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226" documentId="11_4020656FD8085552DED41BF729692FF5F6209048" xr6:coauthVersionLast="47" xr6:coauthVersionMax="47" xr10:uidLastSave="{EC94C254-7AE6-408F-8B9B-8044E54F4466}"/>
  <bookViews>
    <workbookView xWindow="-110" yWindow="-110" windowWidth="19420" windowHeight="10420" firstSheet="2" activeTab="6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4" l="1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K6" i="4"/>
  <c r="J6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7" i="4"/>
  <c r="N36" i="4"/>
  <c r="N35" i="4"/>
  <c r="N34" i="4"/>
  <c r="N30" i="4"/>
  <c r="N29" i="4"/>
  <c r="N28" i="4"/>
  <c r="N27" i="4"/>
  <c r="N23" i="4"/>
  <c r="N22" i="4"/>
  <c r="N21" i="4"/>
  <c r="N19" i="4"/>
  <c r="N17" i="4"/>
  <c r="N16" i="4"/>
  <c r="N13" i="4"/>
  <c r="N11" i="4"/>
  <c r="E57" i="7"/>
  <c r="F57" i="7" s="1"/>
  <c r="G57" i="7" s="1"/>
  <c r="C56" i="6" s="1"/>
  <c r="E56" i="7"/>
  <c r="F56" i="7" s="1"/>
  <c r="G56" i="7" s="1"/>
  <c r="C55" i="6" s="1"/>
  <c r="E55" i="7"/>
  <c r="F55" i="7" s="1"/>
  <c r="G55" i="7" s="1"/>
  <c r="C54" i="6" s="1"/>
  <c r="E54" i="7"/>
  <c r="F54" i="7" s="1"/>
  <c r="G54" i="7" s="1"/>
  <c r="C53" i="6" s="1"/>
  <c r="E53" i="7"/>
  <c r="F53" i="7" s="1"/>
  <c r="G53" i="7" s="1"/>
  <c r="C52" i="6" s="1"/>
  <c r="E52" i="7"/>
  <c r="F52" i="7" s="1"/>
  <c r="G52" i="7" s="1"/>
  <c r="C51" i="6" s="1"/>
  <c r="E51" i="7"/>
  <c r="F51" i="7" s="1"/>
  <c r="G51" i="7" s="1"/>
  <c r="C50" i="6" s="1"/>
  <c r="E50" i="7"/>
  <c r="F50" i="7" s="1"/>
  <c r="G50" i="7" s="1"/>
  <c r="C49" i="6" s="1"/>
  <c r="E49" i="7"/>
  <c r="F49" i="7" s="1"/>
  <c r="G49" i="7" s="1"/>
  <c r="C48" i="6" s="1"/>
  <c r="E48" i="7"/>
  <c r="F48" i="7" s="1"/>
  <c r="G48" i="7" s="1"/>
  <c r="C47" i="6" s="1"/>
  <c r="E47" i="7"/>
  <c r="F47" i="7" s="1"/>
  <c r="G47" i="7" s="1"/>
  <c r="C46" i="6" s="1"/>
  <c r="E46" i="7"/>
  <c r="F46" i="7" s="1"/>
  <c r="G46" i="7" s="1"/>
  <c r="C45" i="6" s="1"/>
  <c r="E45" i="7"/>
  <c r="F45" i="7" s="1"/>
  <c r="G45" i="7" s="1"/>
  <c r="C44" i="6" s="1"/>
  <c r="E44" i="7"/>
  <c r="F44" i="7" s="1"/>
  <c r="G44" i="7" s="1"/>
  <c r="C43" i="6" s="1"/>
  <c r="E43" i="7"/>
  <c r="F43" i="7" s="1"/>
  <c r="G43" i="7" s="1"/>
  <c r="C42" i="6" s="1"/>
  <c r="E42" i="7"/>
  <c r="F42" i="7" s="1"/>
  <c r="G42" i="7" s="1"/>
  <c r="C41" i="6" s="1"/>
  <c r="E41" i="7"/>
  <c r="F41" i="7" s="1"/>
  <c r="G41" i="7" s="1"/>
  <c r="C40" i="6" s="1"/>
  <c r="E40" i="7"/>
  <c r="F40" i="7" s="1"/>
  <c r="G40" i="7" s="1"/>
  <c r="C39" i="6" s="1"/>
  <c r="E39" i="7"/>
  <c r="F39" i="7" s="1"/>
  <c r="G39" i="7" s="1"/>
  <c r="C38" i="6" s="1"/>
  <c r="E38" i="7"/>
  <c r="F38" i="7" s="1"/>
  <c r="G38" i="7" s="1"/>
  <c r="C37" i="6" s="1"/>
  <c r="E37" i="7"/>
  <c r="F37" i="7" s="1"/>
  <c r="G37" i="7" s="1"/>
  <c r="C36" i="6" s="1"/>
  <c r="E36" i="7"/>
  <c r="F36" i="7" s="1"/>
  <c r="G36" i="7" s="1"/>
  <c r="C35" i="6" s="1"/>
  <c r="E35" i="7"/>
  <c r="F35" i="7" s="1"/>
  <c r="G35" i="7" s="1"/>
  <c r="C34" i="6" s="1"/>
  <c r="E34" i="7"/>
  <c r="F34" i="7" s="1"/>
  <c r="G34" i="7" s="1"/>
  <c r="C33" i="6" s="1"/>
  <c r="E33" i="7"/>
  <c r="F33" i="7" s="1"/>
  <c r="G33" i="7" s="1"/>
  <c r="C32" i="6" s="1"/>
  <c r="E32" i="7"/>
  <c r="F32" i="7" s="1"/>
  <c r="G32" i="7" s="1"/>
  <c r="C31" i="6" s="1"/>
  <c r="E31" i="7"/>
  <c r="F31" i="7" s="1"/>
  <c r="G31" i="7" s="1"/>
  <c r="C30" i="6" s="1"/>
  <c r="E30" i="7"/>
  <c r="F30" i="7" s="1"/>
  <c r="G30" i="7" s="1"/>
  <c r="C29" i="6" s="1"/>
  <c r="E29" i="7"/>
  <c r="F29" i="7" s="1"/>
  <c r="G29" i="7" s="1"/>
  <c r="C28" i="6" s="1"/>
  <c r="E28" i="7"/>
  <c r="F28" i="7" s="1"/>
  <c r="G28" i="7" s="1"/>
  <c r="C27" i="6" s="1"/>
  <c r="E27" i="7"/>
  <c r="F27" i="7" s="1"/>
  <c r="G27" i="7" s="1"/>
  <c r="C26" i="6" s="1"/>
  <c r="E26" i="7"/>
  <c r="F26" i="7" s="1"/>
  <c r="G26" i="7" s="1"/>
  <c r="C25" i="6" s="1"/>
  <c r="E25" i="7"/>
  <c r="F25" i="7" s="1"/>
  <c r="G25" i="7" s="1"/>
  <c r="C24" i="6" s="1"/>
  <c r="E24" i="7"/>
  <c r="F24" i="7" s="1"/>
  <c r="G24" i="7" s="1"/>
  <c r="C23" i="6" s="1"/>
  <c r="E23" i="7"/>
  <c r="F23" i="7" s="1"/>
  <c r="G23" i="7" s="1"/>
  <c r="C22" i="6" s="1"/>
  <c r="E22" i="7"/>
  <c r="F22" i="7" s="1"/>
  <c r="G22" i="7" s="1"/>
  <c r="C21" i="6" s="1"/>
  <c r="E21" i="7"/>
  <c r="F21" i="7" s="1"/>
  <c r="G21" i="7" s="1"/>
  <c r="C20" i="6" s="1"/>
  <c r="E20" i="7"/>
  <c r="F20" i="7" s="1"/>
  <c r="G20" i="7" s="1"/>
  <c r="C19" i="6" s="1"/>
  <c r="E19" i="7"/>
  <c r="F19" i="7" s="1"/>
  <c r="G19" i="7" s="1"/>
  <c r="C18" i="6" s="1"/>
  <c r="E18" i="7"/>
  <c r="F18" i="7" s="1"/>
  <c r="G18" i="7" s="1"/>
  <c r="C17" i="6" s="1"/>
  <c r="E17" i="7"/>
  <c r="F17" i="7" s="1"/>
  <c r="G17" i="7" s="1"/>
  <c r="C16" i="6" s="1"/>
  <c r="E16" i="7"/>
  <c r="F16" i="7" s="1"/>
  <c r="G16" i="7" s="1"/>
  <c r="C15" i="6" s="1"/>
  <c r="E15" i="7"/>
  <c r="F15" i="7" s="1"/>
  <c r="G15" i="7" s="1"/>
  <c r="C14" i="6" s="1"/>
  <c r="E14" i="7"/>
  <c r="F14" i="7" s="1"/>
  <c r="G14" i="7" s="1"/>
  <c r="C13" i="6" s="1"/>
  <c r="E13" i="7"/>
  <c r="F13" i="7" s="1"/>
  <c r="G13" i="7" s="1"/>
  <c r="C12" i="6" s="1"/>
  <c r="E12" i="7"/>
  <c r="F12" i="7" s="1"/>
  <c r="G12" i="7" s="1"/>
  <c r="C11" i="6" s="1"/>
  <c r="E11" i="7"/>
  <c r="F11" i="7" s="1"/>
  <c r="G11" i="7" s="1"/>
  <c r="C10" i="6" s="1"/>
  <c r="E10" i="7"/>
  <c r="F10" i="7" s="1"/>
  <c r="G10" i="7" s="1"/>
  <c r="C9" i="6" s="1"/>
  <c r="E9" i="7"/>
  <c r="F9" i="7" s="1"/>
  <c r="G9" i="7" s="1"/>
  <c r="C8" i="6" s="1"/>
  <c r="E8" i="7"/>
  <c r="F8" i="7" s="1"/>
  <c r="G8" i="7" s="1"/>
  <c r="C7" i="6" s="1"/>
  <c r="E7" i="7"/>
  <c r="F7" i="7" s="1"/>
  <c r="G7" i="7" s="1"/>
  <c r="C6" i="6" s="1"/>
  <c r="E6" i="7"/>
  <c r="F6" i="7" s="1"/>
  <c r="G6" i="7" s="1"/>
  <c r="C5" i="6" s="1"/>
  <c r="N6" i="4" l="1"/>
  <c r="N7" i="4"/>
  <c r="N8" i="4"/>
  <c r="N9" i="4"/>
  <c r="N10" i="4"/>
  <c r="N12" i="4"/>
  <c r="N14" i="4"/>
  <c r="N15" i="4"/>
  <c r="N18" i="4"/>
  <c r="N20" i="4"/>
  <c r="N24" i="4"/>
  <c r="N25" i="4"/>
  <c r="N26" i="4"/>
  <c r="N31" i="4"/>
  <c r="N32" i="4"/>
  <c r="N33" i="4"/>
  <c r="N38" i="4"/>
  <c r="N39" i="4"/>
  <c r="N16" i="3"/>
  <c r="N15" i="3"/>
  <c r="N14" i="3"/>
  <c r="N17" i="3" s="1"/>
  <c r="A3" i="3"/>
  <c r="K58" i="4" l="1"/>
  <c r="J58" i="4"/>
  <c r="C9" i="3"/>
  <c r="D9" i="3" s="1"/>
  <c r="E9" i="3" s="1"/>
  <c r="G9" i="3" s="1"/>
  <c r="F2" i="3" l="1"/>
  <c r="H9" i="3" s="1"/>
  <c r="AF9" i="2" l="1"/>
  <c r="BL9" i="2"/>
  <c r="I9" i="2"/>
  <c r="AD9" i="2"/>
  <c r="BU9" i="2"/>
  <c r="AK9" i="2"/>
  <c r="CA9" i="2"/>
  <c r="BR9" i="2"/>
  <c r="CD9" i="2"/>
  <c r="BY9" i="2"/>
  <c r="CI9" i="2"/>
  <c r="BT9" i="2"/>
  <c r="Q9" i="2"/>
  <c r="CL9" i="2"/>
  <c r="BM9" i="2"/>
  <c r="U9" i="2"/>
  <c r="BB9" i="2"/>
  <c r="CB9" i="2"/>
  <c r="AY9" i="2"/>
  <c r="AM9" i="2"/>
  <c r="AZ9" i="2"/>
  <c r="BE9" i="2"/>
  <c r="AL9" i="2"/>
  <c r="BQ9" i="2"/>
  <c r="BH9" i="2"/>
  <c r="BO9" i="2"/>
  <c r="BS9" i="2"/>
  <c r="D9" i="2"/>
  <c r="AJ9" i="2"/>
  <c r="BP9" i="2"/>
  <c r="M9" i="2"/>
  <c r="AI9" i="2"/>
  <c r="BZ9" i="2"/>
  <c r="AP9" i="2"/>
  <c r="CG9" i="2"/>
  <c r="CC9" i="2"/>
  <c r="C9" i="2"/>
  <c r="S9" i="2"/>
  <c r="B9" i="2"/>
  <c r="AN9" i="2"/>
  <c r="AO9" i="2"/>
  <c r="CE9" i="2"/>
  <c r="AU9" i="2"/>
  <c r="N9" i="2"/>
  <c r="BA9" i="2"/>
  <c r="Y9" i="2"/>
  <c r="J9" i="2"/>
  <c r="BW9" i="2"/>
  <c r="CF9" i="2"/>
  <c r="R9" i="2"/>
  <c r="F9" i="2"/>
  <c r="BI9" i="2"/>
  <c r="AB9" i="2"/>
  <c r="AE9" i="2"/>
  <c r="BG9" i="2"/>
  <c r="H9" i="2"/>
  <c r="AG9" i="2"/>
  <c r="AC9" i="2"/>
  <c r="AV9" i="2"/>
  <c r="AA9" i="2"/>
  <c r="T9" i="2"/>
  <c r="AX9" i="2"/>
  <c r="AW9" i="2"/>
  <c r="AQ9" i="2"/>
  <c r="W9" i="2"/>
  <c r="CH9" i="2"/>
  <c r="L9" i="2"/>
  <c r="AR9" i="2"/>
  <c r="BX9" i="2"/>
  <c r="AT9" i="2"/>
  <c r="CK9" i="2"/>
  <c r="K9" i="2"/>
  <c r="V9" i="2"/>
  <c r="P9" i="2"/>
  <c r="BF9" i="2"/>
  <c r="BN9" i="2"/>
  <c r="G9" i="2"/>
  <c r="BK9" i="2"/>
  <c r="AS9" i="2"/>
  <c r="Z9" i="2"/>
  <c r="E9" i="2"/>
  <c r="X9" i="2"/>
  <c r="BD9" i="2"/>
  <c r="CJ9" i="2"/>
  <c r="O9" i="2"/>
  <c r="BJ9" i="2"/>
  <c r="AH9" i="2"/>
  <c r="BV9" i="2"/>
  <c r="BC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6" i="5"/>
  <c r="E37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05" i="5" s="1"/>
  <c r="F18" i="5" l="1"/>
  <c r="G18" i="5" s="1"/>
  <c r="F39" i="5"/>
  <c r="G39" i="5" s="1"/>
  <c r="F60" i="5"/>
  <c r="G60" i="5" s="1"/>
  <c r="F76" i="5"/>
  <c r="G76" i="5" s="1"/>
  <c r="F28" i="5"/>
  <c r="G28" i="5" s="1"/>
  <c r="F92" i="5"/>
  <c r="G92" i="5" s="1"/>
  <c r="F32" i="5"/>
  <c r="G32" i="5" s="1"/>
  <c r="F48" i="5"/>
  <c r="G48" i="5" s="1"/>
  <c r="F64" i="5"/>
  <c r="G64" i="5" s="1"/>
  <c r="F80" i="5"/>
  <c r="G80" i="5" s="1"/>
  <c r="F96" i="5"/>
  <c r="G96" i="5" s="1"/>
  <c r="F43" i="5"/>
  <c r="G43" i="5" s="1"/>
  <c r="F52" i="5"/>
  <c r="G52" i="5" s="1"/>
  <c r="F68" i="5"/>
  <c r="G68" i="5" s="1"/>
  <c r="F84" i="5"/>
  <c r="G84" i="5" s="1"/>
  <c r="F100" i="5"/>
  <c r="G100" i="5" s="1"/>
  <c r="G105" i="5"/>
  <c r="F24" i="5"/>
  <c r="G24" i="5" s="1"/>
  <c r="F47" i="5"/>
  <c r="G47" i="5" s="1"/>
  <c r="F56" i="5"/>
  <c r="G56" i="5" s="1"/>
  <c r="F72" i="5"/>
  <c r="G72" i="5" s="1"/>
  <c r="F88" i="5"/>
  <c r="G88" i="5" s="1"/>
  <c r="F104" i="5"/>
  <c r="G104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71" i="5"/>
  <c r="G71" i="5" s="1"/>
  <c r="F75" i="5"/>
  <c r="G75" i="5" s="1"/>
  <c r="F79" i="5"/>
  <c r="G79" i="5" s="1"/>
  <c r="F83" i="5"/>
  <c r="G83" i="5" s="1"/>
  <c r="F87" i="5"/>
  <c r="G87" i="5" s="1"/>
  <c r="F91" i="5"/>
  <c r="G91" i="5" s="1"/>
  <c r="F95" i="5"/>
  <c r="G95" i="5" s="1"/>
  <c r="F99" i="5"/>
  <c r="G99" i="5" s="1"/>
  <c r="F103" i="5"/>
  <c r="G103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6" i="5"/>
  <c r="G36" i="5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70" i="5"/>
  <c r="G70" i="5" s="1"/>
  <c r="F74" i="5"/>
  <c r="G74" i="5" s="1"/>
  <c r="F78" i="5"/>
  <c r="G78" i="5" s="1"/>
  <c r="F82" i="5"/>
  <c r="G82" i="5" s="1"/>
  <c r="F86" i="5"/>
  <c r="G86" i="5" s="1"/>
  <c r="F90" i="5"/>
  <c r="G90" i="5" s="1"/>
  <c r="F94" i="5"/>
  <c r="G94" i="5" s="1"/>
  <c r="F98" i="5"/>
  <c r="G98" i="5" s="1"/>
  <c r="F102" i="5"/>
  <c r="G102" i="5" s="1"/>
  <c r="F106" i="5"/>
  <c r="G106" i="5" s="1"/>
  <c r="F25" i="5"/>
  <c r="G25" i="5" s="1"/>
  <c r="F29" i="5"/>
  <c r="G29" i="5" s="1"/>
  <c r="F33" i="5"/>
  <c r="G33" i="5" s="1"/>
  <c r="F44" i="5"/>
  <c r="G44" i="5" s="1"/>
  <c r="F37" i="5"/>
  <c r="G37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F73" i="5"/>
  <c r="G73" i="5" s="1"/>
  <c r="F77" i="5"/>
  <c r="G77" i="5" s="1"/>
  <c r="F81" i="5"/>
  <c r="G81" i="5" s="1"/>
  <c r="F85" i="5"/>
  <c r="G85" i="5" s="1"/>
  <c r="F89" i="5"/>
  <c r="G89" i="5" s="1"/>
  <c r="F93" i="5"/>
  <c r="G93" i="5" s="1"/>
  <c r="F97" i="5"/>
  <c r="G97" i="5" s="1"/>
  <c r="F101" i="5"/>
  <c r="G101" i="5" s="1"/>
  <c r="H21" i="5" l="1"/>
  <c r="D9" i="4"/>
  <c r="E9" i="4" s="1"/>
  <c r="H104" i="5"/>
  <c r="H32" i="5"/>
  <c r="D20" i="4"/>
  <c r="E20" i="4" s="1"/>
  <c r="H57" i="5"/>
  <c r="D45" i="4"/>
  <c r="E45" i="4" s="1"/>
  <c r="H78" i="5"/>
  <c r="H20" i="5"/>
  <c r="D8" i="4"/>
  <c r="H42" i="5"/>
  <c r="D30" i="4"/>
  <c r="E30" i="4" s="1"/>
  <c r="H68" i="5"/>
  <c r="D56" i="4"/>
  <c r="E56" i="4" s="1"/>
  <c r="H85" i="5"/>
  <c r="H106" i="5"/>
  <c r="H74" i="5"/>
  <c r="H36" i="5"/>
  <c r="D24" i="4"/>
  <c r="E24" i="4" s="1"/>
  <c r="H19" i="5"/>
  <c r="D7" i="4"/>
  <c r="E7" i="4" s="1"/>
  <c r="H75" i="5"/>
  <c r="H72" i="5"/>
  <c r="H52" i="5"/>
  <c r="D40" i="4"/>
  <c r="E40" i="4" s="1"/>
  <c r="H28" i="5"/>
  <c r="D16" i="4"/>
  <c r="H82" i="5"/>
  <c r="H51" i="5"/>
  <c r="D39" i="4"/>
  <c r="E39" i="4" s="1"/>
  <c r="H84" i="5"/>
  <c r="H89" i="5"/>
  <c r="H25" i="5"/>
  <c r="D13" i="4"/>
  <c r="E13" i="4" s="1"/>
  <c r="H41" i="5"/>
  <c r="D29" i="4"/>
  <c r="E29" i="4" s="1"/>
  <c r="H79" i="5"/>
  <c r="H88" i="5"/>
  <c r="H92" i="5"/>
  <c r="H53" i="5"/>
  <c r="D41" i="4"/>
  <c r="E41" i="4" s="1"/>
  <c r="H81" i="5"/>
  <c r="H49" i="5"/>
  <c r="D37" i="4"/>
  <c r="E37" i="4" s="1"/>
  <c r="H102" i="5"/>
  <c r="H70" i="5"/>
  <c r="H45" i="5"/>
  <c r="D33" i="4"/>
  <c r="E33" i="4" s="1"/>
  <c r="H103" i="5"/>
  <c r="H71" i="5"/>
  <c r="H46" i="5"/>
  <c r="D34" i="4"/>
  <c r="E34" i="4" s="1"/>
  <c r="H56" i="5"/>
  <c r="D44" i="4"/>
  <c r="E44" i="4" s="1"/>
  <c r="H43" i="5"/>
  <c r="D31" i="4"/>
  <c r="E31" i="4" s="1"/>
  <c r="H76" i="5"/>
  <c r="H29" i="5"/>
  <c r="D17" i="4"/>
  <c r="E17" i="4" s="1"/>
  <c r="H77" i="5"/>
  <c r="H66" i="5"/>
  <c r="D54" i="4"/>
  <c r="E54" i="4" s="1"/>
  <c r="H47" i="5"/>
  <c r="D35" i="4"/>
  <c r="E35" i="4" s="1"/>
  <c r="H24" i="5"/>
  <c r="D12" i="4"/>
  <c r="E12" i="4" s="1"/>
  <c r="H93" i="5"/>
  <c r="H50" i="5"/>
  <c r="D38" i="4"/>
  <c r="E38" i="4" s="1"/>
  <c r="H40" i="5"/>
  <c r="D28" i="4"/>
  <c r="E28" i="4" s="1"/>
  <c r="H34" i="5"/>
  <c r="D22" i="4"/>
  <c r="E22" i="4" s="1"/>
  <c r="H67" i="5"/>
  <c r="D55" i="4"/>
  <c r="E55" i="4" s="1"/>
  <c r="H96" i="5"/>
  <c r="H73" i="5"/>
  <c r="H94" i="5"/>
  <c r="H30" i="5"/>
  <c r="D18" i="4"/>
  <c r="E18" i="4" s="1"/>
  <c r="H63" i="5"/>
  <c r="D51" i="4"/>
  <c r="E51" i="4" s="1"/>
  <c r="H80" i="5"/>
  <c r="H101" i="5"/>
  <c r="H44" i="5"/>
  <c r="D32" i="4"/>
  <c r="E32" i="4" s="1"/>
  <c r="H90" i="5"/>
  <c r="H58" i="5"/>
  <c r="D46" i="4"/>
  <c r="E46" i="4" s="1"/>
  <c r="H26" i="5"/>
  <c r="D14" i="4"/>
  <c r="E14" i="4" s="1"/>
  <c r="H91" i="5"/>
  <c r="H59" i="5"/>
  <c r="D47" i="4"/>
  <c r="E47" i="4" s="1"/>
  <c r="H27" i="5"/>
  <c r="D15" i="4"/>
  <c r="E15" i="4" s="1"/>
  <c r="H105" i="5"/>
  <c r="H64" i="5"/>
  <c r="D52" i="4"/>
  <c r="E52" i="4" s="1"/>
  <c r="H18" i="5"/>
  <c r="D6" i="4"/>
  <c r="E6" i="4" s="1"/>
  <c r="H61" i="5"/>
  <c r="D49" i="4"/>
  <c r="E49" i="4" s="1"/>
  <c r="H83" i="5"/>
  <c r="H98" i="5"/>
  <c r="H99" i="5"/>
  <c r="H35" i="5"/>
  <c r="D23" i="4"/>
  <c r="E23" i="4" s="1"/>
  <c r="H60" i="5"/>
  <c r="D48" i="4"/>
  <c r="E48" i="4" s="1"/>
  <c r="H37" i="5"/>
  <c r="D25" i="4"/>
  <c r="E25" i="4" s="1"/>
  <c r="H62" i="5"/>
  <c r="D50" i="4"/>
  <c r="E50" i="4" s="1"/>
  <c r="H95" i="5"/>
  <c r="H31" i="5"/>
  <c r="D19" i="4"/>
  <c r="E19" i="4" s="1"/>
  <c r="H39" i="5"/>
  <c r="D27" i="4"/>
  <c r="E27" i="4" s="1"/>
  <c r="H69" i="5"/>
  <c r="D57" i="4"/>
  <c r="E57" i="4" s="1"/>
  <c r="H97" i="5"/>
  <c r="H65" i="5"/>
  <c r="D53" i="4"/>
  <c r="E53" i="4" s="1"/>
  <c r="H33" i="5"/>
  <c r="D21" i="4"/>
  <c r="E21" i="4" s="1"/>
  <c r="H86" i="5"/>
  <c r="H54" i="5"/>
  <c r="D42" i="4"/>
  <c r="E42" i="4" s="1"/>
  <c r="H22" i="5"/>
  <c r="D10" i="4"/>
  <c r="E10" i="4" s="1"/>
  <c r="H87" i="5"/>
  <c r="H55" i="5"/>
  <c r="D43" i="4"/>
  <c r="E43" i="4" s="1"/>
  <c r="H23" i="5"/>
  <c r="D11" i="4"/>
  <c r="E11" i="4" s="1"/>
  <c r="H100" i="5"/>
  <c r="H48" i="5"/>
  <c r="D36" i="4"/>
  <c r="E36" i="4" s="1"/>
  <c r="G38" i="5"/>
  <c r="E16" i="4" l="1"/>
  <c r="D15" i="6"/>
  <c r="E8" i="4"/>
  <c r="D7" i="6"/>
  <c r="H38" i="5"/>
  <c r="D26" i="4"/>
  <c r="E26" i="4" s="1"/>
  <c r="E58" i="4" s="1"/>
  <c r="F3" i="3"/>
  <c r="F2" i="4" s="1"/>
  <c r="F1" i="4"/>
  <c r="D6" i="6" l="1"/>
  <c r="D8" i="6"/>
  <c r="D9" i="6"/>
  <c r="D10" i="6"/>
  <c r="D11" i="6"/>
  <c r="D12" i="6"/>
  <c r="D13" i="6"/>
  <c r="D14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" i="6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D37" i="6" l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D57" i="6" l="1"/>
  <c r="P429" i="2"/>
  <c r="F20" i="4" s="1"/>
  <c r="G20" i="4" s="1"/>
  <c r="Q429" i="2"/>
  <c r="F21" i="4" s="1"/>
  <c r="G21" i="4" s="1"/>
  <c r="CK429" i="2"/>
  <c r="CJ429" i="2"/>
  <c r="E429" i="2"/>
  <c r="F9" i="4" s="1"/>
  <c r="G9" i="4" s="1"/>
  <c r="V429" i="2"/>
  <c r="F26" i="4" s="1"/>
  <c r="G26" i="4" s="1"/>
  <c r="BE429" i="2"/>
  <c r="U429" i="2"/>
  <c r="F25" i="4" s="1"/>
  <c r="G25" i="4" s="1"/>
  <c r="CA429" i="2"/>
  <c r="I429" i="2"/>
  <c r="F13" i="4" s="1"/>
  <c r="G13" i="4" s="1"/>
  <c r="C429" i="2"/>
  <c r="F7" i="4" s="1"/>
  <c r="G7" i="4" s="1"/>
  <c r="AP429" i="2"/>
  <c r="F46" i="4" s="1"/>
  <c r="G46" i="4" s="1"/>
  <c r="J429" i="2"/>
  <c r="F14" i="4" s="1"/>
  <c r="G14" i="4" s="1"/>
  <c r="BG429" i="2"/>
  <c r="AA429" i="2"/>
  <c r="F31" i="4" s="1"/>
  <c r="G31" i="4" s="1"/>
  <c r="AG429" i="2"/>
  <c r="F37" i="4" s="1"/>
  <c r="G37" i="4" s="1"/>
  <c r="CH429" i="2"/>
  <c r="AS429" i="2"/>
  <c r="F49" i="4" s="1"/>
  <c r="G49" i="4" s="1"/>
  <c r="BK429" i="2"/>
  <c r="BS429" i="2"/>
  <c r="X429" i="2"/>
  <c r="F28" i="4" s="1"/>
  <c r="G28" i="4" s="1"/>
  <c r="CB429" i="2"/>
  <c r="BP429" i="2"/>
  <c r="BF429" i="2"/>
  <c r="CC429" i="2"/>
  <c r="AR429" i="2"/>
  <c r="F48" i="4" s="1"/>
  <c r="G48" i="4" s="1"/>
  <c r="AI429" i="2"/>
  <c r="F39" i="4" s="1"/>
  <c r="G39" i="4" s="1"/>
  <c r="AD429" i="2"/>
  <c r="F34" i="4" s="1"/>
  <c r="G34" i="4" s="1"/>
  <c r="BA429" i="2"/>
  <c r="F57" i="4" s="1"/>
  <c r="G57" i="4" s="1"/>
  <c r="AQ429" i="2"/>
  <c r="F47" i="4" s="1"/>
  <c r="G47" i="4" s="1"/>
  <c r="BN429" i="2"/>
  <c r="Y429" i="2"/>
  <c r="F29" i="4" s="1"/>
  <c r="G29" i="4" s="1"/>
  <c r="N429" i="2"/>
  <c r="F18" i="4" s="1"/>
  <c r="G18" i="4" s="1"/>
  <c r="R429" i="2"/>
  <c r="F22" i="4" s="1"/>
  <c r="G22" i="4" s="1"/>
  <c r="BY429" i="2"/>
  <c r="CF429" i="2"/>
  <c r="BX429" i="2"/>
  <c r="BR429" i="2"/>
  <c r="AX429" i="2"/>
  <c r="F54" i="4" s="1"/>
  <c r="G54" i="4" s="1"/>
  <c r="G429" i="2"/>
  <c r="F11" i="4" s="1"/>
  <c r="G11" i="4" s="1"/>
  <c r="M429" i="2"/>
  <c r="F17" i="4" s="1"/>
  <c r="G17" i="4" s="1"/>
  <c r="D429" i="2"/>
  <c r="F8" i="4" s="1"/>
  <c r="G8" i="4" s="1"/>
  <c r="CG429" i="2"/>
  <c r="CL429" i="2"/>
  <c r="AO429" i="2"/>
  <c r="F45" i="4" s="1"/>
  <c r="G45" i="4" s="1"/>
  <c r="BQ429" i="2"/>
  <c r="BZ429" i="2"/>
  <c r="BT429" i="2"/>
  <c r="H429" i="2"/>
  <c r="F12" i="4" s="1"/>
  <c r="G12" i="4" s="1"/>
  <c r="BW429" i="2"/>
  <c r="BL429" i="2"/>
  <c r="BO429" i="2"/>
  <c r="BB429" i="2"/>
  <c r="L429" i="2"/>
  <c r="F16" i="4" s="1"/>
  <c r="G16" i="4" s="1"/>
  <c r="BH429" i="2"/>
  <c r="BC429" i="2"/>
  <c r="CD429" i="2"/>
  <c r="BI429" i="2"/>
  <c r="AZ429" i="2"/>
  <c r="F56" i="4" s="1"/>
  <c r="G56" i="4" s="1"/>
  <c r="BV429" i="2"/>
  <c r="BJ429" i="2"/>
  <c r="Z429" i="2"/>
  <c r="F30" i="4" s="1"/>
  <c r="G30" i="4" s="1"/>
  <c r="W429" i="2"/>
  <c r="F27" i="4" s="1"/>
  <c r="G27" i="4" s="1"/>
  <c r="BD429" i="2"/>
  <c r="AT429" i="2"/>
  <c r="F50" i="4" s="1"/>
  <c r="G50" i="4" s="1"/>
  <c r="AF429" i="2"/>
  <c r="F36" i="4" s="1"/>
  <c r="G36" i="4" s="1"/>
  <c r="AY429" i="2"/>
  <c r="F55" i="4" s="1"/>
  <c r="G55" i="4" s="1"/>
  <c r="AL429" i="2"/>
  <c r="F42" i="4" s="1"/>
  <c r="G42" i="4" s="1"/>
  <c r="AB429" i="2"/>
  <c r="F32" i="4" s="1"/>
  <c r="G32" i="4" s="1"/>
  <c r="AK429" i="2"/>
  <c r="F41" i="4" s="1"/>
  <c r="G41" i="4" s="1"/>
  <c r="AV429" i="2"/>
  <c r="F52" i="4" s="1"/>
  <c r="G52" i="4" s="1"/>
  <c r="F429" i="2"/>
  <c r="F10" i="4" s="1"/>
  <c r="G10" i="4" s="1"/>
  <c r="AM429" i="2"/>
  <c r="F43" i="4" s="1"/>
  <c r="G43" i="4" s="1"/>
  <c r="AC429" i="2"/>
  <c r="F33" i="4" s="1"/>
  <c r="G33" i="4" s="1"/>
  <c r="AJ429" i="2"/>
  <c r="F40" i="4" s="1"/>
  <c r="G40" i="4" s="1"/>
  <c r="AU429" i="2"/>
  <c r="F51" i="4" s="1"/>
  <c r="G51" i="4" s="1"/>
  <c r="AE429" i="2"/>
  <c r="F35" i="4" s="1"/>
  <c r="G35" i="4" s="1"/>
  <c r="CI429" i="2"/>
  <c r="BM429" i="2"/>
  <c r="AN429" i="2"/>
  <c r="F44" i="4" s="1"/>
  <c r="G44" i="4" s="1"/>
  <c r="K429" i="2"/>
  <c r="F15" i="4" s="1"/>
  <c r="G15" i="4" s="1"/>
  <c r="AW429" i="2"/>
  <c r="F53" i="4" s="1"/>
  <c r="G53" i="4" s="1"/>
  <c r="CE429" i="2"/>
  <c r="O429" i="2"/>
  <c r="F19" i="4" s="1"/>
  <c r="G19" i="4" s="1"/>
  <c r="S429" i="2"/>
  <c r="F23" i="4" s="1"/>
  <c r="G23" i="4" s="1"/>
  <c r="BU429" i="2"/>
  <c r="AH429" i="2"/>
  <c r="F38" i="4" s="1"/>
  <c r="G38" i="4" s="1"/>
  <c r="B429" i="2"/>
  <c r="F6" i="4" s="1"/>
  <c r="G6" i="4" s="1"/>
  <c r="T429" i="2"/>
  <c r="F24" i="4" s="1"/>
  <c r="G24" i="4" s="1"/>
  <c r="H43" i="4"/>
  <c r="M43" i="4" s="1"/>
  <c r="H26" i="4"/>
  <c r="M26" i="4" s="1"/>
  <c r="H20" i="4"/>
  <c r="M20" i="4" s="1"/>
  <c r="E23" i="6" l="1"/>
  <c r="F23" i="6" s="1"/>
  <c r="E5" i="6"/>
  <c r="E37" i="6"/>
  <c r="F37" i="6" s="1"/>
  <c r="E22" i="6"/>
  <c r="F22" i="6" s="1"/>
  <c r="E18" i="6"/>
  <c r="F18" i="6" s="1"/>
  <c r="H53" i="4"/>
  <c r="M53" i="4" s="1"/>
  <c r="E52" i="6"/>
  <c r="F52" i="6" s="1"/>
  <c r="H15" i="4"/>
  <c r="M15" i="4" s="1"/>
  <c r="E14" i="6"/>
  <c r="H44" i="4"/>
  <c r="M44" i="4" s="1"/>
  <c r="E43" i="6"/>
  <c r="F43" i="6" s="1"/>
  <c r="E34" i="6"/>
  <c r="F34" i="6" s="1"/>
  <c r="H51" i="4"/>
  <c r="M51" i="4" s="1"/>
  <c r="E50" i="6"/>
  <c r="E39" i="6"/>
  <c r="F39" i="6" s="1"/>
  <c r="H33" i="4"/>
  <c r="M33" i="4" s="1"/>
  <c r="E32" i="6"/>
  <c r="E42" i="6"/>
  <c r="F42" i="6" s="1"/>
  <c r="E9" i="6"/>
  <c r="F9" i="6" s="1"/>
  <c r="H52" i="4"/>
  <c r="M52" i="4" s="1"/>
  <c r="E51" i="6"/>
  <c r="H41" i="4"/>
  <c r="M41" i="4" s="1"/>
  <c r="E40" i="6"/>
  <c r="F40" i="6" s="1"/>
  <c r="E31" i="6"/>
  <c r="F31" i="6" s="1"/>
  <c r="E41" i="6"/>
  <c r="F41" i="6" s="1"/>
  <c r="H55" i="4"/>
  <c r="M55" i="4" s="1"/>
  <c r="E54" i="6"/>
  <c r="F54" i="6" s="1"/>
  <c r="H36" i="4"/>
  <c r="M36" i="4" s="1"/>
  <c r="E35" i="6"/>
  <c r="H50" i="4"/>
  <c r="M50" i="4" s="1"/>
  <c r="E49" i="6"/>
  <c r="F49" i="6" s="1"/>
  <c r="E26" i="6"/>
  <c r="F26" i="6" s="1"/>
  <c r="E29" i="6"/>
  <c r="F29" i="6" s="1"/>
  <c r="H56" i="4"/>
  <c r="M56" i="4" s="1"/>
  <c r="E55" i="6"/>
  <c r="F55" i="6" s="1"/>
  <c r="E15" i="6"/>
  <c r="F15" i="6" s="1"/>
  <c r="H12" i="4"/>
  <c r="M12" i="4" s="1"/>
  <c r="E11" i="6"/>
  <c r="H45" i="4"/>
  <c r="M45" i="4" s="1"/>
  <c r="E44" i="6"/>
  <c r="F44" i="6" s="1"/>
  <c r="H8" i="4"/>
  <c r="M8" i="4" s="1"/>
  <c r="E7" i="6"/>
  <c r="F7" i="6" s="1"/>
  <c r="H17" i="4"/>
  <c r="M17" i="4" s="1"/>
  <c r="E16" i="6"/>
  <c r="F16" i="6" s="1"/>
  <c r="H11" i="4"/>
  <c r="M11" i="4" s="1"/>
  <c r="E10" i="6"/>
  <c r="H54" i="4"/>
  <c r="M54" i="4" s="1"/>
  <c r="E53" i="6"/>
  <c r="F53" i="6" s="1"/>
  <c r="H22" i="4"/>
  <c r="M22" i="4" s="1"/>
  <c r="E21" i="6"/>
  <c r="F21" i="6" s="1"/>
  <c r="H18" i="4"/>
  <c r="M18" i="4" s="1"/>
  <c r="E17" i="6"/>
  <c r="F17" i="6" s="1"/>
  <c r="H29" i="4"/>
  <c r="M29" i="4" s="1"/>
  <c r="E28" i="6"/>
  <c r="F28" i="6" s="1"/>
  <c r="E46" i="6"/>
  <c r="F46" i="6" s="1"/>
  <c r="H57" i="4"/>
  <c r="M57" i="4" s="1"/>
  <c r="E56" i="6"/>
  <c r="F56" i="6" s="1"/>
  <c r="E33" i="6"/>
  <c r="F33" i="6" s="1"/>
  <c r="E38" i="6"/>
  <c r="F38" i="6" s="1"/>
  <c r="H48" i="4"/>
  <c r="M48" i="4" s="1"/>
  <c r="E47" i="6"/>
  <c r="F47" i="6" s="1"/>
  <c r="H28" i="4"/>
  <c r="M28" i="4" s="1"/>
  <c r="E27" i="6"/>
  <c r="F27" i="6" s="1"/>
  <c r="H49" i="4"/>
  <c r="M49" i="4" s="1"/>
  <c r="E48" i="6"/>
  <c r="F48" i="6" s="1"/>
  <c r="E36" i="6"/>
  <c r="F36" i="6" s="1"/>
  <c r="E30" i="6"/>
  <c r="F30" i="6" s="1"/>
  <c r="E13" i="6"/>
  <c r="F13" i="6" s="1"/>
  <c r="H46" i="4"/>
  <c r="M46" i="4" s="1"/>
  <c r="E45" i="6"/>
  <c r="F45" i="6" s="1"/>
  <c r="H7" i="4"/>
  <c r="M7" i="4" s="1"/>
  <c r="E6" i="6"/>
  <c r="F6" i="6" s="1"/>
  <c r="H13" i="4"/>
  <c r="M13" i="4" s="1"/>
  <c r="E12" i="6"/>
  <c r="F12" i="6" s="1"/>
  <c r="H25" i="4"/>
  <c r="M25" i="4" s="1"/>
  <c r="E24" i="6"/>
  <c r="F24" i="6" s="1"/>
  <c r="E25" i="6"/>
  <c r="F25" i="6" s="1"/>
  <c r="H9" i="4"/>
  <c r="M9" i="4" s="1"/>
  <c r="E8" i="6"/>
  <c r="E20" i="6"/>
  <c r="F20" i="6" s="1"/>
  <c r="E19" i="6"/>
  <c r="F19" i="6" s="1"/>
  <c r="F11" i="6"/>
  <c r="F14" i="6"/>
  <c r="H47" i="4"/>
  <c r="M47" i="4" s="1"/>
  <c r="H21" i="4"/>
  <c r="M21" i="4" s="1"/>
  <c r="F35" i="6"/>
  <c r="H37" i="4"/>
  <c r="M37" i="4" s="1"/>
  <c r="H10" i="4"/>
  <c r="M10" i="4" s="1"/>
  <c r="H30" i="6"/>
  <c r="F8" i="6"/>
  <c r="H14" i="4"/>
  <c r="M14" i="4" s="1"/>
  <c r="H35" i="4"/>
  <c r="M35" i="4" s="1"/>
  <c r="H22" i="6"/>
  <c r="H38" i="6"/>
  <c r="H25" i="6"/>
  <c r="H15" i="6"/>
  <c r="H47" i="6"/>
  <c r="H42" i="6"/>
  <c r="H43" i="6"/>
  <c r="H52" i="6"/>
  <c r="H8" i="6"/>
  <c r="H6" i="6"/>
  <c r="H14" i="6"/>
  <c r="H49" i="6"/>
  <c r="H16" i="6"/>
  <c r="H17" i="6"/>
  <c r="H55" i="6"/>
  <c r="H18" i="6"/>
  <c r="H29" i="6"/>
  <c r="H51" i="6"/>
  <c r="H12" i="6"/>
  <c r="H48" i="6"/>
  <c r="H37" i="6"/>
  <c r="H10" i="6"/>
  <c r="H44" i="6"/>
  <c r="H33" i="6"/>
  <c r="H20" i="6"/>
  <c r="H34" i="6"/>
  <c r="H39" i="6"/>
  <c r="H45" i="6"/>
  <c r="H26" i="6"/>
  <c r="H9" i="6"/>
  <c r="H24" i="6"/>
  <c r="H56" i="6"/>
  <c r="H27" i="6"/>
  <c r="H36" i="6"/>
  <c r="H19" i="6"/>
  <c r="H40" i="6"/>
  <c r="H7" i="6"/>
  <c r="H21" i="6"/>
  <c r="H53" i="6"/>
  <c r="H13" i="6"/>
  <c r="H35" i="6"/>
  <c r="H31" i="6"/>
  <c r="H23" i="6"/>
  <c r="H41" i="6"/>
  <c r="H28" i="6"/>
  <c r="H46" i="6"/>
  <c r="H54" i="6"/>
  <c r="H11" i="6"/>
  <c r="H32" i="6"/>
  <c r="H50" i="6"/>
  <c r="H19" i="4"/>
  <c r="M19" i="4" s="1"/>
  <c r="H30" i="4"/>
  <c r="M30" i="4" s="1"/>
  <c r="H34" i="4"/>
  <c r="M34" i="4" s="1"/>
  <c r="H32" i="4"/>
  <c r="M32" i="4" s="1"/>
  <c r="H16" i="4"/>
  <c r="M16" i="4" s="1"/>
  <c r="H5" i="6"/>
  <c r="H39" i="4"/>
  <c r="M39" i="4" s="1"/>
  <c r="H27" i="4"/>
  <c r="M27" i="4" s="1"/>
  <c r="H31" i="4"/>
  <c r="M31" i="4" s="1"/>
  <c r="H38" i="4"/>
  <c r="M38" i="4" s="1"/>
  <c r="H23" i="4"/>
  <c r="M23" i="4" s="1"/>
  <c r="F32" i="6"/>
  <c r="H6" i="4"/>
  <c r="H42" i="4"/>
  <c r="M42" i="4" s="1"/>
  <c r="H40" i="4"/>
  <c r="M40" i="4" s="1"/>
  <c r="F50" i="6"/>
  <c r="F51" i="6"/>
  <c r="H24" i="4"/>
  <c r="M24" i="4" s="1"/>
  <c r="E57" i="6" l="1"/>
  <c r="I10" i="6" s="1"/>
  <c r="F5" i="6"/>
  <c r="F10" i="6"/>
  <c r="H58" i="6"/>
  <c r="H57" i="6"/>
  <c r="M6" i="4"/>
  <c r="H58" i="4"/>
  <c r="I43" i="6" l="1"/>
  <c r="I9" i="6"/>
  <c r="I52" i="6"/>
  <c r="I51" i="6"/>
  <c r="I50" i="6"/>
  <c r="I55" i="6"/>
  <c r="F57" i="6"/>
  <c r="I5" i="6"/>
  <c r="I32" i="6"/>
  <c r="I40" i="6"/>
  <c r="I13" i="6"/>
  <c r="I19" i="6"/>
  <c r="I39" i="6"/>
  <c r="I28" i="6"/>
  <c r="I14" i="6"/>
  <c r="I16" i="6"/>
  <c r="I15" i="6"/>
  <c r="I56" i="6"/>
  <c r="I24" i="6"/>
  <c r="I41" i="6"/>
  <c r="I6" i="6"/>
  <c r="I25" i="6"/>
  <c r="I37" i="6"/>
  <c r="I54" i="6"/>
  <c r="I33" i="6"/>
  <c r="I47" i="6"/>
  <c r="I23" i="6"/>
  <c r="I34" i="6"/>
  <c r="I27" i="6"/>
  <c r="I21" i="6"/>
  <c r="I30" i="6"/>
  <c r="I18" i="6"/>
  <c r="I53" i="6"/>
  <c r="I26" i="6"/>
  <c r="I38" i="6"/>
  <c r="I22" i="6"/>
  <c r="I42" i="6"/>
  <c r="I12" i="6"/>
  <c r="I20" i="6"/>
  <c r="I7" i="6"/>
  <c r="I49" i="6"/>
  <c r="I11" i="6"/>
  <c r="I31" i="6"/>
  <c r="I35" i="6"/>
  <c r="I29" i="6"/>
  <c r="I44" i="6"/>
  <c r="I46" i="6"/>
  <c r="I17" i="6"/>
  <c r="I36" i="6"/>
  <c r="I48" i="6"/>
  <c r="I8" i="6"/>
  <c r="I45" i="6"/>
  <c r="I58" i="6" l="1"/>
  <c r="I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5BD9D226-81CC-4E49-B4FD-67B5FC7EF836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3A440CFC-AF02-4912-BE5A-C89BC36C47A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A8871BE3-7BE3-4648-8D79-6084BE0B713B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8B350940-6B59-4699-9BC7-CA2361A7C423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28518B0B-E28A-4DCB-814F-0344ACB7F483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<sst xmlns="http://schemas.openxmlformats.org/spreadsheetml/2006/main" count="980" uniqueCount="227">
  <si>
    <t>Compound/oil to be assessed:</t>
  </si>
  <si>
    <t>Heavy fuel oil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</si>
  <si>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</si>
  <si>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</si>
  <si>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</si>
  <si>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</si>
  <si>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</si>
  <si>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</si>
  <si>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</si>
  <si>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</si>
  <si>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</si>
  <si>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</si>
  <si>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</si>
  <si>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</si>
  <si>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</si>
  <si>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</si>
  <si>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</si>
  <si>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</si>
  <si>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</si>
  <si>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</si>
  <si>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</si>
  <si>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</si>
  <si>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</si>
  <si>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</si>
  <si>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</si>
  <si>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</si>
  <si>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</si>
  <si>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</si>
  <si>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</si>
  <si>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</si>
  <si>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</si>
  <si>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</si>
  <si>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</si>
  <si>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</si>
  <si>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</si>
  <si>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</si>
  <si>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</si>
  <si>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</si>
  <si>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</si>
  <si>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</si>
  <si>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</si>
  <si>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</si>
  <si>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</si>
  <si>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</si>
  <si>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</si>
  <si>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</si>
  <si>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</si>
  <si>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</si>
  <si>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</si>
  <si>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</si>
  <si>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</si>
  <si>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</si>
  <si>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</si>
  <si>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</si>
  <si>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</si>
  <si>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</si>
  <si>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</si>
  <si>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</si>
  <si>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</si>
  <si>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</si>
  <si>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</si>
  <si>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</si>
  <si>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</si>
  <si>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</si>
  <si>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</si>
  <si>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</si>
  <si>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</si>
  <si>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</si>
  <si>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</si>
  <si>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</si>
  <si>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</si>
  <si>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</si>
  <si>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</si>
  <si>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</si>
  <si>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</si>
  <si>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</si>
  <si>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</si>
  <si>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</si>
  <si>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</si>
  <si>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</si>
  <si>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</si>
  <si>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</si>
  <si>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</si>
  <si>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</si>
  <si>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</si>
  <si>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</si>
  <si>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</si>
  <si>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</si>
  <si>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</si>
  <si>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</si>
  <si>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</si>
  <si>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</si>
  <si>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</si>
  <si>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</si>
  <si>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</si>
  <si>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</si>
  <si>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</si>
  <si>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</si>
  <si>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</si>
  <si>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</si>
  <si>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</si>
  <si>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</si>
  <si>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t>A. milllepora metamorphosis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</si>
  <si>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</si>
  <si>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</si>
  <si>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</si>
  <si>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</si>
  <si>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</si>
  <si>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</si>
  <si>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</si>
  <si>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</si>
  <si>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</si>
  <si>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</si>
  <si>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</si>
  <si>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</si>
  <si>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</si>
  <si>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</si>
  <si>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</si>
  <si>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</si>
  <si>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</si>
  <si>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</si>
  <si>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</si>
  <si>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</si>
  <si>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</si>
  <si>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</si>
  <si>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</si>
  <si>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</si>
  <si>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</si>
  <si>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</si>
  <si>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</si>
  <si>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</si>
  <si>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</si>
  <si>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</si>
  <si>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</si>
  <si>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</si>
  <si>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</si>
  <si>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</si>
  <si>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</si>
  <si>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</si>
  <si>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</si>
  <si>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</si>
  <si>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</si>
  <si>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</si>
  <si>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</si>
  <si>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</si>
  <si>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</si>
  <si>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</si>
  <si>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</si>
  <si>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</si>
  <si>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</si>
  <si>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</si>
  <si>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</si>
  <si>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</si>
  <si>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</si>
  <si>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</si>
  <si>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</si>
  <si>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</si>
  <si>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</si>
  <si>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</si>
  <si>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</si>
  <si>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</si>
  <si>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</si>
  <si>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</si>
  <si>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</si>
  <si>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</si>
  <si>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</si>
  <si>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</si>
  <si>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</si>
  <si>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</si>
  <si>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</si>
  <si>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</si>
  <si>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</si>
  <si>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</si>
  <si>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</si>
  <si>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</si>
  <si>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</si>
  <si>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</si>
  <si>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</si>
  <si>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</si>
  <si>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</si>
  <si>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</si>
  <si>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0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</si>
  <si>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</si>
  <si>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</si>
  <si>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</si>
  <si>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</si>
  <si>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</si>
  <si>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</si>
  <si>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</si>
  <si>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</si>
  <si>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</si>
  <si>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</si>
  <si>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</si>
  <si>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</si>
  <si>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</si>
  <si>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</si>
  <si>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</si>
  <si>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</si>
  <si>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t>Sum</t>
  </si>
  <si>
    <t>Proportion of total toxicity observed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</si>
  <si>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</si>
  <si>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</si>
  <si>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</si>
  <si>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</si>
  <si>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Narcotic toxicity</t>
  </si>
  <si>
    <t>Phototoxicity</t>
  </si>
  <si>
    <t>Mixture TU</t>
  </si>
  <si>
    <t>Total:</t>
  </si>
  <si>
    <t>Top 5: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</si>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</sst>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0.000000"/>
    <numFmt numFmtId="168" formatCode="0.0000000000"/>
    <numFmt numFmtId="169" formatCode="0.0000000E+00"/>
    <numFmt numFmtId="170" formatCode="0.000000E+00"/>
    <numFmt numFmtId="171" formatCode="0.0%"/>
    <numFmt numFmtId="172" formatCode="0.0E+00"/>
    <numFmt numFmtId="173" formatCode="0.0000E+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1" fillId="0" borderId="0"/>
    <xf numFmtId="0" fontId="1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3"/>
    <xf numFmtId="0" fontId="7" fillId="0" borderId="0" xfId="0" applyFont="1"/>
    <xf numFmtId="0" fontId="7" fillId="2" borderId="0" xfId="0" applyFont="1" applyFill="1"/>
    <xf numFmtId="0" fontId="19" fillId="0" borderId="0" xfId="0" applyFont="1"/>
    <xf numFmtId="0" fontId="25" fillId="0" borderId="0" xfId="0" applyFont="1"/>
    <xf numFmtId="0" fontId="7" fillId="0" borderId="13" xfId="0" applyFont="1" applyBorder="1"/>
    <xf numFmtId="2" fontId="26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166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right" indent="1"/>
    </xf>
    <xf numFmtId="166" fontId="7" fillId="0" borderId="13" xfId="0" applyNumberFormat="1" applyFont="1" applyBorder="1" applyAlignment="1">
      <alignment horizontal="right" indent="1"/>
    </xf>
    <xf numFmtId="166" fontId="20" fillId="0" borderId="0" xfId="2" applyNumberFormat="1" applyFont="1" applyAlignment="1">
      <alignment horizontal="right" indent="1"/>
    </xf>
    <xf numFmtId="2" fontId="20" fillId="0" borderId="0" xfId="2" applyNumberFormat="1" applyFont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7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29" fillId="0" borderId="14" xfId="0" applyFon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2" fontId="32" fillId="0" borderId="14" xfId="2" applyNumberFormat="1" applyFont="1" applyBorder="1" applyAlignment="1">
      <alignment horizontal="center" vertical="center"/>
    </xf>
    <xf numFmtId="0" fontId="13" fillId="0" borderId="0" xfId="0" applyFont="1"/>
    <xf numFmtId="2" fontId="0" fillId="0" borderId="0" xfId="0" applyNumberFormat="1"/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19" fillId="2" borderId="0" xfId="0" applyFont="1" applyFill="1"/>
    <xf numFmtId="2" fontId="2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66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7" fontId="7" fillId="0" borderId="0" xfId="0" applyNumberFormat="1" applyFont="1"/>
    <xf numFmtId="0" fontId="21" fillId="0" borderId="0" xfId="0" applyFont="1" applyAlignment="1">
      <alignment horizontal="right"/>
    </xf>
    <xf numFmtId="2" fontId="21" fillId="0" borderId="14" xfId="0" applyNumberFormat="1" applyFont="1" applyBorder="1"/>
    <xf numFmtId="164" fontId="20" fillId="0" borderId="14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0" xfId="0" applyFont="1" applyBorder="1"/>
    <xf numFmtId="0" fontId="7" fillId="0" borderId="0" xfId="0" applyFont="1" applyAlignment="1">
      <alignment horizontal="left"/>
    </xf>
    <xf numFmtId="43" fontId="6" fillId="0" borderId="0" xfId="4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71" fontId="0" fillId="0" borderId="0" xfId="1" applyNumberFormat="1" applyFont="1" applyAlignment="1">
      <alignment horizontal="center"/>
    </xf>
    <xf numFmtId="171" fontId="1" fillId="0" borderId="0" xfId="1" applyNumberFormat="1" applyFont="1" applyAlignment="1">
      <alignment horizontal="center"/>
    </xf>
    <xf numFmtId="171" fontId="6" fillId="0" borderId="0" xfId="1" applyNumberFormat="1" applyFont="1" applyAlignment="1">
      <alignment horizontal="center"/>
    </xf>
    <xf numFmtId="0" fontId="1" fillId="0" borderId="10" xfId="0" applyFont="1" applyBorder="1"/>
    <xf numFmtId="0" fontId="0" fillId="0" borderId="13" xfId="0" applyBorder="1"/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quotePrefix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70" fontId="33" fillId="0" borderId="14" xfId="2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11" fontId="3" fillId="0" borderId="0" xfId="0" applyNumberFormat="1" applyFont="1" applyAlignment="1">
      <alignment horizontal="center"/>
    </xf>
    <xf numFmtId="2" fontId="0" fillId="0" borderId="9" xfId="0" applyNumberFormat="1" applyBorder="1" applyAlignment="1">
      <alignment horizontal="center"/>
    </xf>
    <xf numFmtId="0" fontId="19" fillId="0" borderId="10" xfId="0" applyFont="1" applyBorder="1" applyAlignment="1">
      <alignment horizontal="left"/>
    </xf>
    <xf numFmtId="2" fontId="26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14" fontId="19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11" fontId="7" fillId="0" borderId="0" xfId="0" applyNumberFormat="1" applyFont="1"/>
    <xf numFmtId="0" fontId="26" fillId="0" borderId="10" xfId="0" applyFont="1" applyBorder="1" applyAlignment="1">
      <alignment horizontal="center"/>
    </xf>
    <xf numFmtId="11" fontId="7" fillId="0" borderId="13" xfId="0" applyNumberFormat="1" applyFont="1" applyBorder="1"/>
    <xf numFmtId="1" fontId="7" fillId="0" borderId="13" xfId="0" applyNumberFormat="1" applyFont="1" applyBorder="1"/>
    <xf numFmtId="2" fontId="20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43" fontId="0" fillId="0" borderId="13" xfId="4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43" fontId="1" fillId="0" borderId="0" xfId="4" applyFont="1" applyAlignment="1">
      <alignment horizont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9" fontId="6" fillId="0" borderId="13" xfId="1" applyFont="1" applyBorder="1" applyAlignment="1">
      <alignment horizontal="center"/>
    </xf>
    <xf numFmtId="171" fontId="0" fillId="0" borderId="1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34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6" fontId="35" fillId="0" borderId="0" xfId="0" applyNumberFormat="1" applyFont="1" applyAlignment="1">
      <alignment horizontal="center"/>
    </xf>
    <xf numFmtId="166" fontId="36" fillId="0" borderId="0" xfId="2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6" fontId="6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16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99061</xdr:colOff>
      <xdr:row>1</xdr:row>
      <xdr:rowOff>38101</xdr:rowOff>
    </xdr:from>
    <xdr:to>
      <xdr:col>17</xdr:col>
      <xdr:colOff>9525</xdr:colOff>
      <xdr:row>10</xdr:row>
      <xdr:rowOff>95251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1402061" y="406401"/>
          <a:ext cx="5504814" cy="2146300"/>
          <a:chOff x="10058401" y="4400550"/>
          <a:chExt cx="5325183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10058401" y="4400550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K6" sqref="K6"/>
    </sheetView>
  </sheetViews>
  <sheetFormatPr defaultRowHeight="14.5" x14ac:dyDescent="0.35"/>
  <cols>
    <col min="2" max="2" width="38.453125" bestFit="1" customWidth="1"/>
    <col min="3" max="3" width="17.7265625" customWidth="1"/>
    <col min="4" max="7" width="11.1796875" customWidth="1"/>
    <col min="9" max="9" width="12.54296875" bestFit="1" customWidth="1"/>
    <col min="10" max="11" width="19.26953125" style="5" customWidth="1"/>
  </cols>
  <sheetData>
    <row r="1" spans="2:11" x14ac:dyDescent="0.35">
      <c r="K1" s="6"/>
    </row>
    <row r="2" spans="2:11" x14ac:dyDescent="0.35">
      <c r="B2" s="7" t="s">
        <v>0</v>
      </c>
      <c r="C2" s="77" t="s">
        <v>1</v>
      </c>
    </row>
    <row r="3" spans="2:11" x14ac:dyDescent="0.35">
      <c r="B3" s="7"/>
      <c r="C3" s="16"/>
      <c r="D3" s="5"/>
      <c r="E3" s="5"/>
      <c r="F3" s="5"/>
      <c r="G3" s="5"/>
      <c r="J3" s="175" t="s">
        <v>2</v>
      </c>
      <c r="K3" s="175"/>
    </row>
    <row r="4" spans="2:11" x14ac:dyDescent="0.35">
      <c r="B4" s="102" t="s">
        <v>3</v>
      </c>
      <c r="C4" s="170" t="s">
        <v>4</v>
      </c>
      <c r="D4" s="174" t="s">
        <v>5</v>
      </c>
      <c r="E4" s="174"/>
      <c r="F4" s="174"/>
      <c r="G4" s="174"/>
      <c r="J4" s="106" t="s">
        <v>6</v>
      </c>
      <c r="K4" s="106" t="s">
        <v>7</v>
      </c>
    </row>
    <row r="5" spans="2:11" x14ac:dyDescent="0.35">
      <c r="B5" s="103"/>
      <c r="C5" s="104" t="s">
        <v>8</v>
      </c>
      <c r="D5" s="105" t="s">
        <v>9</v>
      </c>
      <c r="E5" s="105" t="s">
        <v>10</v>
      </c>
      <c r="F5" s="105" t="s">
        <v>11</v>
      </c>
      <c r="G5" s="105" t="s">
        <v>12</v>
      </c>
      <c r="J5" s="6" t="s">
        <v>9</v>
      </c>
      <c r="K5" s="6" t="s">
        <v>9</v>
      </c>
    </row>
    <row r="6" spans="2:11" x14ac:dyDescent="0.35">
      <c r="B6" t="s">
        <v>13</v>
      </c>
      <c r="C6" s="53">
        <v>78.113399999999899</v>
      </c>
      <c r="D6" s="76">
        <v>3.6</v>
      </c>
      <c r="E6" s="15">
        <f>D6/1000</f>
        <v>3.5999999999999999E-3</v>
      </c>
      <c r="F6" s="15">
        <f>E6/1000</f>
        <v>3.5999999999999998E-6</v>
      </c>
      <c r="G6" s="15">
        <f>F6/C6</f>
        <v>4.6086842974444904E-8</v>
      </c>
      <c r="J6" s="108">
        <v>4.2840696029735863</v>
      </c>
      <c r="K6" s="109">
        <v>3.6</v>
      </c>
    </row>
    <row r="7" spans="2:11" x14ac:dyDescent="0.35">
      <c r="B7" t="s">
        <v>14</v>
      </c>
      <c r="C7" s="165">
        <v>92.14</v>
      </c>
      <c r="D7" s="76">
        <v>7.3</v>
      </c>
      <c r="E7" s="15">
        <f t="shared" ref="E7:F57" si="0">D7/1000</f>
        <v>7.3000000000000001E-3</v>
      </c>
      <c r="F7" s="15">
        <f t="shared" si="0"/>
        <v>7.3000000000000004E-6</v>
      </c>
      <c r="G7" s="15">
        <f t="shared" ref="G7:G57" si="1">F7/C7</f>
        <v>7.9227262860863906E-8</v>
      </c>
      <c r="J7" s="110">
        <v>8.728791816058683</v>
      </c>
      <c r="K7" s="111">
        <v>7.3</v>
      </c>
    </row>
    <row r="8" spans="2:11" x14ac:dyDescent="0.35">
      <c r="B8" t="s">
        <v>15</v>
      </c>
      <c r="C8" s="53">
        <v>106.16699999999901</v>
      </c>
      <c r="D8" s="76">
        <v>1.6</v>
      </c>
      <c r="E8" s="15">
        <f t="shared" si="0"/>
        <v>1.6000000000000001E-3</v>
      </c>
      <c r="F8" s="15">
        <f t="shared" si="0"/>
        <v>1.6000000000000001E-6</v>
      </c>
      <c r="G8" s="15">
        <f t="shared" si="1"/>
        <v>1.5070596324658464E-8</v>
      </c>
      <c r="J8" s="110">
        <v>1.927831321338114</v>
      </c>
      <c r="K8" s="111">
        <v>1.6</v>
      </c>
    </row>
    <row r="9" spans="2:11" x14ac:dyDescent="0.35">
      <c r="B9" t="s">
        <v>16</v>
      </c>
      <c r="C9" s="53">
        <v>106.16699999999901</v>
      </c>
      <c r="D9" s="76">
        <v>5.2</v>
      </c>
      <c r="E9" s="15">
        <f t="shared" si="0"/>
        <v>5.1999999999999998E-3</v>
      </c>
      <c r="F9" s="15">
        <f t="shared" si="0"/>
        <v>5.1999999999999993E-6</v>
      </c>
      <c r="G9" s="15">
        <f t="shared" si="1"/>
        <v>4.8979438055139997E-8</v>
      </c>
      <c r="J9" s="110">
        <v>6.2654517943488708</v>
      </c>
      <c r="K9" s="111">
        <v>5.2</v>
      </c>
    </row>
    <row r="10" spans="2:11" x14ac:dyDescent="0.35">
      <c r="B10" t="s">
        <v>17</v>
      </c>
      <c r="C10" s="53">
        <v>106.16699999999901</v>
      </c>
      <c r="D10" s="76">
        <v>3.5</v>
      </c>
      <c r="E10" s="15">
        <f t="shared" si="0"/>
        <v>3.5000000000000001E-3</v>
      </c>
      <c r="F10" s="15">
        <f t="shared" si="0"/>
        <v>3.4999999999999999E-6</v>
      </c>
      <c r="G10" s="15">
        <f t="shared" si="1"/>
        <v>3.2966929460190387E-8</v>
      </c>
      <c r="J10" s="110">
        <v>4.2840696029735863</v>
      </c>
      <c r="K10" s="111">
        <v>3.5</v>
      </c>
    </row>
    <row r="11" spans="2:11" x14ac:dyDescent="0.35">
      <c r="B11" t="s">
        <v>18</v>
      </c>
      <c r="C11" s="53">
        <v>128.17319999999901</v>
      </c>
      <c r="D11" s="76">
        <v>22.5</v>
      </c>
      <c r="E11" s="15">
        <f t="shared" si="0"/>
        <v>2.2499999999999999E-2</v>
      </c>
      <c r="F11" s="15">
        <f t="shared" si="0"/>
        <v>2.2499999999999998E-5</v>
      </c>
      <c r="G11" s="15">
        <f t="shared" si="1"/>
        <v>1.7554371740738447E-7</v>
      </c>
      <c r="J11" s="110">
        <v>29.452978520443406</v>
      </c>
      <c r="K11" s="111">
        <v>22.5</v>
      </c>
    </row>
    <row r="12" spans="2:11" x14ac:dyDescent="0.35">
      <c r="B12" t="s">
        <v>19</v>
      </c>
      <c r="C12" s="53">
        <v>142.19999999999899</v>
      </c>
      <c r="D12" s="76">
        <v>12.7</v>
      </c>
      <c r="E12" s="15">
        <f t="shared" si="0"/>
        <v>1.2699999999999999E-2</v>
      </c>
      <c r="F12" s="15">
        <f t="shared" si="0"/>
        <v>1.2699999999999999E-5</v>
      </c>
      <c r="G12" s="15">
        <f t="shared" si="1"/>
        <v>8.9310829817159551E-8</v>
      </c>
      <c r="J12" s="110">
        <v>16.70787145159699</v>
      </c>
      <c r="K12" s="111">
        <v>12.7</v>
      </c>
    </row>
    <row r="13" spans="2:11" x14ac:dyDescent="0.35">
      <c r="B13" t="s">
        <v>20</v>
      </c>
      <c r="C13" s="53">
        <v>156.226799999999</v>
      </c>
      <c r="D13" s="76">
        <v>4.2</v>
      </c>
      <c r="E13" s="15">
        <f t="shared" si="0"/>
        <v>4.2000000000000006E-3</v>
      </c>
      <c r="F13" s="15">
        <f t="shared" si="0"/>
        <v>4.2000000000000004E-6</v>
      </c>
      <c r="G13" s="15">
        <f t="shared" si="1"/>
        <v>2.6883991735093002E-8</v>
      </c>
      <c r="J13" s="110">
        <v>5.837044834051512</v>
      </c>
      <c r="K13" s="111">
        <v>4.2</v>
      </c>
    </row>
    <row r="14" spans="2:11" x14ac:dyDescent="0.35">
      <c r="B14" t="s">
        <v>21</v>
      </c>
      <c r="C14" s="53">
        <v>170.25359999999901</v>
      </c>
      <c r="D14" s="76">
        <v>1.1000000000000001</v>
      </c>
      <c r="E14" s="15">
        <f t="shared" si="0"/>
        <v>1.1000000000000001E-3</v>
      </c>
      <c r="F14" s="15">
        <f t="shared" si="0"/>
        <v>1.1000000000000001E-6</v>
      </c>
      <c r="G14" s="15">
        <f t="shared" si="1"/>
        <v>6.4609500180906978E-9</v>
      </c>
      <c r="J14" s="110">
        <v>1.6065261011150949</v>
      </c>
      <c r="K14" s="111">
        <v>1.1000000000000001</v>
      </c>
    </row>
    <row r="15" spans="2:11" x14ac:dyDescent="0.35">
      <c r="B15" t="s">
        <v>22</v>
      </c>
      <c r="C15" s="53">
        <v>184.28039999999899</v>
      </c>
      <c r="D15" s="76">
        <v>0.2</v>
      </c>
      <c r="E15" s="15">
        <f t="shared" si="0"/>
        <v>2.0000000000000001E-4</v>
      </c>
      <c r="F15" s="15">
        <f t="shared" si="0"/>
        <v>2.0000000000000002E-7</v>
      </c>
      <c r="G15" s="15">
        <f t="shared" si="1"/>
        <v>1.0853026149281264E-9</v>
      </c>
      <c r="J15" s="110">
        <v>0.41769678628992474</v>
      </c>
      <c r="K15" s="111">
        <v>0.2</v>
      </c>
    </row>
    <row r="16" spans="2:11" x14ac:dyDescent="0.35">
      <c r="B16" t="s">
        <v>23</v>
      </c>
      <c r="C16" s="53">
        <v>154.21099999999899</v>
      </c>
      <c r="D16" s="157">
        <v>0</v>
      </c>
      <c r="E16" s="15">
        <f t="shared" si="0"/>
        <v>0</v>
      </c>
      <c r="F16" s="15">
        <f t="shared" si="0"/>
        <v>0</v>
      </c>
      <c r="G16" s="15">
        <f t="shared" si="1"/>
        <v>0</v>
      </c>
      <c r="J16" s="110">
        <v>0</v>
      </c>
      <c r="K16" s="111">
        <v>0</v>
      </c>
    </row>
    <row r="17" spans="2:11" x14ac:dyDescent="0.35">
      <c r="B17" t="s">
        <v>24</v>
      </c>
      <c r="C17" s="53">
        <v>168.2</v>
      </c>
      <c r="D17" s="157">
        <v>0</v>
      </c>
      <c r="E17" s="15">
        <f t="shared" si="0"/>
        <v>0</v>
      </c>
      <c r="F17" s="15">
        <f t="shared" si="0"/>
        <v>0</v>
      </c>
      <c r="G17" s="15">
        <f t="shared" si="1"/>
        <v>0</v>
      </c>
      <c r="J17" s="110">
        <v>0</v>
      </c>
      <c r="K17" s="111">
        <v>0</v>
      </c>
    </row>
    <row r="18" spans="2:11" x14ac:dyDescent="0.35">
      <c r="B18" t="s">
        <v>25</v>
      </c>
      <c r="C18" s="53">
        <v>152.19519999999901</v>
      </c>
      <c r="D18" s="76">
        <v>0</v>
      </c>
      <c r="E18" s="15">
        <f t="shared" si="0"/>
        <v>0</v>
      </c>
      <c r="F18" s="15">
        <f t="shared" si="0"/>
        <v>0</v>
      </c>
      <c r="G18" s="15">
        <f t="shared" si="1"/>
        <v>0</v>
      </c>
      <c r="J18" s="110">
        <v>6.426104404460381E-2</v>
      </c>
      <c r="K18" s="111">
        <v>0</v>
      </c>
    </row>
    <row r="19" spans="2:11" x14ac:dyDescent="0.35">
      <c r="B19" t="s">
        <v>26</v>
      </c>
      <c r="C19" s="53">
        <v>154.21099999999899</v>
      </c>
      <c r="D19" s="76">
        <v>0.2</v>
      </c>
      <c r="E19" s="15">
        <f t="shared" si="0"/>
        <v>2.0000000000000001E-4</v>
      </c>
      <c r="F19" s="15">
        <f t="shared" si="0"/>
        <v>2.0000000000000002E-7</v>
      </c>
      <c r="G19" s="15">
        <f t="shared" si="1"/>
        <v>1.2969243439184061E-9</v>
      </c>
      <c r="J19" s="110">
        <v>0.25704417617841518</v>
      </c>
      <c r="K19" s="111">
        <v>0.2</v>
      </c>
    </row>
    <row r="20" spans="2:11" x14ac:dyDescent="0.35">
      <c r="B20" t="s">
        <v>27</v>
      </c>
      <c r="C20" s="53">
        <v>166.22199999999901</v>
      </c>
      <c r="D20" s="76">
        <v>0.2</v>
      </c>
      <c r="E20" s="15">
        <f t="shared" si="0"/>
        <v>2.0000000000000001E-4</v>
      </c>
      <c r="F20" s="15">
        <f t="shared" si="0"/>
        <v>2.0000000000000002E-7</v>
      </c>
      <c r="G20" s="15">
        <f t="shared" si="1"/>
        <v>1.2032101647194789E-9</v>
      </c>
      <c r="J20" s="110">
        <v>0.24097891516726425</v>
      </c>
      <c r="K20" s="111">
        <v>0.2</v>
      </c>
    </row>
    <row r="21" spans="2:11" x14ac:dyDescent="0.35">
      <c r="B21" t="s">
        <v>28</v>
      </c>
      <c r="C21" s="53">
        <v>180.24879999999899</v>
      </c>
      <c r="D21" s="157">
        <v>0</v>
      </c>
      <c r="E21" s="15">
        <f t="shared" si="0"/>
        <v>0</v>
      </c>
      <c r="F21" s="15">
        <f t="shared" si="0"/>
        <v>0</v>
      </c>
      <c r="G21" s="15">
        <f t="shared" si="1"/>
        <v>0</v>
      </c>
      <c r="J21" s="110">
        <v>0</v>
      </c>
      <c r="K21" s="111">
        <v>0</v>
      </c>
    </row>
    <row r="22" spans="2:11" x14ac:dyDescent="0.35">
      <c r="B22" t="s">
        <v>29</v>
      </c>
      <c r="C22" s="53">
        <v>194.275599999999</v>
      </c>
      <c r="D22" s="157">
        <v>0</v>
      </c>
      <c r="E22" s="15">
        <f t="shared" si="0"/>
        <v>0</v>
      </c>
      <c r="F22" s="15">
        <f t="shared" si="0"/>
        <v>0</v>
      </c>
      <c r="G22" s="15">
        <f t="shared" si="1"/>
        <v>0</v>
      </c>
      <c r="J22" s="110">
        <v>0</v>
      </c>
      <c r="K22" s="111">
        <v>0</v>
      </c>
    </row>
    <row r="23" spans="2:11" x14ac:dyDescent="0.35">
      <c r="B23" t="s">
        <v>30</v>
      </c>
      <c r="C23" s="53">
        <v>208.30239999999904</v>
      </c>
      <c r="D23" s="157">
        <v>0</v>
      </c>
      <c r="E23" s="15">
        <f t="shared" si="0"/>
        <v>0</v>
      </c>
      <c r="F23" s="15">
        <f t="shared" si="0"/>
        <v>0</v>
      </c>
      <c r="G23" s="15">
        <f t="shared" si="1"/>
        <v>0</v>
      </c>
      <c r="J23" s="110">
        <v>0</v>
      </c>
      <c r="K23" s="111">
        <v>0</v>
      </c>
    </row>
    <row r="24" spans="2:11" x14ac:dyDescent="0.35">
      <c r="B24" t="s">
        <v>31</v>
      </c>
      <c r="C24" s="53">
        <v>178.23299999999901</v>
      </c>
      <c r="D24" s="76">
        <v>0</v>
      </c>
      <c r="E24" s="15">
        <f>D24/1000</f>
        <v>0</v>
      </c>
      <c r="F24" s="15">
        <f>E24/1000</f>
        <v>0</v>
      </c>
      <c r="G24" s="15">
        <f>F24/C24</f>
        <v>0</v>
      </c>
      <c r="J24" s="110">
        <v>0.32130522022301899</v>
      </c>
      <c r="K24" s="111">
        <v>0</v>
      </c>
    </row>
    <row r="25" spans="2:11" x14ac:dyDescent="0.35">
      <c r="B25" t="s">
        <v>32</v>
      </c>
      <c r="C25" s="53">
        <v>178.23299999999901</v>
      </c>
      <c r="D25" s="76">
        <v>0.2</v>
      </c>
      <c r="E25" s="15">
        <f>D25/1000</f>
        <v>2.0000000000000001E-4</v>
      </c>
      <c r="F25" s="15">
        <f>E25/1000</f>
        <v>2.0000000000000002E-7</v>
      </c>
      <c r="G25" s="15">
        <f>F25/C25</f>
        <v>1.1221266544354925E-9</v>
      </c>
      <c r="J25" s="110">
        <v>6.0512483142001909E-2</v>
      </c>
      <c r="K25" s="111">
        <v>0.2</v>
      </c>
    </row>
    <row r="26" spans="2:11" x14ac:dyDescent="0.35">
      <c r="B26" t="s">
        <v>33</v>
      </c>
      <c r="C26" s="53">
        <v>192.25979999999899</v>
      </c>
      <c r="D26" s="76">
        <v>0.3</v>
      </c>
      <c r="E26" s="15">
        <f t="shared" si="0"/>
        <v>2.9999999999999997E-4</v>
      </c>
      <c r="F26" s="15">
        <f t="shared" si="0"/>
        <v>2.9999999999999999E-7</v>
      </c>
      <c r="G26" s="15">
        <f t="shared" si="1"/>
        <v>1.560388599176747E-9</v>
      </c>
      <c r="J26" s="110">
        <v>0.42305187329364163</v>
      </c>
      <c r="K26" s="111">
        <v>0.3</v>
      </c>
    </row>
    <row r="27" spans="2:11" x14ac:dyDescent="0.35">
      <c r="B27" t="s">
        <v>34</v>
      </c>
      <c r="C27" s="53">
        <v>206.286599999999</v>
      </c>
      <c r="D27" s="76">
        <v>0.1</v>
      </c>
      <c r="E27" s="15">
        <f t="shared" si="0"/>
        <v>1E-4</v>
      </c>
      <c r="F27" s="15">
        <f t="shared" si="0"/>
        <v>1.0000000000000001E-7</v>
      </c>
      <c r="G27" s="15">
        <f t="shared" si="1"/>
        <v>4.8476246154622017E-10</v>
      </c>
      <c r="J27" s="110">
        <v>0.14994243610407551</v>
      </c>
      <c r="K27" s="111">
        <v>0.1</v>
      </c>
    </row>
    <row r="28" spans="2:11" x14ac:dyDescent="0.35">
      <c r="B28" t="s">
        <v>35</v>
      </c>
      <c r="C28" s="53">
        <v>220.31339999999904</v>
      </c>
      <c r="D28" s="157">
        <v>0</v>
      </c>
      <c r="E28" s="31">
        <f t="shared" si="0"/>
        <v>0</v>
      </c>
      <c r="F28" s="31">
        <f t="shared" si="0"/>
        <v>0</v>
      </c>
      <c r="G28" s="31">
        <f t="shared" si="1"/>
        <v>0</v>
      </c>
      <c r="J28" s="160">
        <v>0</v>
      </c>
      <c r="K28" s="161">
        <v>0</v>
      </c>
    </row>
    <row r="29" spans="2:11" x14ac:dyDescent="0.35">
      <c r="B29" t="s">
        <v>36</v>
      </c>
      <c r="C29" s="53">
        <v>234.34019999999899</v>
      </c>
      <c r="D29" s="157">
        <v>0</v>
      </c>
      <c r="E29" s="31">
        <f t="shared" si="0"/>
        <v>0</v>
      </c>
      <c r="F29" s="31">
        <f t="shared" si="0"/>
        <v>0</v>
      </c>
      <c r="G29" s="31">
        <f t="shared" si="1"/>
        <v>0</v>
      </c>
      <c r="J29" s="160">
        <v>0</v>
      </c>
      <c r="K29" s="161">
        <v>0</v>
      </c>
    </row>
    <row r="30" spans="2:11" x14ac:dyDescent="0.35">
      <c r="B30" t="s">
        <v>37</v>
      </c>
      <c r="C30" s="166">
        <v>234.34020000000001</v>
      </c>
      <c r="D30" s="157">
        <v>0</v>
      </c>
      <c r="E30" s="31">
        <f t="shared" si="0"/>
        <v>0</v>
      </c>
      <c r="F30" s="31">
        <f t="shared" si="0"/>
        <v>0</v>
      </c>
      <c r="G30" s="31">
        <f t="shared" si="1"/>
        <v>0</v>
      </c>
      <c r="J30" s="160">
        <v>0</v>
      </c>
      <c r="K30" s="161">
        <v>0</v>
      </c>
    </row>
    <row r="31" spans="2:11" x14ac:dyDescent="0.35">
      <c r="B31" t="s">
        <v>38</v>
      </c>
      <c r="C31" s="53">
        <v>184.26119999999901</v>
      </c>
      <c r="D31" s="76">
        <v>0.1</v>
      </c>
      <c r="E31" s="15">
        <f t="shared" si="0"/>
        <v>1E-4</v>
      </c>
      <c r="F31" s="15">
        <f t="shared" si="0"/>
        <v>1.0000000000000001E-7</v>
      </c>
      <c r="G31" s="15">
        <f t="shared" si="1"/>
        <v>5.4270785168011789E-10</v>
      </c>
      <c r="J31" s="110">
        <v>9.3178513864675502E-2</v>
      </c>
      <c r="K31" s="111">
        <v>0.1</v>
      </c>
    </row>
    <row r="32" spans="2:11" x14ac:dyDescent="0.35">
      <c r="B32" t="s">
        <v>39</v>
      </c>
      <c r="C32" s="53">
        <v>198.28799999999899</v>
      </c>
      <c r="D32" s="76">
        <v>0.1</v>
      </c>
      <c r="E32" s="15">
        <f t="shared" si="0"/>
        <v>1E-4</v>
      </c>
      <c r="F32" s="15">
        <f t="shared" si="0"/>
        <v>1.0000000000000001E-7</v>
      </c>
      <c r="G32" s="15">
        <f t="shared" si="1"/>
        <v>5.0431695311869862E-10</v>
      </c>
      <c r="J32" s="110">
        <v>0.11781191408177366</v>
      </c>
      <c r="K32" s="111">
        <v>0.1</v>
      </c>
    </row>
    <row r="33" spans="2:11" x14ac:dyDescent="0.35">
      <c r="B33" t="s">
        <v>40</v>
      </c>
      <c r="C33" s="53">
        <v>212.314799999999</v>
      </c>
      <c r="D33" s="76">
        <v>0</v>
      </c>
      <c r="E33" s="15">
        <f t="shared" si="0"/>
        <v>0</v>
      </c>
      <c r="F33" s="15">
        <f t="shared" si="0"/>
        <v>0</v>
      </c>
      <c r="G33" s="15">
        <f t="shared" si="1"/>
        <v>0</v>
      </c>
      <c r="J33" s="110">
        <v>7.068714844906418E-2</v>
      </c>
      <c r="K33" s="111">
        <v>0</v>
      </c>
    </row>
    <row r="34" spans="2:11" x14ac:dyDescent="0.35">
      <c r="B34" t="s">
        <v>41</v>
      </c>
      <c r="C34" s="53">
        <v>226.34159999999903</v>
      </c>
      <c r="D34" s="157">
        <v>0</v>
      </c>
      <c r="E34" s="31">
        <f t="shared" si="0"/>
        <v>0</v>
      </c>
      <c r="F34" s="31">
        <f t="shared" si="0"/>
        <v>0</v>
      </c>
      <c r="G34" s="31">
        <f t="shared" si="1"/>
        <v>0</v>
      </c>
      <c r="H34" s="55"/>
      <c r="I34" s="55"/>
      <c r="J34" s="160">
        <v>0</v>
      </c>
      <c r="K34" s="161">
        <v>0</v>
      </c>
    </row>
    <row r="35" spans="2:11" x14ac:dyDescent="0.35">
      <c r="B35" t="s">
        <v>42</v>
      </c>
      <c r="C35" s="53">
        <v>240.4</v>
      </c>
      <c r="D35" s="157">
        <v>0</v>
      </c>
      <c r="E35" s="31">
        <f t="shared" si="0"/>
        <v>0</v>
      </c>
      <c r="F35" s="31">
        <f t="shared" si="0"/>
        <v>0</v>
      </c>
      <c r="G35" s="31">
        <f t="shared" si="1"/>
        <v>0</v>
      </c>
      <c r="H35" s="55"/>
      <c r="I35" s="55"/>
      <c r="J35" s="160">
        <v>0</v>
      </c>
      <c r="K35" s="161">
        <v>0</v>
      </c>
    </row>
    <row r="36" spans="2:11" x14ac:dyDescent="0.35">
      <c r="B36" t="s">
        <v>43</v>
      </c>
      <c r="C36" s="166">
        <v>216.2818</v>
      </c>
      <c r="D36" s="157">
        <v>0</v>
      </c>
      <c r="E36" s="31">
        <f t="shared" si="0"/>
        <v>0</v>
      </c>
      <c r="F36" s="31">
        <f t="shared" si="0"/>
        <v>0</v>
      </c>
      <c r="G36" s="31">
        <f t="shared" si="1"/>
        <v>0</v>
      </c>
      <c r="H36" s="55"/>
      <c r="I36" s="55"/>
      <c r="J36" s="160">
        <v>0</v>
      </c>
      <c r="K36" s="161">
        <v>0</v>
      </c>
    </row>
    <row r="37" spans="2:11" x14ac:dyDescent="0.35">
      <c r="B37" t="s">
        <v>44</v>
      </c>
      <c r="C37" s="53">
        <v>202.254999999999</v>
      </c>
      <c r="D37" s="157">
        <v>0</v>
      </c>
      <c r="E37" s="31">
        <f t="shared" si="0"/>
        <v>0</v>
      </c>
      <c r="F37" s="31">
        <f t="shared" si="0"/>
        <v>0</v>
      </c>
      <c r="G37" s="31">
        <f t="shared" si="1"/>
        <v>0</v>
      </c>
      <c r="H37" s="55"/>
      <c r="I37" s="55"/>
      <c r="J37" s="160">
        <v>0</v>
      </c>
      <c r="K37" s="161">
        <v>0</v>
      </c>
    </row>
    <row r="38" spans="2:11" x14ac:dyDescent="0.35">
      <c r="B38" t="s">
        <v>45</v>
      </c>
      <c r="C38" s="53">
        <v>202.254999999999</v>
      </c>
      <c r="D38" s="76">
        <v>0</v>
      </c>
      <c r="E38" s="15">
        <f t="shared" si="0"/>
        <v>0</v>
      </c>
      <c r="F38" s="15">
        <f t="shared" si="0"/>
        <v>0</v>
      </c>
      <c r="G38" s="15">
        <f t="shared" si="1"/>
        <v>0</v>
      </c>
      <c r="J38" s="110">
        <v>2.9988487220815114E-2</v>
      </c>
      <c r="K38" s="111">
        <v>0</v>
      </c>
    </row>
    <row r="39" spans="2:11" x14ac:dyDescent="0.35">
      <c r="B39" t="s">
        <v>46</v>
      </c>
      <c r="C39" s="53">
        <v>216.28179999999901</v>
      </c>
      <c r="D39" s="76">
        <v>0</v>
      </c>
      <c r="E39" s="15">
        <f t="shared" si="0"/>
        <v>0</v>
      </c>
      <c r="F39" s="15">
        <f t="shared" si="0"/>
        <v>0</v>
      </c>
      <c r="G39" s="15">
        <f t="shared" si="1"/>
        <v>0</v>
      </c>
      <c r="J39" s="110">
        <v>5.890595704088683E-2</v>
      </c>
      <c r="K39" s="111">
        <v>0</v>
      </c>
    </row>
    <row r="40" spans="2:11" x14ac:dyDescent="0.35">
      <c r="B40" t="s">
        <v>47</v>
      </c>
      <c r="C40" s="53">
        <v>230.30859999999896</v>
      </c>
      <c r="D40" s="157">
        <v>0</v>
      </c>
      <c r="E40" s="31">
        <f t="shared" si="0"/>
        <v>0</v>
      </c>
      <c r="F40" s="31">
        <f t="shared" si="0"/>
        <v>0</v>
      </c>
      <c r="G40" s="31">
        <f t="shared" si="1"/>
        <v>0</v>
      </c>
      <c r="H40" s="55"/>
      <c r="I40" s="55"/>
      <c r="J40" s="160">
        <v>0</v>
      </c>
      <c r="K40" s="161">
        <v>0</v>
      </c>
    </row>
    <row r="41" spans="2:11" x14ac:dyDescent="0.35">
      <c r="B41" t="s">
        <v>48</v>
      </c>
      <c r="C41" s="53">
        <v>246.67319999999901</v>
      </c>
      <c r="D41" s="157">
        <v>0</v>
      </c>
      <c r="E41" s="31">
        <f t="shared" si="0"/>
        <v>0</v>
      </c>
      <c r="F41" s="31">
        <f t="shared" si="0"/>
        <v>0</v>
      </c>
      <c r="G41" s="31">
        <f t="shared" si="1"/>
        <v>0</v>
      </c>
      <c r="H41" s="55"/>
      <c r="I41" s="55"/>
      <c r="J41" s="160">
        <v>0</v>
      </c>
      <c r="K41" s="161">
        <v>0</v>
      </c>
    </row>
    <row r="42" spans="2:11" x14ac:dyDescent="0.35">
      <c r="B42" t="s">
        <v>49</v>
      </c>
      <c r="C42" s="166">
        <v>258.36219999999997</v>
      </c>
      <c r="D42" s="157">
        <v>0</v>
      </c>
      <c r="E42" s="31">
        <f t="shared" si="0"/>
        <v>0</v>
      </c>
      <c r="F42" s="31">
        <f t="shared" si="0"/>
        <v>0</v>
      </c>
      <c r="G42" s="31">
        <f t="shared" si="1"/>
        <v>0</v>
      </c>
      <c r="H42" s="55"/>
      <c r="I42" s="55"/>
      <c r="J42" s="160">
        <v>0</v>
      </c>
      <c r="K42" s="161">
        <v>0</v>
      </c>
    </row>
    <row r="43" spans="2:11" x14ac:dyDescent="0.35">
      <c r="B43" t="s">
        <v>50</v>
      </c>
      <c r="C43" s="53">
        <v>228.292799999999</v>
      </c>
      <c r="D43" s="157">
        <v>0</v>
      </c>
      <c r="E43" s="31">
        <f t="shared" si="0"/>
        <v>0</v>
      </c>
      <c r="F43" s="31">
        <f t="shared" si="0"/>
        <v>0</v>
      </c>
      <c r="G43" s="31">
        <f t="shared" si="1"/>
        <v>0</v>
      </c>
      <c r="H43" s="55"/>
      <c r="I43" s="55"/>
      <c r="J43" s="160">
        <v>0</v>
      </c>
      <c r="K43" s="161">
        <v>0</v>
      </c>
    </row>
    <row r="44" spans="2:11" x14ac:dyDescent="0.35">
      <c r="B44" t="s">
        <v>51</v>
      </c>
      <c r="C44" s="53">
        <v>228.292799999999</v>
      </c>
      <c r="D44" s="157">
        <v>0</v>
      </c>
      <c r="E44" s="31">
        <f t="shared" si="0"/>
        <v>0</v>
      </c>
      <c r="F44" s="31">
        <f t="shared" si="0"/>
        <v>0</v>
      </c>
      <c r="G44" s="31">
        <f t="shared" si="1"/>
        <v>0</v>
      </c>
      <c r="H44" s="55"/>
      <c r="I44" s="55"/>
      <c r="J44" s="160">
        <v>0</v>
      </c>
      <c r="K44" s="161">
        <v>0</v>
      </c>
    </row>
    <row r="45" spans="2:11" x14ac:dyDescent="0.35">
      <c r="B45" t="s">
        <v>52</v>
      </c>
      <c r="C45" s="53">
        <v>242.31959999999901</v>
      </c>
      <c r="D45" s="157">
        <v>0</v>
      </c>
      <c r="E45" s="31">
        <f t="shared" si="0"/>
        <v>0</v>
      </c>
      <c r="F45" s="31">
        <f t="shared" si="0"/>
        <v>0</v>
      </c>
      <c r="G45" s="31">
        <f t="shared" si="1"/>
        <v>0</v>
      </c>
      <c r="H45" s="55"/>
      <c r="I45" s="55"/>
      <c r="J45" s="160">
        <v>0</v>
      </c>
      <c r="K45" s="161">
        <v>0</v>
      </c>
    </row>
    <row r="46" spans="2:11" x14ac:dyDescent="0.35">
      <c r="B46" t="s">
        <v>53</v>
      </c>
      <c r="C46" s="53">
        <v>256.34639999999899</v>
      </c>
      <c r="D46" s="157">
        <v>0</v>
      </c>
      <c r="E46" s="31">
        <f t="shared" si="0"/>
        <v>0</v>
      </c>
      <c r="F46" s="31">
        <f t="shared" si="0"/>
        <v>0</v>
      </c>
      <c r="G46" s="31">
        <f t="shared" si="1"/>
        <v>0</v>
      </c>
      <c r="H46" s="55"/>
      <c r="I46" s="55"/>
      <c r="J46" s="160">
        <v>0</v>
      </c>
      <c r="K46" s="161">
        <v>0</v>
      </c>
    </row>
    <row r="47" spans="2:11" x14ac:dyDescent="0.35">
      <c r="B47" t="s">
        <v>54</v>
      </c>
      <c r="C47" s="53">
        <v>270.37319999999903</v>
      </c>
      <c r="D47" s="157">
        <v>0</v>
      </c>
      <c r="E47" s="31">
        <f t="shared" si="0"/>
        <v>0</v>
      </c>
      <c r="F47" s="31">
        <f t="shared" si="0"/>
        <v>0</v>
      </c>
      <c r="G47" s="31">
        <f t="shared" si="1"/>
        <v>0</v>
      </c>
      <c r="H47" s="55"/>
      <c r="I47" s="55"/>
      <c r="J47" s="160">
        <v>0</v>
      </c>
      <c r="K47" s="161">
        <v>0</v>
      </c>
    </row>
    <row r="48" spans="2:11" x14ac:dyDescent="0.35">
      <c r="B48" t="s">
        <v>55</v>
      </c>
      <c r="C48" s="53">
        <v>284.39999999999998</v>
      </c>
      <c r="D48" s="157">
        <v>0</v>
      </c>
      <c r="E48" s="31">
        <f t="shared" si="0"/>
        <v>0</v>
      </c>
      <c r="F48" s="31">
        <f t="shared" si="0"/>
        <v>0</v>
      </c>
      <c r="G48" s="31">
        <f t="shared" si="1"/>
        <v>0</v>
      </c>
      <c r="H48" s="55"/>
      <c r="I48" s="55"/>
      <c r="J48" s="160">
        <v>0</v>
      </c>
      <c r="K48" s="161">
        <v>0</v>
      </c>
    </row>
    <row r="49" spans="2:11" x14ac:dyDescent="0.35">
      <c r="B49" t="s">
        <v>56</v>
      </c>
      <c r="C49" s="53">
        <v>252.314799999999</v>
      </c>
      <c r="D49" s="157">
        <v>0</v>
      </c>
      <c r="E49" s="31">
        <f t="shared" si="0"/>
        <v>0</v>
      </c>
      <c r="F49" s="31">
        <f t="shared" si="0"/>
        <v>0</v>
      </c>
      <c r="G49" s="31">
        <f t="shared" si="1"/>
        <v>0</v>
      </c>
      <c r="H49" s="55"/>
      <c r="I49" s="55"/>
      <c r="J49" s="160">
        <v>0</v>
      </c>
      <c r="K49" s="161">
        <v>0</v>
      </c>
    </row>
    <row r="50" spans="2:11" x14ac:dyDescent="0.35">
      <c r="B50" t="s">
        <v>57</v>
      </c>
      <c r="C50" s="53">
        <v>252.314799999999</v>
      </c>
      <c r="D50" s="157">
        <v>0</v>
      </c>
      <c r="E50" s="31">
        <f t="shared" si="0"/>
        <v>0</v>
      </c>
      <c r="F50" s="31">
        <f t="shared" si="0"/>
        <v>0</v>
      </c>
      <c r="G50" s="31">
        <f t="shared" si="1"/>
        <v>0</v>
      </c>
      <c r="H50" s="55"/>
      <c r="I50" s="55"/>
      <c r="J50" s="160">
        <v>0</v>
      </c>
      <c r="K50" s="161">
        <v>0</v>
      </c>
    </row>
    <row r="51" spans="2:11" x14ac:dyDescent="0.35">
      <c r="B51" t="s">
        <v>58</v>
      </c>
      <c r="C51" s="53">
        <v>252.314799999999</v>
      </c>
      <c r="D51" s="157">
        <v>0</v>
      </c>
      <c r="E51" s="31">
        <f t="shared" si="0"/>
        <v>0</v>
      </c>
      <c r="F51" s="31">
        <f t="shared" si="0"/>
        <v>0</v>
      </c>
      <c r="G51" s="31">
        <f t="shared" si="1"/>
        <v>0</v>
      </c>
      <c r="H51" s="55"/>
      <c r="I51" s="55"/>
      <c r="J51" s="160">
        <v>0</v>
      </c>
      <c r="K51" s="161">
        <v>0</v>
      </c>
    </row>
    <row r="52" spans="2:11" x14ac:dyDescent="0.35">
      <c r="B52" t="s">
        <v>59</v>
      </c>
      <c r="C52" s="53">
        <v>252.314799999999</v>
      </c>
      <c r="D52" s="157">
        <v>0</v>
      </c>
      <c r="E52" s="31">
        <f t="shared" si="0"/>
        <v>0</v>
      </c>
      <c r="F52" s="31">
        <f t="shared" si="0"/>
        <v>0</v>
      </c>
      <c r="G52" s="31">
        <f t="shared" si="1"/>
        <v>0</v>
      </c>
      <c r="H52" s="55"/>
      <c r="I52" s="55"/>
      <c r="J52" s="160">
        <v>0</v>
      </c>
      <c r="K52" s="161">
        <v>0</v>
      </c>
    </row>
    <row r="53" spans="2:11" x14ac:dyDescent="0.35">
      <c r="B53" t="s">
        <v>60</v>
      </c>
      <c r="C53" s="53">
        <v>252.314799999999</v>
      </c>
      <c r="D53" s="157">
        <v>0</v>
      </c>
      <c r="E53" s="31">
        <f t="shared" si="0"/>
        <v>0</v>
      </c>
      <c r="F53" s="31">
        <f t="shared" si="0"/>
        <v>0</v>
      </c>
      <c r="G53" s="31">
        <f t="shared" si="1"/>
        <v>0</v>
      </c>
      <c r="H53" s="55"/>
      <c r="I53" s="55"/>
      <c r="J53" s="160">
        <v>0</v>
      </c>
      <c r="K53" s="161">
        <v>0</v>
      </c>
    </row>
    <row r="54" spans="2:11" x14ac:dyDescent="0.35">
      <c r="B54" t="s">
        <v>61</v>
      </c>
      <c r="C54" s="53">
        <v>252.314799999999</v>
      </c>
      <c r="D54" s="157">
        <v>0</v>
      </c>
      <c r="E54" s="31">
        <f t="shared" si="0"/>
        <v>0</v>
      </c>
      <c r="F54" s="31">
        <f t="shared" si="0"/>
        <v>0</v>
      </c>
      <c r="G54" s="31">
        <f t="shared" si="1"/>
        <v>0</v>
      </c>
      <c r="H54" s="55"/>
      <c r="I54" s="55"/>
      <c r="J54" s="160">
        <v>0</v>
      </c>
      <c r="K54" s="161">
        <v>0</v>
      </c>
    </row>
    <row r="55" spans="2:11" x14ac:dyDescent="0.35">
      <c r="B55" t="s">
        <v>62</v>
      </c>
      <c r="C55" s="53">
        <v>276.33679999999998</v>
      </c>
      <c r="D55" s="157">
        <v>0</v>
      </c>
      <c r="E55" s="31">
        <f t="shared" si="0"/>
        <v>0</v>
      </c>
      <c r="F55" s="31">
        <f t="shared" si="0"/>
        <v>0</v>
      </c>
      <c r="G55" s="31">
        <f t="shared" si="1"/>
        <v>0</v>
      </c>
      <c r="H55" s="55"/>
      <c r="I55" s="55"/>
      <c r="J55" s="160">
        <v>0</v>
      </c>
      <c r="K55" s="161">
        <v>0</v>
      </c>
    </row>
    <row r="56" spans="2:11" x14ac:dyDescent="0.35">
      <c r="B56" t="s">
        <v>63</v>
      </c>
      <c r="C56" s="53">
        <v>278.35259999999897</v>
      </c>
      <c r="D56" s="157">
        <v>0</v>
      </c>
      <c r="E56" s="31">
        <f t="shared" si="0"/>
        <v>0</v>
      </c>
      <c r="F56" s="31">
        <f t="shared" si="0"/>
        <v>0</v>
      </c>
      <c r="G56" s="31">
        <f t="shared" si="1"/>
        <v>0</v>
      </c>
      <c r="H56" s="55"/>
      <c r="I56" s="55"/>
      <c r="J56" s="160">
        <v>0</v>
      </c>
      <c r="K56" s="161">
        <v>0</v>
      </c>
    </row>
    <row r="57" spans="2:11" x14ac:dyDescent="0.35">
      <c r="B57" s="103" t="s">
        <v>64</v>
      </c>
      <c r="C57" s="140">
        <v>276.33679999999998</v>
      </c>
      <c r="D57" s="158">
        <v>0</v>
      </c>
      <c r="E57" s="141">
        <f t="shared" si="0"/>
        <v>0</v>
      </c>
      <c r="F57" s="141">
        <f t="shared" si="0"/>
        <v>0</v>
      </c>
      <c r="G57" s="141">
        <f t="shared" si="1"/>
        <v>0</v>
      </c>
      <c r="H57" s="162"/>
      <c r="I57" s="162"/>
      <c r="J57" s="163">
        <v>0</v>
      </c>
      <c r="K57" s="164">
        <v>0</v>
      </c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>
      <selection activeCell="F126" sqref="F126"/>
    </sheetView>
  </sheetViews>
  <sheetFormatPr defaultRowHeight="14.5" x14ac:dyDescent="0.35"/>
  <cols>
    <col min="1" max="1" width="14.81640625" style="5" bestFit="1" customWidth="1"/>
    <col min="2" max="2" width="16" style="5" customWidth="1"/>
    <col min="3" max="3" width="15.81640625" style="5" customWidth="1"/>
    <col min="4" max="4" width="16.26953125" style="5" customWidth="1"/>
    <col min="5" max="5" width="13.26953125" style="5" customWidth="1"/>
    <col min="6" max="6" width="28.1796875" customWidth="1"/>
    <col min="7" max="7" width="24.453125" style="5" customWidth="1"/>
    <col min="8" max="8" width="24.26953125" style="5" customWidth="1"/>
    <col min="11" max="11" width="10.54296875" customWidth="1"/>
    <col min="12" max="12" width="8.81640625" customWidth="1"/>
    <col min="13" max="13" width="10.54296875" customWidth="1"/>
    <col min="14" max="14" width="15.26953125" customWidth="1"/>
  </cols>
  <sheetData>
    <row r="1" spans="1:15" ht="29" x14ac:dyDescent="0.35">
      <c r="D1" s="8" t="s">
        <v>65</v>
      </c>
      <c r="E1" s="8" t="s">
        <v>66</v>
      </c>
      <c r="F1" s="8" t="s">
        <v>67</v>
      </c>
    </row>
    <row r="2" spans="1:15" x14ac:dyDescent="0.35">
      <c r="A2" s="171" t="s">
        <v>68</v>
      </c>
      <c r="C2" s="7" t="s">
        <v>69</v>
      </c>
      <c r="D2" s="32">
        <v>6</v>
      </c>
      <c r="E2" s="56">
        <v>2</v>
      </c>
      <c r="F2" s="58">
        <f>D2*E2</f>
        <v>12</v>
      </c>
    </row>
    <row r="3" spans="1:15" x14ac:dyDescent="0.35">
      <c r="A3" s="5" t="str">
        <f>'Exposure conc'!C2</f>
        <v>Heavy fuel oil</v>
      </c>
      <c r="C3" s="7" t="s">
        <v>70</v>
      </c>
      <c r="D3" s="33">
        <v>12</v>
      </c>
      <c r="E3" s="57">
        <v>2</v>
      </c>
      <c r="F3" s="59">
        <f>D3*E3</f>
        <v>24</v>
      </c>
    </row>
    <row r="5" spans="1:15" ht="33" customHeight="1" x14ac:dyDescent="0.35">
      <c r="A5" s="113"/>
      <c r="B5" s="176" t="s">
        <v>71</v>
      </c>
      <c r="C5" s="176"/>
      <c r="D5" s="176"/>
      <c r="E5" s="176"/>
      <c r="G5" s="176" t="s">
        <v>72</v>
      </c>
      <c r="H5" s="176"/>
    </row>
    <row r="6" spans="1:15" x14ac:dyDescent="0.35">
      <c r="A6" s="8" t="s">
        <v>73</v>
      </c>
      <c r="B6" s="8" t="s">
        <v>74</v>
      </c>
      <c r="C6" s="8" t="s">
        <v>74</v>
      </c>
      <c r="D6" s="8" t="s">
        <v>74</v>
      </c>
      <c r="E6" s="8" t="s">
        <v>74</v>
      </c>
      <c r="G6" s="8" t="s">
        <v>75</v>
      </c>
      <c r="H6" s="8" t="s">
        <v>75</v>
      </c>
    </row>
    <row r="7" spans="1:15" ht="30" customHeight="1" x14ac:dyDescent="0.35">
      <c r="A7" s="114" t="s">
        <v>76</v>
      </c>
      <c r="B7" s="114" t="s">
        <v>77</v>
      </c>
      <c r="C7" s="114" t="s">
        <v>78</v>
      </c>
      <c r="D7" s="114" t="s">
        <v>79</v>
      </c>
      <c r="E7" s="114" t="s">
        <v>80</v>
      </c>
      <c r="G7" s="115" t="s">
        <v>81</v>
      </c>
      <c r="H7" s="115" t="s">
        <v>82</v>
      </c>
    </row>
    <row r="8" spans="1:15" x14ac:dyDescent="0.35">
      <c r="A8" s="5">
        <v>280</v>
      </c>
      <c r="B8" s="74">
        <v>0</v>
      </c>
      <c r="C8" s="6">
        <f>B8/1000</f>
        <v>0</v>
      </c>
      <c r="D8" s="6">
        <f>C8/1000</f>
        <v>0</v>
      </c>
      <c r="E8" s="6">
        <f>D8*10000</f>
        <v>0</v>
      </c>
      <c r="G8" s="15">
        <f>A8*E8/119625/10^3</f>
        <v>0</v>
      </c>
      <c r="H8" s="15">
        <f>G8*$F$2*3600</f>
        <v>0</v>
      </c>
    </row>
    <row r="9" spans="1:15" x14ac:dyDescent="0.35">
      <c r="A9" s="5">
        <v>281</v>
      </c>
      <c r="B9" s="75">
        <v>0</v>
      </c>
      <c r="C9" s="6">
        <f>B9/1000</f>
        <v>0</v>
      </c>
      <c r="D9" s="6">
        <f>C9/1000</f>
        <v>0</v>
      </c>
      <c r="E9" s="6">
        <f>D9*10000</f>
        <v>0</v>
      </c>
      <c r="G9" s="15">
        <f>A9*E9/119625/10^3</f>
        <v>0</v>
      </c>
      <c r="H9" s="15">
        <f>G9*$F$2*3600</f>
        <v>0</v>
      </c>
    </row>
    <row r="10" spans="1:15" x14ac:dyDescent="0.35">
      <c r="A10" s="5">
        <v>282</v>
      </c>
      <c r="B10" s="75">
        <v>0</v>
      </c>
      <c r="C10" s="6">
        <f t="shared" ref="C10:D72" si="0">B10/1000</f>
        <v>0</v>
      </c>
      <c r="D10" s="6">
        <f t="shared" si="0"/>
        <v>0</v>
      </c>
      <c r="E10" s="6">
        <f t="shared" ref="E10:E73" si="1">D10*10000</f>
        <v>0</v>
      </c>
      <c r="G10" s="15">
        <f>A10*E10/119625/10^3</f>
        <v>0</v>
      </c>
      <c r="H10" s="15">
        <f>G10*$F$2*3600</f>
        <v>0</v>
      </c>
    </row>
    <row r="11" spans="1:15" x14ac:dyDescent="0.35">
      <c r="A11" s="5">
        <v>283</v>
      </c>
      <c r="B11" s="75">
        <v>0</v>
      </c>
      <c r="C11" s="6">
        <f t="shared" si="0"/>
        <v>0</v>
      </c>
      <c r="D11" s="6">
        <f t="shared" si="0"/>
        <v>0</v>
      </c>
      <c r="E11" s="6">
        <f t="shared" si="1"/>
        <v>0</v>
      </c>
      <c r="G11" s="15">
        <f t="shared" ref="G11:G73" si="2">A11*E11/119625/10^3</f>
        <v>0</v>
      </c>
      <c r="H11" s="15">
        <f t="shared" ref="H11:H73" si="3">G11*$F$2*3600</f>
        <v>0</v>
      </c>
    </row>
    <row r="12" spans="1:15" x14ac:dyDescent="0.35">
      <c r="A12" s="5">
        <v>284</v>
      </c>
      <c r="B12" s="75">
        <v>0</v>
      </c>
      <c r="C12" s="6">
        <f t="shared" si="0"/>
        <v>0</v>
      </c>
      <c r="D12" s="6">
        <f t="shared" si="0"/>
        <v>0</v>
      </c>
      <c r="E12" s="6">
        <f t="shared" si="1"/>
        <v>0</v>
      </c>
      <c r="G12" s="15">
        <f t="shared" si="2"/>
        <v>0</v>
      </c>
      <c r="H12" s="15">
        <f t="shared" si="3"/>
        <v>0</v>
      </c>
    </row>
    <row r="13" spans="1:15" ht="14.5" customHeight="1" x14ac:dyDescent="0.35">
      <c r="A13" s="5">
        <v>285</v>
      </c>
      <c r="B13" s="75">
        <v>0</v>
      </c>
      <c r="C13" s="6">
        <f t="shared" si="0"/>
        <v>0</v>
      </c>
      <c r="D13" s="6">
        <f t="shared" si="0"/>
        <v>0</v>
      </c>
      <c r="E13" s="6">
        <f t="shared" si="1"/>
        <v>0</v>
      </c>
      <c r="G13" s="15">
        <f t="shared" si="2"/>
        <v>0</v>
      </c>
      <c r="H13" s="15">
        <f t="shared" si="3"/>
        <v>0</v>
      </c>
    </row>
    <row r="14" spans="1:15" ht="14.5" customHeight="1" x14ac:dyDescent="0.35">
      <c r="A14" s="5">
        <v>286</v>
      </c>
      <c r="B14" s="75">
        <v>0</v>
      </c>
      <c r="C14" s="6">
        <f t="shared" si="0"/>
        <v>0</v>
      </c>
      <c r="D14" s="6">
        <f t="shared" si="0"/>
        <v>0</v>
      </c>
      <c r="E14" s="6">
        <f t="shared" si="1"/>
        <v>0</v>
      </c>
      <c r="G14" s="15">
        <f t="shared" si="2"/>
        <v>0</v>
      </c>
      <c r="H14" s="15">
        <f t="shared" si="3"/>
        <v>0</v>
      </c>
      <c r="L14" s="16" t="s">
        <v>83</v>
      </c>
      <c r="M14" s="62" t="s">
        <v>84</v>
      </c>
      <c r="N14" s="63">
        <f>6.626*10^-34</f>
        <v>6.6260000000000015E-34</v>
      </c>
      <c r="O14" s="64" t="s">
        <v>85</v>
      </c>
    </row>
    <row r="15" spans="1:15" ht="14.5" customHeight="1" x14ac:dyDescent="0.35">
      <c r="A15" s="5">
        <v>287</v>
      </c>
      <c r="B15" s="75">
        <v>0</v>
      </c>
      <c r="C15" s="6">
        <f t="shared" si="0"/>
        <v>0</v>
      </c>
      <c r="D15" s="6">
        <f t="shared" si="0"/>
        <v>0</v>
      </c>
      <c r="E15" s="6">
        <f t="shared" si="1"/>
        <v>0</v>
      </c>
      <c r="G15" s="15">
        <f t="shared" si="2"/>
        <v>0</v>
      </c>
      <c r="H15" s="15">
        <f t="shared" si="3"/>
        <v>0</v>
      </c>
      <c r="L15" s="16" t="s">
        <v>86</v>
      </c>
      <c r="M15" s="62" t="s">
        <v>87</v>
      </c>
      <c r="N15" s="63">
        <f>2.998*10^8</f>
        <v>299800000</v>
      </c>
      <c r="O15" s="64" t="s">
        <v>88</v>
      </c>
    </row>
    <row r="16" spans="1:15" ht="14.5" customHeight="1" x14ac:dyDescent="0.45">
      <c r="A16" s="5">
        <v>288</v>
      </c>
      <c r="B16" s="75">
        <v>0</v>
      </c>
      <c r="C16" s="6">
        <f t="shared" si="0"/>
        <v>0</v>
      </c>
      <c r="D16" s="6">
        <f t="shared" si="0"/>
        <v>0</v>
      </c>
      <c r="E16" s="6">
        <f t="shared" si="1"/>
        <v>0</v>
      </c>
      <c r="G16" s="15">
        <f t="shared" si="2"/>
        <v>0</v>
      </c>
      <c r="H16" s="15">
        <f t="shared" si="3"/>
        <v>0</v>
      </c>
      <c r="L16" s="16" t="s">
        <v>89</v>
      </c>
      <c r="M16" s="62" t="s">
        <v>90</v>
      </c>
      <c r="N16" s="63">
        <f>6.022*10^23</f>
        <v>6.0219999999999996E+23</v>
      </c>
      <c r="O16" s="65" t="s">
        <v>91</v>
      </c>
    </row>
    <row r="17" spans="1:15" ht="14.5" customHeight="1" x14ac:dyDescent="0.45">
      <c r="A17" s="5">
        <v>289</v>
      </c>
      <c r="B17" s="75">
        <v>0</v>
      </c>
      <c r="C17" s="6">
        <f t="shared" si="0"/>
        <v>0</v>
      </c>
      <c r="D17" s="6">
        <f t="shared" si="0"/>
        <v>0</v>
      </c>
      <c r="E17" s="6">
        <f t="shared" si="1"/>
        <v>0</v>
      </c>
      <c r="G17" s="15">
        <f t="shared" si="2"/>
        <v>0</v>
      </c>
      <c r="H17" s="15">
        <f t="shared" si="3"/>
        <v>0</v>
      </c>
      <c r="M17" s="62" t="s">
        <v>92</v>
      </c>
      <c r="N17" s="112">
        <f>N14*N15*N16</f>
        <v>0.11962551245600003</v>
      </c>
      <c r="O17" s="66" t="s">
        <v>93</v>
      </c>
    </row>
    <row r="18" spans="1:15" ht="14.5" customHeight="1" x14ac:dyDescent="0.35">
      <c r="A18" s="5">
        <v>290</v>
      </c>
      <c r="B18" s="75">
        <v>0</v>
      </c>
      <c r="C18" s="6">
        <f t="shared" si="0"/>
        <v>0</v>
      </c>
      <c r="D18" s="6">
        <f t="shared" si="0"/>
        <v>0</v>
      </c>
      <c r="E18" s="6">
        <f t="shared" si="1"/>
        <v>0</v>
      </c>
      <c r="G18" s="15">
        <f t="shared" si="2"/>
        <v>0</v>
      </c>
      <c r="H18" s="15">
        <f t="shared" si="3"/>
        <v>0</v>
      </c>
    </row>
    <row r="19" spans="1:15" ht="14.5" customHeight="1" x14ac:dyDescent="0.35">
      <c r="A19" s="5">
        <v>291</v>
      </c>
      <c r="B19" s="75">
        <v>0</v>
      </c>
      <c r="C19" s="6">
        <f t="shared" si="0"/>
        <v>0</v>
      </c>
      <c r="D19" s="6">
        <f t="shared" si="0"/>
        <v>0</v>
      </c>
      <c r="E19" s="6">
        <f t="shared" si="1"/>
        <v>0</v>
      </c>
      <c r="G19" s="15">
        <f t="shared" si="2"/>
        <v>0</v>
      </c>
      <c r="H19" s="15">
        <f t="shared" si="3"/>
        <v>0</v>
      </c>
    </row>
    <row r="20" spans="1:15" x14ac:dyDescent="0.35">
      <c r="A20" s="5">
        <v>292</v>
      </c>
      <c r="B20" s="75">
        <v>0</v>
      </c>
      <c r="C20" s="6">
        <f t="shared" si="0"/>
        <v>0</v>
      </c>
      <c r="D20" s="6">
        <f t="shared" si="0"/>
        <v>0</v>
      </c>
      <c r="E20" s="6">
        <f t="shared" si="1"/>
        <v>0</v>
      </c>
      <c r="G20" s="15">
        <f t="shared" si="2"/>
        <v>0</v>
      </c>
      <c r="H20" s="15">
        <f t="shared" si="3"/>
        <v>0</v>
      </c>
    </row>
    <row r="21" spans="1:15" x14ac:dyDescent="0.35">
      <c r="A21" s="5">
        <v>293</v>
      </c>
      <c r="B21" s="75">
        <v>0</v>
      </c>
      <c r="C21" s="6">
        <f t="shared" si="0"/>
        <v>0</v>
      </c>
      <c r="D21" s="6">
        <f t="shared" si="0"/>
        <v>0</v>
      </c>
      <c r="E21" s="6">
        <f t="shared" si="1"/>
        <v>0</v>
      </c>
      <c r="G21" s="15">
        <f t="shared" si="2"/>
        <v>0</v>
      </c>
      <c r="H21" s="15">
        <f t="shared" si="3"/>
        <v>0</v>
      </c>
    </row>
    <row r="22" spans="1:15" x14ac:dyDescent="0.35">
      <c r="A22" s="5">
        <v>294</v>
      </c>
      <c r="B22" s="75">
        <v>0</v>
      </c>
      <c r="C22" s="6">
        <f t="shared" si="0"/>
        <v>0</v>
      </c>
      <c r="D22" s="6">
        <f t="shared" si="0"/>
        <v>0</v>
      </c>
      <c r="E22" s="6">
        <f t="shared" si="1"/>
        <v>0</v>
      </c>
      <c r="G22" s="15">
        <f t="shared" si="2"/>
        <v>0</v>
      </c>
      <c r="H22" s="15">
        <f t="shared" si="3"/>
        <v>0</v>
      </c>
    </row>
    <row r="23" spans="1:15" x14ac:dyDescent="0.35">
      <c r="A23" s="5">
        <v>295</v>
      </c>
      <c r="B23" s="75">
        <v>0</v>
      </c>
      <c r="C23" s="6">
        <f t="shared" si="0"/>
        <v>0</v>
      </c>
      <c r="D23" s="6">
        <f t="shared" si="0"/>
        <v>0</v>
      </c>
      <c r="E23" s="6">
        <f t="shared" si="1"/>
        <v>0</v>
      </c>
      <c r="G23" s="15">
        <f t="shared" si="2"/>
        <v>0</v>
      </c>
      <c r="H23" s="15">
        <f t="shared" si="3"/>
        <v>0</v>
      </c>
    </row>
    <row r="24" spans="1:15" x14ac:dyDescent="0.35">
      <c r="A24" s="5">
        <v>296</v>
      </c>
      <c r="B24" s="75">
        <v>0</v>
      </c>
      <c r="C24" s="6">
        <f t="shared" si="0"/>
        <v>0</v>
      </c>
      <c r="D24" s="6">
        <f t="shared" si="0"/>
        <v>0</v>
      </c>
      <c r="E24" s="6">
        <f t="shared" si="1"/>
        <v>0</v>
      </c>
      <c r="G24" s="15">
        <f t="shared" si="2"/>
        <v>0</v>
      </c>
      <c r="H24" s="15">
        <f t="shared" si="3"/>
        <v>0</v>
      </c>
    </row>
    <row r="25" spans="1:15" x14ac:dyDescent="0.35">
      <c r="A25" s="5">
        <v>297</v>
      </c>
      <c r="B25" s="75">
        <v>0</v>
      </c>
      <c r="C25" s="6">
        <f t="shared" si="0"/>
        <v>0</v>
      </c>
      <c r="D25" s="6">
        <f t="shared" si="0"/>
        <v>0</v>
      </c>
      <c r="E25" s="6">
        <f t="shared" si="1"/>
        <v>0</v>
      </c>
      <c r="G25" s="15">
        <f t="shared" si="2"/>
        <v>0</v>
      </c>
      <c r="H25" s="15">
        <f t="shared" si="3"/>
        <v>0</v>
      </c>
    </row>
    <row r="26" spans="1:15" x14ac:dyDescent="0.35">
      <c r="A26" s="5">
        <v>298</v>
      </c>
      <c r="B26" s="75">
        <v>0</v>
      </c>
      <c r="C26" s="6">
        <f t="shared" si="0"/>
        <v>0</v>
      </c>
      <c r="D26" s="6">
        <f t="shared" si="0"/>
        <v>0</v>
      </c>
      <c r="E26" s="6">
        <f t="shared" si="1"/>
        <v>0</v>
      </c>
      <c r="G26" s="15">
        <f t="shared" si="2"/>
        <v>0</v>
      </c>
      <c r="H26" s="15">
        <f t="shared" si="3"/>
        <v>0</v>
      </c>
    </row>
    <row r="27" spans="1:15" x14ac:dyDescent="0.35">
      <c r="A27" s="5">
        <v>299</v>
      </c>
      <c r="B27" s="75">
        <v>0</v>
      </c>
      <c r="C27" s="6">
        <f t="shared" si="0"/>
        <v>0</v>
      </c>
      <c r="D27" s="6">
        <f t="shared" si="0"/>
        <v>0</v>
      </c>
      <c r="E27" s="6">
        <f t="shared" si="1"/>
        <v>0</v>
      </c>
      <c r="G27" s="15">
        <f t="shared" si="2"/>
        <v>0</v>
      </c>
      <c r="H27" s="15">
        <f t="shared" si="3"/>
        <v>0</v>
      </c>
    </row>
    <row r="28" spans="1:15" x14ac:dyDescent="0.35">
      <c r="A28" s="5">
        <v>300</v>
      </c>
      <c r="B28" s="76">
        <v>1.37656295299924E-2</v>
      </c>
      <c r="C28" s="116">
        <f t="shared" si="0"/>
        <v>1.37656295299924E-5</v>
      </c>
      <c r="D28" s="116">
        <f t="shared" si="0"/>
        <v>1.3765629529992399E-8</v>
      </c>
      <c r="E28" s="116">
        <f t="shared" si="1"/>
        <v>1.37656295299924E-4</v>
      </c>
      <c r="G28" s="15">
        <f t="shared" si="2"/>
        <v>3.4521954934150218E-10</v>
      </c>
      <c r="H28" s="15">
        <f t="shared" si="3"/>
        <v>1.4913484531552893E-5</v>
      </c>
    </row>
    <row r="29" spans="1:15" x14ac:dyDescent="0.35">
      <c r="A29" s="5">
        <v>301</v>
      </c>
      <c r="B29" s="76">
        <v>0.12618386023545225</v>
      </c>
      <c r="C29" s="116">
        <f t="shared" si="0"/>
        <v>1.2618386023545224E-4</v>
      </c>
      <c r="D29" s="116">
        <f t="shared" si="0"/>
        <v>1.2618386023545225E-7</v>
      </c>
      <c r="E29" s="116">
        <f t="shared" si="1"/>
        <v>1.2618386023545225E-3</v>
      </c>
      <c r="G29" s="15">
        <f t="shared" si="2"/>
        <v>3.1750338082232919E-9</v>
      </c>
      <c r="H29" s="15">
        <f t="shared" si="3"/>
        <v>1.3716146051524623E-4</v>
      </c>
    </row>
    <row r="30" spans="1:15" x14ac:dyDescent="0.35">
      <c r="A30" s="5">
        <v>302</v>
      </c>
      <c r="B30" s="76">
        <v>7.7023544272958891E-2</v>
      </c>
      <c r="C30" s="116">
        <f t="shared" si="0"/>
        <v>7.7023544272958894E-5</v>
      </c>
      <c r="D30" s="116">
        <f t="shared" si="0"/>
        <v>7.7023544272958897E-8</v>
      </c>
      <c r="E30" s="116">
        <f t="shared" si="1"/>
        <v>7.7023544272958897E-4</v>
      </c>
      <c r="G30" s="15">
        <f t="shared" si="2"/>
        <v>1.9445024343100179E-9</v>
      </c>
      <c r="H30" s="15">
        <f t="shared" si="3"/>
        <v>8.400250516219277E-5</v>
      </c>
    </row>
    <row r="31" spans="1:15" x14ac:dyDescent="0.35">
      <c r="A31" s="5">
        <v>303</v>
      </c>
      <c r="B31" s="76">
        <v>8.1630829386541773E-2</v>
      </c>
      <c r="C31" s="116">
        <f t="shared" si="0"/>
        <v>8.1630829386541775E-5</v>
      </c>
      <c r="D31" s="116">
        <f t="shared" si="0"/>
        <v>8.1630829386541778E-8</v>
      </c>
      <c r="E31" s="116">
        <f t="shared" si="1"/>
        <v>8.1630829386541775E-4</v>
      </c>
      <c r="G31" s="15">
        <f t="shared" si="2"/>
        <v>2.0676398164365441E-9</v>
      </c>
      <c r="H31" s="15">
        <f t="shared" si="3"/>
        <v>8.9322040070058718E-5</v>
      </c>
    </row>
    <row r="32" spans="1:15" x14ac:dyDescent="0.35">
      <c r="A32" s="5">
        <v>304</v>
      </c>
      <c r="B32" s="76">
        <v>1.7315826316444273E-2</v>
      </c>
      <c r="C32" s="116">
        <f t="shared" si="0"/>
        <v>1.7315826316444274E-5</v>
      </c>
      <c r="D32" s="116">
        <f t="shared" si="0"/>
        <v>1.7315826316444275E-8</v>
      </c>
      <c r="E32" s="116">
        <f t="shared" si="1"/>
        <v>1.7315826316444274E-4</v>
      </c>
      <c r="G32" s="15">
        <f t="shared" si="2"/>
        <v>4.4004273355895996E-10</v>
      </c>
      <c r="H32" s="15">
        <f t="shared" si="3"/>
        <v>1.9009846089747072E-5</v>
      </c>
    </row>
    <row r="33" spans="1:8" x14ac:dyDescent="0.35">
      <c r="A33" s="5">
        <v>305</v>
      </c>
      <c r="B33" s="75">
        <v>0</v>
      </c>
      <c r="C33" s="6">
        <f t="shared" si="0"/>
        <v>0</v>
      </c>
      <c r="D33" s="6">
        <f t="shared" si="0"/>
        <v>0</v>
      </c>
      <c r="E33" s="6">
        <f t="shared" si="1"/>
        <v>0</v>
      </c>
      <c r="G33" s="15">
        <f t="shared" si="2"/>
        <v>0</v>
      </c>
      <c r="H33" s="15">
        <f t="shared" si="3"/>
        <v>0</v>
      </c>
    </row>
    <row r="34" spans="1:8" x14ac:dyDescent="0.35">
      <c r="A34" s="5">
        <v>306</v>
      </c>
      <c r="B34" s="76">
        <v>3.7657290610177183E-2</v>
      </c>
      <c r="C34" s="116">
        <f t="shared" si="0"/>
        <v>3.7657290610177181E-5</v>
      </c>
      <c r="D34" s="116">
        <f t="shared" si="0"/>
        <v>3.7657290610177181E-8</v>
      </c>
      <c r="E34" s="116">
        <f t="shared" si="1"/>
        <v>3.7657290610177183E-4</v>
      </c>
      <c r="G34" s="15">
        <f t="shared" si="2"/>
        <v>9.6327113284967339E-10</v>
      </c>
      <c r="H34" s="15">
        <f t="shared" si="3"/>
        <v>4.1613312939105886E-5</v>
      </c>
    </row>
    <row r="35" spans="1:8" x14ac:dyDescent="0.35">
      <c r="A35" s="5">
        <v>307</v>
      </c>
      <c r="B35" s="76">
        <v>0.10893266128769338</v>
      </c>
      <c r="C35" s="116">
        <f t="shared" si="0"/>
        <v>1.0893266128769338E-4</v>
      </c>
      <c r="D35" s="116">
        <f t="shared" si="0"/>
        <v>1.0893266128769338E-7</v>
      </c>
      <c r="E35" s="116">
        <f t="shared" si="1"/>
        <v>1.0893266128769337E-3</v>
      </c>
      <c r="G35" s="15">
        <f t="shared" si="2"/>
        <v>2.7955968246873034E-9</v>
      </c>
      <c r="H35" s="15">
        <f t="shared" si="3"/>
        <v>1.2076978282649152E-4</v>
      </c>
    </row>
    <row r="36" spans="1:8" x14ac:dyDescent="0.35">
      <c r="A36" s="5">
        <v>308</v>
      </c>
      <c r="B36" s="76">
        <v>7.12753706775162E-2</v>
      </c>
      <c r="C36" s="116">
        <f t="shared" si="0"/>
        <v>7.1275370677516199E-5</v>
      </c>
      <c r="D36" s="116">
        <f t="shared" si="0"/>
        <v>7.1275370677516204E-8</v>
      </c>
      <c r="E36" s="116">
        <f t="shared" si="1"/>
        <v>7.1275370677516205E-4</v>
      </c>
      <c r="G36" s="15">
        <f t="shared" si="2"/>
        <v>1.8351359806624861E-9</v>
      </c>
      <c r="H36" s="15">
        <f t="shared" si="3"/>
        <v>7.9277874364619397E-5</v>
      </c>
    </row>
    <row r="37" spans="1:8" x14ac:dyDescent="0.35">
      <c r="A37" s="5">
        <v>309</v>
      </c>
      <c r="B37" s="76">
        <v>9.6951824256229734E-4</v>
      </c>
      <c r="C37" s="116">
        <f t="shared" si="0"/>
        <v>9.6951824256229741E-7</v>
      </c>
      <c r="D37" s="116">
        <f t="shared" si="0"/>
        <v>9.6951824256229741E-10</v>
      </c>
      <c r="E37" s="116">
        <f t="shared" si="1"/>
        <v>9.6951824256229741E-6</v>
      </c>
      <c r="G37" s="15">
        <f t="shared" si="2"/>
        <v>2.5043355231076274E-11</v>
      </c>
      <c r="H37" s="15">
        <f t="shared" si="3"/>
        <v>1.0818729459824951E-6</v>
      </c>
    </row>
    <row r="38" spans="1:8" x14ac:dyDescent="0.35">
      <c r="A38" s="5">
        <v>310</v>
      </c>
      <c r="B38" s="76">
        <v>9.6951824256229756E-4</v>
      </c>
      <c r="C38" s="116">
        <f t="shared" si="0"/>
        <v>9.6951824256229762E-7</v>
      </c>
      <c r="D38" s="116">
        <f t="shared" si="0"/>
        <v>9.6951824256229761E-10</v>
      </c>
      <c r="E38" s="116">
        <f t="shared" si="1"/>
        <v>9.6951824256229758E-6</v>
      </c>
      <c r="G38" s="15">
        <f t="shared" si="2"/>
        <v>2.5124401688134777E-11</v>
      </c>
      <c r="H38" s="15">
        <f t="shared" si="3"/>
        <v>1.0853741529274224E-6</v>
      </c>
    </row>
    <row r="39" spans="1:8" x14ac:dyDescent="0.35">
      <c r="A39" s="5">
        <v>311</v>
      </c>
      <c r="B39" s="75">
        <v>0</v>
      </c>
      <c r="C39" s="6">
        <f t="shared" si="0"/>
        <v>0</v>
      </c>
      <c r="D39" s="6">
        <f t="shared" si="0"/>
        <v>0</v>
      </c>
      <c r="E39" s="6">
        <f t="shared" si="1"/>
        <v>0</v>
      </c>
      <c r="G39" s="15">
        <f t="shared" si="2"/>
        <v>0</v>
      </c>
      <c r="H39" s="15">
        <f t="shared" si="3"/>
        <v>0</v>
      </c>
    </row>
    <row r="40" spans="1:8" x14ac:dyDescent="0.35">
      <c r="A40" s="5">
        <v>312</v>
      </c>
      <c r="B40" s="76">
        <v>7.8826001585594982E-2</v>
      </c>
      <c r="C40" s="116">
        <f t="shared" si="0"/>
        <v>7.8826001585594985E-5</v>
      </c>
      <c r="D40" s="116">
        <f t="shared" si="0"/>
        <v>7.8826001585594982E-8</v>
      </c>
      <c r="E40" s="116">
        <f t="shared" si="1"/>
        <v>7.8826001585594985E-4</v>
      </c>
      <c r="G40" s="15">
        <f t="shared" si="2"/>
        <v>2.0559007310098755E-9</v>
      </c>
      <c r="H40" s="15">
        <f t="shared" si="3"/>
        <v>8.8814911579626624E-5</v>
      </c>
    </row>
    <row r="41" spans="1:8" x14ac:dyDescent="0.35">
      <c r="A41" s="5">
        <v>313</v>
      </c>
      <c r="B41" s="76">
        <v>0.11430104137982812</v>
      </c>
      <c r="C41" s="116">
        <f t="shared" si="0"/>
        <v>1.1430104137982811E-4</v>
      </c>
      <c r="D41" s="116">
        <f t="shared" si="0"/>
        <v>1.1430104137982812E-7</v>
      </c>
      <c r="E41" s="116">
        <f t="shared" si="1"/>
        <v>1.1430104137982811E-3</v>
      </c>
      <c r="G41" s="15">
        <f t="shared" si="2"/>
        <v>2.990698094201563E-9</v>
      </c>
      <c r="H41" s="15">
        <f t="shared" si="3"/>
        <v>1.2919815766950751E-4</v>
      </c>
    </row>
    <row r="42" spans="1:8" x14ac:dyDescent="0.35">
      <c r="A42" s="5">
        <v>314</v>
      </c>
      <c r="B42" s="76">
        <v>6.9847105829568643E-2</v>
      </c>
      <c r="C42" s="116">
        <f t="shared" si="0"/>
        <v>6.9847105829568644E-5</v>
      </c>
      <c r="D42" s="116">
        <f t="shared" si="0"/>
        <v>6.9847105829568637E-8</v>
      </c>
      <c r="E42" s="116">
        <f t="shared" si="1"/>
        <v>6.9847105829568641E-4</v>
      </c>
      <c r="G42" s="15">
        <f t="shared" si="2"/>
        <v>1.8333952961742572E-9</v>
      </c>
      <c r="H42" s="15">
        <f t="shared" si="3"/>
        <v>7.9202676794727905E-5</v>
      </c>
    </row>
    <row r="43" spans="1:8" x14ac:dyDescent="0.35">
      <c r="A43" s="5">
        <v>315</v>
      </c>
      <c r="B43" s="76">
        <v>0.12621617391979498</v>
      </c>
      <c r="C43" s="116">
        <f t="shared" si="0"/>
        <v>1.2621617391979497E-4</v>
      </c>
      <c r="D43" s="116">
        <f t="shared" si="0"/>
        <v>1.2621617391979497E-7</v>
      </c>
      <c r="E43" s="116">
        <f t="shared" si="1"/>
        <v>1.2621617391979497E-3</v>
      </c>
      <c r="G43" s="15">
        <f t="shared" si="2"/>
        <v>3.3235606925588642E-9</v>
      </c>
      <c r="H43" s="15">
        <f t="shared" si="3"/>
        <v>1.4357782191854292E-4</v>
      </c>
    </row>
    <row r="44" spans="1:8" x14ac:dyDescent="0.35">
      <c r="A44" s="5">
        <v>316</v>
      </c>
      <c r="B44" s="76">
        <v>0.18432802671890447</v>
      </c>
      <c r="C44" s="116">
        <f t="shared" si="0"/>
        <v>1.8432802671890447E-4</v>
      </c>
      <c r="D44" s="116">
        <f t="shared" si="0"/>
        <v>1.8432802671890447E-7</v>
      </c>
      <c r="E44" s="116">
        <f t="shared" si="1"/>
        <v>1.8432802671890446E-3</v>
      </c>
      <c r="G44" s="15">
        <f t="shared" si="2"/>
        <v>4.8691875814565362E-9</v>
      </c>
      <c r="H44" s="15">
        <f t="shared" si="3"/>
        <v>2.1034890351892237E-4</v>
      </c>
    </row>
    <row r="45" spans="1:8" x14ac:dyDescent="0.35">
      <c r="A45" s="5">
        <v>317</v>
      </c>
      <c r="B45" s="76">
        <v>0.17451543790683635</v>
      </c>
      <c r="C45" s="116">
        <f t="shared" si="0"/>
        <v>1.7451543790683634E-4</v>
      </c>
      <c r="D45" s="116">
        <f t="shared" si="0"/>
        <v>1.7451543790683635E-7</v>
      </c>
      <c r="E45" s="116">
        <f t="shared" si="1"/>
        <v>1.7451543790683636E-3</v>
      </c>
      <c r="G45" s="15">
        <f t="shared" si="2"/>
        <v>4.6245679261414522E-9</v>
      </c>
      <c r="H45" s="15">
        <f t="shared" si="3"/>
        <v>1.9978133440931074E-4</v>
      </c>
    </row>
    <row r="46" spans="1:8" x14ac:dyDescent="0.35">
      <c r="A46" s="5">
        <v>318</v>
      </c>
      <c r="B46" s="76">
        <v>0.1475216631297519</v>
      </c>
      <c r="C46" s="116">
        <f t="shared" si="0"/>
        <v>1.4752166312975189E-4</v>
      </c>
      <c r="D46" s="116">
        <f t="shared" si="0"/>
        <v>1.4752166312975188E-7</v>
      </c>
      <c r="E46" s="116">
        <f t="shared" si="1"/>
        <v>1.4752166312975187E-3</v>
      </c>
      <c r="G46" s="15">
        <f t="shared" si="2"/>
        <v>3.9215790073363502E-9</v>
      </c>
      <c r="H46" s="15">
        <f t="shared" si="3"/>
        <v>1.6941221311693035E-4</v>
      </c>
    </row>
    <row r="47" spans="1:8" x14ac:dyDescent="0.35">
      <c r="A47" s="5">
        <v>319</v>
      </c>
      <c r="B47" s="76">
        <v>0.16888316272590287</v>
      </c>
      <c r="C47" s="116">
        <f t="shared" si="0"/>
        <v>1.6888316272590286E-4</v>
      </c>
      <c r="D47" s="116">
        <f t="shared" si="0"/>
        <v>1.6888316272590286E-7</v>
      </c>
      <c r="E47" s="116">
        <f t="shared" si="1"/>
        <v>1.6888316272590286E-3</v>
      </c>
      <c r="G47" s="15">
        <f t="shared" si="2"/>
        <v>4.5035510060240761E-9</v>
      </c>
      <c r="H47" s="15">
        <f t="shared" si="3"/>
        <v>1.9455340346024008E-4</v>
      </c>
    </row>
    <row r="48" spans="1:8" x14ac:dyDescent="0.35">
      <c r="A48" s="5">
        <v>320</v>
      </c>
      <c r="B48" s="76">
        <v>1.7023602897705079</v>
      </c>
      <c r="C48" s="116">
        <f>B48/1000</f>
        <v>1.7023602897705079E-3</v>
      </c>
      <c r="D48" s="116">
        <f>C48/1000</f>
        <v>1.702360289770508E-6</v>
      </c>
      <c r="E48" s="116">
        <f t="shared" si="1"/>
        <v>1.7023602897705079E-2</v>
      </c>
      <c r="G48" s="15">
        <f t="shared" si="2"/>
        <v>4.5538582464080465E-8</v>
      </c>
      <c r="H48" s="15">
        <f t="shared" si="3"/>
        <v>1.967266762448276E-3</v>
      </c>
    </row>
    <row r="49" spans="1:8" x14ac:dyDescent="0.35">
      <c r="A49" s="5">
        <v>321</v>
      </c>
      <c r="B49" s="76">
        <v>2.9109997964688232</v>
      </c>
      <c r="C49" s="116">
        <f t="shared" si="0"/>
        <v>2.9109997964688232E-3</v>
      </c>
      <c r="D49" s="116">
        <f t="shared" si="0"/>
        <v>2.9109997964688233E-6</v>
      </c>
      <c r="E49" s="116">
        <f t="shared" si="1"/>
        <v>2.9109997964688234E-2</v>
      </c>
      <c r="G49" s="15">
        <f t="shared" si="2"/>
        <v>7.8113348770448686E-8</v>
      </c>
      <c r="H49" s="15">
        <f t="shared" si="3"/>
        <v>3.374496666883383E-3</v>
      </c>
    </row>
    <row r="50" spans="1:8" x14ac:dyDescent="0.35">
      <c r="A50" s="5">
        <v>322</v>
      </c>
      <c r="B50" s="76">
        <v>3.1582317953748609</v>
      </c>
      <c r="C50" s="116">
        <f t="shared" si="0"/>
        <v>3.1582317953748611E-3</v>
      </c>
      <c r="D50" s="116">
        <f t="shared" si="0"/>
        <v>3.1582317953748611E-6</v>
      </c>
      <c r="E50" s="116">
        <f t="shared" si="1"/>
        <v>3.1582317953748613E-2</v>
      </c>
      <c r="G50" s="15">
        <f t="shared" si="2"/>
        <v>8.5011547595461255E-8</v>
      </c>
      <c r="H50" s="15">
        <f t="shared" si="3"/>
        <v>3.6724988561239263E-3</v>
      </c>
    </row>
    <row r="51" spans="1:8" x14ac:dyDescent="0.35">
      <c r="A51" s="5">
        <v>323</v>
      </c>
      <c r="B51" s="76">
        <v>2.3030609104732829</v>
      </c>
      <c r="C51" s="116">
        <f t="shared" si="0"/>
        <v>2.3030609104732827E-3</v>
      </c>
      <c r="D51" s="116">
        <f t="shared" si="0"/>
        <v>2.3030609104732825E-6</v>
      </c>
      <c r="E51" s="116">
        <f t="shared" si="1"/>
        <v>2.3030609104732824E-2</v>
      </c>
      <c r="G51" s="15">
        <f t="shared" si="2"/>
        <v>6.2185051125004828E-8</v>
      </c>
      <c r="H51" s="15">
        <f t="shared" si="3"/>
        <v>2.6863942086002087E-3</v>
      </c>
    </row>
    <row r="52" spans="1:8" x14ac:dyDescent="0.35">
      <c r="A52" s="5">
        <v>324</v>
      </c>
      <c r="B52" s="76">
        <v>3.3536326445951983</v>
      </c>
      <c r="C52" s="116">
        <f t="shared" si="0"/>
        <v>3.3536326445951985E-3</v>
      </c>
      <c r="D52" s="116">
        <f t="shared" si="0"/>
        <v>3.3536326445951984E-6</v>
      </c>
      <c r="E52" s="116">
        <f t="shared" si="1"/>
        <v>3.3536326445951982E-2</v>
      </c>
      <c r="G52" s="15">
        <f t="shared" si="2"/>
        <v>9.0831931189036105E-8</v>
      </c>
      <c r="H52" s="15">
        <f t="shared" si="3"/>
        <v>3.9239394273663597E-3</v>
      </c>
    </row>
    <row r="53" spans="1:8" x14ac:dyDescent="0.35">
      <c r="A53" s="5">
        <v>325</v>
      </c>
      <c r="B53" s="76">
        <v>3.7936265418335866</v>
      </c>
      <c r="C53" s="116">
        <f t="shared" si="0"/>
        <v>3.7936265418335867E-3</v>
      </c>
      <c r="D53" s="116">
        <f t="shared" si="0"/>
        <v>3.7936265418335867E-6</v>
      </c>
      <c r="E53" s="116">
        <f t="shared" si="1"/>
        <v>3.793626541833587E-2</v>
      </c>
      <c r="G53" s="15">
        <f t="shared" si="2"/>
        <v>1.0306613384291877E-7</v>
      </c>
      <c r="H53" s="15">
        <f t="shared" si="3"/>
        <v>4.4524569820140912E-3</v>
      </c>
    </row>
    <row r="54" spans="1:8" x14ac:dyDescent="0.35">
      <c r="A54" s="5">
        <v>326</v>
      </c>
      <c r="B54" s="76">
        <v>4.1639413644009879</v>
      </c>
      <c r="C54" s="116">
        <f t="shared" si="0"/>
        <v>4.1639413644009877E-3</v>
      </c>
      <c r="D54" s="116">
        <f t="shared" si="0"/>
        <v>4.1639413644009877E-6</v>
      </c>
      <c r="E54" s="116">
        <f t="shared" si="1"/>
        <v>4.163941364400988E-2</v>
      </c>
      <c r="G54" s="15">
        <f t="shared" si="2"/>
        <v>1.1347501649276673E-7</v>
      </c>
      <c r="H54" s="15">
        <f t="shared" si="3"/>
        <v>4.9021207124875232E-3</v>
      </c>
    </row>
    <row r="55" spans="1:8" x14ac:dyDescent="0.35">
      <c r="A55" s="5">
        <v>327</v>
      </c>
      <c r="B55" s="76">
        <v>2.7240435900900457</v>
      </c>
      <c r="C55" s="116">
        <f t="shared" si="0"/>
        <v>2.7240435900900456E-3</v>
      </c>
      <c r="D55" s="116">
        <f t="shared" si="0"/>
        <v>2.7240435900900456E-6</v>
      </c>
      <c r="E55" s="116">
        <f t="shared" si="1"/>
        <v>2.7240435900900455E-2</v>
      </c>
      <c r="G55" s="15">
        <f t="shared" si="2"/>
        <v>7.4462884343527261E-8</v>
      </c>
      <c r="H55" s="15">
        <f t="shared" si="3"/>
        <v>3.2167966036403778E-3</v>
      </c>
    </row>
    <row r="56" spans="1:8" x14ac:dyDescent="0.35">
      <c r="A56" s="5">
        <v>328</v>
      </c>
      <c r="B56" s="76">
        <v>4.0379179954644373</v>
      </c>
      <c r="C56" s="116">
        <f t="shared" si="0"/>
        <v>4.0379179954644377E-3</v>
      </c>
      <c r="D56" s="116">
        <f t="shared" si="0"/>
        <v>4.0379179954644376E-6</v>
      </c>
      <c r="E56" s="116">
        <f t="shared" si="1"/>
        <v>4.0379179954644379E-2</v>
      </c>
      <c r="G56" s="15">
        <f t="shared" si="2"/>
        <v>1.1071574524659023E-7</v>
      </c>
      <c r="H56" s="15">
        <f t="shared" si="3"/>
        <v>4.782920194652698E-3</v>
      </c>
    </row>
    <row r="57" spans="1:8" x14ac:dyDescent="0.35">
      <c r="A57" s="5">
        <v>329</v>
      </c>
      <c r="B57" s="76">
        <v>4.1087926764561047</v>
      </c>
      <c r="C57" s="116">
        <f t="shared" si="0"/>
        <v>4.1087926764561047E-3</v>
      </c>
      <c r="D57" s="116">
        <f t="shared" si="0"/>
        <v>4.1087926764561049E-6</v>
      </c>
      <c r="E57" s="116">
        <f t="shared" si="1"/>
        <v>4.108792676456105E-2</v>
      </c>
      <c r="G57" s="15">
        <f t="shared" si="2"/>
        <v>1.1300253212573111E-7</v>
      </c>
      <c r="H57" s="15">
        <f t="shared" si="3"/>
        <v>4.8817093878315843E-3</v>
      </c>
    </row>
    <row r="58" spans="1:8" x14ac:dyDescent="0.35">
      <c r="A58" s="5">
        <v>330</v>
      </c>
      <c r="B58" s="76">
        <v>3.097805205654002</v>
      </c>
      <c r="C58" s="116">
        <f t="shared" si="0"/>
        <v>3.097805205654002E-3</v>
      </c>
      <c r="D58" s="116">
        <f t="shared" si="0"/>
        <v>3.0978052056540021E-6</v>
      </c>
      <c r="E58" s="116">
        <f t="shared" si="1"/>
        <v>3.0978052056540022E-2</v>
      </c>
      <c r="G58" s="15">
        <f t="shared" si="2"/>
        <v>8.545669532838627E-8</v>
      </c>
      <c r="H58" s="15">
        <f t="shared" si="3"/>
        <v>3.691729238186287E-3</v>
      </c>
    </row>
    <row r="59" spans="1:8" x14ac:dyDescent="0.35">
      <c r="A59" s="5">
        <v>331</v>
      </c>
      <c r="B59" s="76">
        <v>4.9249286306716948</v>
      </c>
      <c r="C59" s="116">
        <f t="shared" si="0"/>
        <v>4.9249286306716948E-3</v>
      </c>
      <c r="D59" s="116">
        <f t="shared" si="0"/>
        <v>4.9249286306716945E-6</v>
      </c>
      <c r="E59" s="116">
        <f t="shared" si="1"/>
        <v>4.9249286306716947E-2</v>
      </c>
      <c r="G59" s="15">
        <f t="shared" si="2"/>
        <v>1.3627179742966196E-7</v>
      </c>
      <c r="H59" s="15">
        <f t="shared" si="3"/>
        <v>5.8869416489613965E-3</v>
      </c>
    </row>
    <row r="60" spans="1:8" x14ac:dyDescent="0.35">
      <c r="A60" s="5">
        <v>332</v>
      </c>
      <c r="B60" s="76">
        <v>4.9825547010828526</v>
      </c>
      <c r="C60" s="116">
        <f t="shared" si="0"/>
        <v>4.9825547010828525E-3</v>
      </c>
      <c r="D60" s="116">
        <f t="shared" si="0"/>
        <v>4.9825547010828528E-6</v>
      </c>
      <c r="E60" s="116">
        <f t="shared" si="1"/>
        <v>4.982554701082853E-2</v>
      </c>
      <c r="G60" s="15">
        <f t="shared" si="2"/>
        <v>1.3828281385659413E-7</v>
      </c>
      <c r="H60" s="15">
        <f t="shared" si="3"/>
        <v>5.9738175586048665E-3</v>
      </c>
    </row>
    <row r="61" spans="1:8" x14ac:dyDescent="0.35">
      <c r="A61" s="5">
        <v>333</v>
      </c>
      <c r="B61" s="76">
        <v>5.7047655461423128</v>
      </c>
      <c r="C61" s="116">
        <f t="shared" si="0"/>
        <v>5.7047655461423125E-3</v>
      </c>
      <c r="D61" s="116">
        <f t="shared" si="0"/>
        <v>5.7047655461423127E-6</v>
      </c>
      <c r="E61" s="116">
        <f t="shared" si="1"/>
        <v>5.7047655461423125E-2</v>
      </c>
      <c r="G61" s="15">
        <f t="shared" si="2"/>
        <v>1.588035048581308E-7</v>
      </c>
      <c r="H61" s="15">
        <f t="shared" si="3"/>
        <v>6.8603114098712507E-3</v>
      </c>
    </row>
    <row r="62" spans="1:8" x14ac:dyDescent="0.35">
      <c r="A62" s="5">
        <v>334</v>
      </c>
      <c r="B62" s="76">
        <v>3.9972027531926293</v>
      </c>
      <c r="C62" s="116">
        <f t="shared" si="0"/>
        <v>3.997202753192629E-3</v>
      </c>
      <c r="D62" s="116">
        <f t="shared" si="0"/>
        <v>3.9972027531926286E-6</v>
      </c>
      <c r="E62" s="116">
        <f t="shared" si="1"/>
        <v>3.9972027531926288E-2</v>
      </c>
      <c r="G62" s="15">
        <f t="shared" si="2"/>
        <v>1.1160423988015365E-7</v>
      </c>
      <c r="H62" s="15">
        <f t="shared" si="3"/>
        <v>4.8213031628226372E-3</v>
      </c>
    </row>
    <row r="63" spans="1:8" x14ac:dyDescent="0.35">
      <c r="A63" s="5">
        <v>335</v>
      </c>
      <c r="B63" s="76">
        <v>6.6033013954318003</v>
      </c>
      <c r="C63" s="116">
        <f t="shared" si="0"/>
        <v>6.6033013954317999E-3</v>
      </c>
      <c r="D63" s="116">
        <f t="shared" si="0"/>
        <v>6.6033013954317996E-6</v>
      </c>
      <c r="E63" s="116">
        <f t="shared" si="1"/>
        <v>6.6033013954318001E-2</v>
      </c>
      <c r="G63" s="15">
        <f t="shared" si="2"/>
        <v>1.849200390779229E-7</v>
      </c>
      <c r="H63" s="15">
        <f t="shared" si="3"/>
        <v>7.9885456881662702E-3</v>
      </c>
    </row>
    <row r="64" spans="1:8" x14ac:dyDescent="0.35">
      <c r="A64" s="5">
        <v>336</v>
      </c>
      <c r="B64" s="76">
        <v>6.548152707486917</v>
      </c>
      <c r="C64" s="116">
        <f t="shared" si="0"/>
        <v>6.5481527074869169E-3</v>
      </c>
      <c r="D64" s="116">
        <f t="shared" si="0"/>
        <v>6.5481527074869168E-6</v>
      </c>
      <c r="E64" s="116">
        <f t="shared" si="1"/>
        <v>6.5481527074869164E-2</v>
      </c>
      <c r="G64" s="15">
        <f t="shared" si="2"/>
        <v>1.8392303529493033E-7</v>
      </c>
      <c r="H64" s="15">
        <f t="shared" si="3"/>
        <v>7.9454751247409888E-3</v>
      </c>
    </row>
    <row r="65" spans="1:8" x14ac:dyDescent="0.35">
      <c r="A65" s="5">
        <v>337</v>
      </c>
      <c r="B65" s="76">
        <v>4.722321829842933</v>
      </c>
      <c r="C65" s="116">
        <f t="shared" si="0"/>
        <v>4.7223218298429329E-3</v>
      </c>
      <c r="D65" s="116">
        <f t="shared" si="0"/>
        <v>4.7223218298429333E-6</v>
      </c>
      <c r="E65" s="116">
        <f t="shared" si="1"/>
        <v>4.7223218298429334E-2</v>
      </c>
      <c r="G65" s="15">
        <f t="shared" si="2"/>
        <v>1.3303427014897126E-7</v>
      </c>
      <c r="H65" s="15">
        <f t="shared" si="3"/>
        <v>5.7470804704355585E-3</v>
      </c>
    </row>
    <row r="66" spans="1:8" x14ac:dyDescent="0.35">
      <c r="A66" s="5">
        <v>338</v>
      </c>
      <c r="B66" s="76">
        <v>7.1862402609742011</v>
      </c>
      <c r="C66" s="116">
        <f t="shared" si="0"/>
        <v>7.1862402609742014E-3</v>
      </c>
      <c r="D66" s="116">
        <f t="shared" si="0"/>
        <v>7.1862402609742012E-6</v>
      </c>
      <c r="E66" s="116">
        <f t="shared" si="1"/>
        <v>7.1862402609742013E-2</v>
      </c>
      <c r="G66" s="15">
        <f t="shared" si="2"/>
        <v>2.030469557541718E-7</v>
      </c>
      <c r="H66" s="15">
        <f t="shared" si="3"/>
        <v>8.7716284885802215E-3</v>
      </c>
    </row>
    <row r="67" spans="1:8" x14ac:dyDescent="0.35">
      <c r="A67" s="5">
        <v>339</v>
      </c>
      <c r="B67" s="76">
        <v>7.9019883691651209</v>
      </c>
      <c r="C67" s="116">
        <f t="shared" si="0"/>
        <v>7.9019883691651208E-3</v>
      </c>
      <c r="D67" s="116">
        <f t="shared" si="0"/>
        <v>7.901988369165121E-6</v>
      </c>
      <c r="E67" s="116">
        <f t="shared" si="1"/>
        <v>7.9019883691651208E-2</v>
      </c>
      <c r="G67" s="15">
        <f t="shared" si="2"/>
        <v>2.2393095566536893E-7</v>
      </c>
      <c r="H67" s="15">
        <f t="shared" si="3"/>
        <v>9.673817284743938E-3</v>
      </c>
    </row>
    <row r="68" spans="1:8" x14ac:dyDescent="0.35">
      <c r="A68" s="5">
        <v>340</v>
      </c>
      <c r="B68" s="76">
        <v>7.878830228719516</v>
      </c>
      <c r="C68" s="116">
        <f t="shared" si="0"/>
        <v>7.8788302287195154E-3</v>
      </c>
      <c r="D68" s="116">
        <f t="shared" si="0"/>
        <v>7.8788302287195162E-6</v>
      </c>
      <c r="E68" s="116">
        <f t="shared" si="1"/>
        <v>7.8788302287195161E-2</v>
      </c>
      <c r="G68" s="15">
        <f t="shared" si="2"/>
        <v>2.239333147556644E-7</v>
      </c>
      <c r="H68" s="15">
        <f t="shared" si="3"/>
        <v>9.6739191974447025E-3</v>
      </c>
    </row>
    <row r="69" spans="1:8" x14ac:dyDescent="0.35">
      <c r="A69" s="5">
        <v>341</v>
      </c>
      <c r="B69" s="76">
        <v>5.6444466687025958</v>
      </c>
      <c r="C69" s="116">
        <f t="shared" si="0"/>
        <v>5.6444466687025959E-3</v>
      </c>
      <c r="D69" s="116">
        <f t="shared" si="0"/>
        <v>5.644446668702596E-6</v>
      </c>
      <c r="E69" s="116">
        <f t="shared" si="1"/>
        <v>5.6444466687025963E-2</v>
      </c>
      <c r="G69" s="15">
        <f t="shared" si="2"/>
        <v>1.6089916940669471E-7</v>
      </c>
      <c r="H69" s="15">
        <f t="shared" si="3"/>
        <v>6.9508441183692123E-3</v>
      </c>
    </row>
    <row r="70" spans="1:8" x14ac:dyDescent="0.35">
      <c r="A70" s="5">
        <v>342</v>
      </c>
      <c r="B70" s="76">
        <v>8.0890846015093842</v>
      </c>
      <c r="C70" s="116">
        <f t="shared" si="0"/>
        <v>8.0890846015093838E-3</v>
      </c>
      <c r="D70" s="116">
        <f t="shared" si="0"/>
        <v>8.0890846015093833E-6</v>
      </c>
      <c r="E70" s="116">
        <f t="shared" si="1"/>
        <v>8.0890846015093831E-2</v>
      </c>
      <c r="G70" s="15">
        <f t="shared" si="2"/>
        <v>2.3126160365443755E-7</v>
      </c>
      <c r="H70" s="15">
        <f t="shared" si="3"/>
        <v>9.9905012778717019E-3</v>
      </c>
    </row>
    <row r="71" spans="1:8" x14ac:dyDescent="0.35">
      <c r="A71" s="5">
        <v>343</v>
      </c>
      <c r="B71" s="76">
        <v>7.9375334219420983</v>
      </c>
      <c r="C71" s="116">
        <f t="shared" si="0"/>
        <v>7.9375334219420977E-3</v>
      </c>
      <c r="D71" s="116">
        <f t="shared" si="0"/>
        <v>7.937533421942097E-6</v>
      </c>
      <c r="E71" s="116">
        <f t="shared" si="1"/>
        <v>7.9375334219420973E-2</v>
      </c>
      <c r="G71" s="15">
        <f t="shared" si="2"/>
        <v>2.2759238986216421E-7</v>
      </c>
      <c r="H71" s="15">
        <f t="shared" si="3"/>
        <v>9.8319912420454948E-3</v>
      </c>
    </row>
    <row r="72" spans="1:8" x14ac:dyDescent="0.35">
      <c r="A72" s="5">
        <v>344</v>
      </c>
      <c r="B72" s="76">
        <v>5.1625419228717195</v>
      </c>
      <c r="C72" s="116">
        <f t="shared" si="0"/>
        <v>5.1625419228717197E-3</v>
      </c>
      <c r="D72" s="116">
        <f t="shared" si="0"/>
        <v>5.1625419228717201E-6</v>
      </c>
      <c r="E72" s="116">
        <f t="shared" si="1"/>
        <v>5.1625419228717204E-2</v>
      </c>
      <c r="G72" s="15">
        <f t="shared" si="2"/>
        <v>1.4845679594297779E-7</v>
      </c>
      <c r="H72" s="15">
        <f t="shared" si="3"/>
        <v>6.4133335847366404E-3</v>
      </c>
    </row>
    <row r="73" spans="1:8" x14ac:dyDescent="0.35">
      <c r="A73" s="5">
        <v>345</v>
      </c>
      <c r="B73" s="76">
        <v>8.2265254722470242</v>
      </c>
      <c r="C73" s="116">
        <f t="shared" ref="C73:D136" si="4">B73/1000</f>
        <v>8.2265254722470246E-3</v>
      </c>
      <c r="D73" s="116">
        <f t="shared" si="4"/>
        <v>8.2265254722470245E-6</v>
      </c>
      <c r="E73" s="116">
        <f t="shared" si="1"/>
        <v>8.2265254722470246E-2</v>
      </c>
      <c r="G73" s="15">
        <f t="shared" si="2"/>
        <v>2.3725402615884835E-7</v>
      </c>
      <c r="H73" s="15">
        <f t="shared" si="3"/>
        <v>1.0249373930062249E-2</v>
      </c>
    </row>
    <row r="74" spans="1:8" x14ac:dyDescent="0.35">
      <c r="A74" s="5">
        <v>346</v>
      </c>
      <c r="B74" s="76">
        <v>7.6319536803412475</v>
      </c>
      <c r="C74" s="116">
        <f t="shared" si="4"/>
        <v>7.6319536803412472E-3</v>
      </c>
      <c r="D74" s="116">
        <f t="shared" si="4"/>
        <v>7.631953680341248E-6</v>
      </c>
      <c r="E74" s="116">
        <f t="shared" ref="E74:E137" si="5">D74*10000</f>
        <v>7.6319536803412483E-2</v>
      </c>
      <c r="G74" s="15">
        <f t="shared" ref="G74:G128" si="6">A74*E74/119625/10^3</f>
        <v>2.2074449098416481E-7</v>
      </c>
      <c r="H74" s="15">
        <f t="shared" ref="H74:H128" si="7">G74*$F$2*3600</f>
        <v>9.5361620105159205E-3</v>
      </c>
    </row>
    <row r="75" spans="1:8" x14ac:dyDescent="0.35">
      <c r="A75" s="5">
        <v>347</v>
      </c>
      <c r="B75" s="76">
        <v>7.7133841648848644</v>
      </c>
      <c r="C75" s="116">
        <f t="shared" si="4"/>
        <v>7.7133841648848647E-3</v>
      </c>
      <c r="D75" s="116">
        <f t="shared" si="4"/>
        <v>7.7133841648848643E-6</v>
      </c>
      <c r="E75" s="116">
        <f t="shared" si="5"/>
        <v>7.7133841648848636E-2</v>
      </c>
      <c r="G75" s="15">
        <f t="shared" si="6"/>
        <v>2.2374456051954422E-7</v>
      </c>
      <c r="H75" s="15">
        <f t="shared" si="7"/>
        <v>9.6657650144443101E-3</v>
      </c>
    </row>
    <row r="76" spans="1:8" x14ac:dyDescent="0.35">
      <c r="A76" s="5">
        <v>348</v>
      </c>
      <c r="B76" s="76">
        <v>5.1764368071390825</v>
      </c>
      <c r="C76" s="116">
        <f t="shared" si="4"/>
        <v>5.1764368071390825E-3</v>
      </c>
      <c r="D76" s="116">
        <f t="shared" si="4"/>
        <v>5.1764368071390823E-6</v>
      </c>
      <c r="E76" s="116">
        <f t="shared" si="5"/>
        <v>5.1764368071390822E-2</v>
      </c>
      <c r="G76" s="15">
        <f t="shared" si="6"/>
        <v>1.5058725257131878E-7</v>
      </c>
      <c r="H76" s="15">
        <f t="shared" si="7"/>
        <v>6.5053693110809722E-3</v>
      </c>
    </row>
    <row r="77" spans="1:8" x14ac:dyDescent="0.35">
      <c r="A77" s="5">
        <v>349</v>
      </c>
      <c r="B77" s="76">
        <v>6.8615954456111572</v>
      </c>
      <c r="C77" s="116">
        <f t="shared" si="4"/>
        <v>6.8615954456111572E-3</v>
      </c>
      <c r="D77" s="116">
        <f t="shared" si="4"/>
        <v>6.8615954456111571E-6</v>
      </c>
      <c r="E77" s="116">
        <f t="shared" si="5"/>
        <v>6.8615954456111572E-2</v>
      </c>
      <c r="G77" s="15">
        <f t="shared" si="6"/>
        <v>2.0018364142263689E-7</v>
      </c>
      <c r="H77" s="15">
        <f t="shared" si="7"/>
        <v>8.6479333094579142E-3</v>
      </c>
    </row>
    <row r="78" spans="1:8" x14ac:dyDescent="0.35">
      <c r="A78" s="5">
        <v>350</v>
      </c>
      <c r="B78" s="76">
        <v>6.2762869098836243</v>
      </c>
      <c r="C78" s="116">
        <f t="shared" si="4"/>
        <v>6.276286909883624E-3</v>
      </c>
      <c r="D78" s="116">
        <f t="shared" si="4"/>
        <v>6.2762869098836241E-6</v>
      </c>
      <c r="E78" s="116">
        <f t="shared" si="5"/>
        <v>6.2762869098836244E-2</v>
      </c>
      <c r="G78" s="15">
        <f t="shared" si="6"/>
        <v>1.8363221888896707E-7</v>
      </c>
      <c r="H78" s="15">
        <f t="shared" si="7"/>
        <v>7.9329118560033784E-3</v>
      </c>
    </row>
    <row r="79" spans="1:8" x14ac:dyDescent="0.35">
      <c r="A79" s="5">
        <v>351</v>
      </c>
      <c r="B79" s="76">
        <v>6.1470321725128043</v>
      </c>
      <c r="C79" s="116">
        <f t="shared" si="4"/>
        <v>6.1470321725128046E-3</v>
      </c>
      <c r="D79" s="116">
        <f t="shared" si="4"/>
        <v>6.1470321725128048E-6</v>
      </c>
      <c r="E79" s="116">
        <f t="shared" si="5"/>
        <v>6.1470321725128049E-2</v>
      </c>
      <c r="G79" s="15">
        <f t="shared" si="6"/>
        <v>1.8036432957592429E-7</v>
      </c>
      <c r="H79" s="15">
        <f t="shared" si="7"/>
        <v>7.7917390376799301E-3</v>
      </c>
    </row>
    <row r="80" spans="1:8" x14ac:dyDescent="0.35">
      <c r="A80" s="5">
        <v>352</v>
      </c>
      <c r="B80" s="76">
        <v>4.3552383757098028</v>
      </c>
      <c r="C80" s="116">
        <f t="shared" si="4"/>
        <v>4.3552383757098027E-3</v>
      </c>
      <c r="D80" s="116">
        <f t="shared" si="4"/>
        <v>4.3552383757098028E-6</v>
      </c>
      <c r="E80" s="116">
        <f t="shared" si="5"/>
        <v>4.355238375709803E-2</v>
      </c>
      <c r="G80" s="15">
        <f t="shared" si="6"/>
        <v>1.2815414071054132E-7</v>
      </c>
      <c r="H80" s="15">
        <f t="shared" si="7"/>
        <v>5.5362588786953852E-3</v>
      </c>
    </row>
    <row r="81" spans="1:8" x14ac:dyDescent="0.35">
      <c r="A81" s="5">
        <v>353</v>
      </c>
      <c r="B81" s="76">
        <v>6.6523104833515694</v>
      </c>
      <c r="C81" s="116">
        <f t="shared" si="4"/>
        <v>6.6523104833515695E-3</v>
      </c>
      <c r="D81" s="116">
        <f t="shared" si="4"/>
        <v>6.6523104833515693E-6</v>
      </c>
      <c r="E81" s="116">
        <f t="shared" si="5"/>
        <v>6.6523104833515687E-2</v>
      </c>
      <c r="G81" s="15">
        <f t="shared" si="6"/>
        <v>1.9630224456619467E-7</v>
      </c>
      <c r="H81" s="15">
        <f t="shared" si="7"/>
        <v>8.4802569652596103E-3</v>
      </c>
    </row>
    <row r="82" spans="1:8" x14ac:dyDescent="0.35">
      <c r="A82" s="5">
        <v>354</v>
      </c>
      <c r="B82" s="76">
        <v>7.1548959871617779</v>
      </c>
      <c r="C82" s="116">
        <f t="shared" si="4"/>
        <v>7.1548959871617782E-3</v>
      </c>
      <c r="D82" s="116">
        <f t="shared" si="4"/>
        <v>7.154895987161778E-6</v>
      </c>
      <c r="E82" s="116">
        <f t="shared" si="5"/>
        <v>7.1548959871617787E-2</v>
      </c>
      <c r="G82" s="15">
        <f t="shared" si="6"/>
        <v>2.1173109128152722E-7</v>
      </c>
      <c r="H82" s="15">
        <f t="shared" si="7"/>
        <v>9.1467831433619754E-3</v>
      </c>
    </row>
    <row r="83" spans="1:8" x14ac:dyDescent="0.35">
      <c r="A83" s="5">
        <v>355</v>
      </c>
      <c r="B83" s="76">
        <v>5.3788281834055596</v>
      </c>
      <c r="C83" s="116">
        <f t="shared" si="4"/>
        <v>5.3788281834055594E-3</v>
      </c>
      <c r="D83" s="116">
        <f t="shared" si="4"/>
        <v>5.3788281834055597E-6</v>
      </c>
      <c r="E83" s="116">
        <f t="shared" si="5"/>
        <v>5.3788281834055596E-2</v>
      </c>
      <c r="G83" s="15">
        <f t="shared" si="6"/>
        <v>1.5962248736543145E-7</v>
      </c>
      <c r="H83" s="15">
        <f t="shared" si="7"/>
        <v>6.8956914541866378E-3</v>
      </c>
    </row>
    <row r="84" spans="1:8" x14ac:dyDescent="0.35">
      <c r="A84" s="5">
        <v>356</v>
      </c>
      <c r="B84" s="76">
        <v>8.741928737513172</v>
      </c>
      <c r="C84" s="116">
        <f t="shared" si="4"/>
        <v>8.7419287375131716E-3</v>
      </c>
      <c r="D84" s="116">
        <f t="shared" si="4"/>
        <v>8.7419287375131712E-6</v>
      </c>
      <c r="E84" s="116">
        <f t="shared" si="5"/>
        <v>8.7419287375131716E-2</v>
      </c>
      <c r="G84" s="15">
        <f t="shared" si="6"/>
        <v>2.6015687611742435E-7</v>
      </c>
      <c r="H84" s="15">
        <f t="shared" si="7"/>
        <v>1.1238777048272733E-2</v>
      </c>
    </row>
    <row r="85" spans="1:8" x14ac:dyDescent="0.35">
      <c r="A85" s="5">
        <v>357</v>
      </c>
      <c r="B85" s="76">
        <v>10.317113136938907</v>
      </c>
      <c r="C85" s="116">
        <f t="shared" si="4"/>
        <v>1.0317113136938907E-2</v>
      </c>
      <c r="D85" s="116">
        <f t="shared" si="4"/>
        <v>1.0317113136938907E-5</v>
      </c>
      <c r="E85" s="116">
        <f t="shared" si="5"/>
        <v>0.10317113136938907</v>
      </c>
      <c r="G85" s="15">
        <f t="shared" si="6"/>
        <v>3.0789629173560628E-7</v>
      </c>
      <c r="H85" s="15">
        <f t="shared" si="7"/>
        <v>1.3301119802978193E-2</v>
      </c>
    </row>
    <row r="86" spans="1:8" x14ac:dyDescent="0.35">
      <c r="A86" s="5">
        <v>358</v>
      </c>
      <c r="B86" s="76">
        <v>12.044818126462209</v>
      </c>
      <c r="C86" s="116">
        <f t="shared" si="4"/>
        <v>1.2044818126462209E-2</v>
      </c>
      <c r="D86" s="116">
        <f t="shared" si="4"/>
        <v>1.204481812646221E-5</v>
      </c>
      <c r="E86" s="116">
        <f t="shared" si="5"/>
        <v>0.1204481812646221</v>
      </c>
      <c r="G86" s="15">
        <f t="shared" si="6"/>
        <v>3.6046352261429228E-7</v>
      </c>
      <c r="H86" s="15">
        <f t="shared" si="7"/>
        <v>1.5572024176937427E-2</v>
      </c>
    </row>
    <row r="87" spans="1:8" x14ac:dyDescent="0.35">
      <c r="A87" s="5">
        <v>359</v>
      </c>
      <c r="B87" s="76">
        <v>9.7759666364797351</v>
      </c>
      <c r="C87" s="116">
        <f t="shared" si="4"/>
        <v>9.7759666364797358E-3</v>
      </c>
      <c r="D87" s="116">
        <f t="shared" si="4"/>
        <v>9.7759666364797363E-6</v>
      </c>
      <c r="E87" s="116">
        <f t="shared" si="5"/>
        <v>9.7759666364797368E-2</v>
      </c>
      <c r="G87" s="15">
        <f t="shared" si="6"/>
        <v>2.9338115130584956E-7</v>
      </c>
      <c r="H87" s="15">
        <f t="shared" si="7"/>
        <v>1.2674065736412702E-2</v>
      </c>
    </row>
    <row r="88" spans="1:8" x14ac:dyDescent="0.35">
      <c r="A88" s="5">
        <v>360</v>
      </c>
      <c r="B88" s="76">
        <v>18.523496412612307</v>
      </c>
      <c r="C88" s="116">
        <f t="shared" si="4"/>
        <v>1.8523496412612306E-2</v>
      </c>
      <c r="D88" s="116">
        <f t="shared" si="4"/>
        <v>1.8523496412612306E-5</v>
      </c>
      <c r="E88" s="116">
        <f t="shared" si="5"/>
        <v>0.18523496412612306</v>
      </c>
      <c r="G88" s="15">
        <f t="shared" si="6"/>
        <v>5.5744691398457096E-7</v>
      </c>
      <c r="H88" s="15">
        <f t="shared" si="7"/>
        <v>2.4081706684133466E-2</v>
      </c>
    </row>
    <row r="89" spans="1:8" x14ac:dyDescent="0.35">
      <c r="A89" s="5">
        <v>361</v>
      </c>
      <c r="B89" s="76">
        <v>21.233106557029281</v>
      </c>
      <c r="C89" s="116">
        <f t="shared" si="4"/>
        <v>2.1233106557029282E-2</v>
      </c>
      <c r="D89" s="116">
        <f t="shared" si="4"/>
        <v>2.1233106557029281E-5</v>
      </c>
      <c r="E89" s="116">
        <f t="shared" si="5"/>
        <v>0.2123310655702928</v>
      </c>
      <c r="G89" s="15">
        <f t="shared" si="6"/>
        <v>6.4076501292268093E-7</v>
      </c>
      <c r="H89" s="15">
        <f t="shared" si="7"/>
        <v>2.7681048558259813E-2</v>
      </c>
    </row>
    <row r="90" spans="1:8" x14ac:dyDescent="0.35">
      <c r="A90" s="5">
        <v>362</v>
      </c>
      <c r="B90" s="76">
        <v>27.222232525387398</v>
      </c>
      <c r="C90" s="116">
        <f t="shared" si="4"/>
        <v>2.7222232525387399E-2</v>
      </c>
      <c r="D90" s="116">
        <f t="shared" si="4"/>
        <v>2.7222232525387401E-5</v>
      </c>
      <c r="E90" s="116">
        <f t="shared" si="5"/>
        <v>0.27222232525387402</v>
      </c>
      <c r="G90" s="15">
        <f t="shared" si="6"/>
        <v>8.2377832177138897E-7</v>
      </c>
      <c r="H90" s="15">
        <f t="shared" si="7"/>
        <v>3.5587223500524005E-2</v>
      </c>
    </row>
    <row r="91" spans="1:8" x14ac:dyDescent="0.35">
      <c r="A91" s="5">
        <v>363</v>
      </c>
      <c r="B91" s="76">
        <v>22.075632020124747</v>
      </c>
      <c r="C91" s="116">
        <f t="shared" si="4"/>
        <v>2.2075632020124747E-2</v>
      </c>
      <c r="D91" s="116">
        <f t="shared" si="4"/>
        <v>2.2075632020124747E-5</v>
      </c>
      <c r="E91" s="116">
        <f t="shared" si="5"/>
        <v>0.22075632020124747</v>
      </c>
      <c r="G91" s="15">
        <f t="shared" si="6"/>
        <v>6.6988124750723381E-7</v>
      </c>
      <c r="H91" s="15">
        <f t="shared" si="7"/>
        <v>2.8938869892312501E-2</v>
      </c>
    </row>
    <row r="92" spans="1:8" x14ac:dyDescent="0.35">
      <c r="A92" s="5">
        <v>364</v>
      </c>
      <c r="B92" s="76">
        <v>39.615499881345109</v>
      </c>
      <c r="C92" s="116">
        <f t="shared" si="4"/>
        <v>3.9615499881345106E-2</v>
      </c>
      <c r="D92" s="116">
        <f t="shared" si="4"/>
        <v>3.9615499881345104E-5</v>
      </c>
      <c r="E92" s="116">
        <f t="shared" si="5"/>
        <v>0.39615499881345106</v>
      </c>
      <c r="G92" s="15">
        <f t="shared" si="6"/>
        <v>1.2054371541742627E-6</v>
      </c>
      <c r="H92" s="15">
        <f t="shared" si="7"/>
        <v>5.2074885060328147E-2</v>
      </c>
    </row>
    <row r="93" spans="1:8" x14ac:dyDescent="0.35">
      <c r="A93" s="5">
        <v>365</v>
      </c>
      <c r="B93" s="76">
        <v>48.103227635362337</v>
      </c>
      <c r="C93" s="116">
        <f t="shared" si="4"/>
        <v>4.8103227635362338E-2</v>
      </c>
      <c r="D93" s="116">
        <f t="shared" si="4"/>
        <v>4.8103227635362339E-5</v>
      </c>
      <c r="E93" s="116">
        <f t="shared" si="5"/>
        <v>0.48103227635362339</v>
      </c>
      <c r="G93" s="15">
        <f t="shared" si="6"/>
        <v>1.4677264858438665E-6</v>
      </c>
      <c r="H93" s="15">
        <f t="shared" si="7"/>
        <v>6.3405784188455036E-2</v>
      </c>
    </row>
    <row r="94" spans="1:8" x14ac:dyDescent="0.35">
      <c r="A94" s="5">
        <v>366</v>
      </c>
      <c r="B94" s="76">
        <v>59.875102841409827</v>
      </c>
      <c r="C94" s="116">
        <f t="shared" si="4"/>
        <v>5.987510284140983E-2</v>
      </c>
      <c r="D94" s="116">
        <f t="shared" si="4"/>
        <v>5.9875102841409832E-5</v>
      </c>
      <c r="E94" s="116">
        <f t="shared" si="5"/>
        <v>0.59875102841409833</v>
      </c>
      <c r="G94" s="15">
        <f t="shared" si="6"/>
        <v>1.8319153722011285E-6</v>
      </c>
      <c r="H94" s="15">
        <f t="shared" si="7"/>
        <v>7.9138744079088746E-2</v>
      </c>
    </row>
    <row r="95" spans="1:8" x14ac:dyDescent="0.35">
      <c r="A95" s="5">
        <v>367</v>
      </c>
      <c r="B95" s="76">
        <v>34.556254036088909</v>
      </c>
      <c r="C95" s="116">
        <f t="shared" si="4"/>
        <v>3.4556254036088911E-2</v>
      </c>
      <c r="D95" s="116">
        <f t="shared" si="4"/>
        <v>3.455625403608891E-5</v>
      </c>
      <c r="E95" s="116">
        <f t="shared" si="5"/>
        <v>0.34556254036088913</v>
      </c>
      <c r="G95" s="15">
        <f t="shared" si="6"/>
        <v>1.0601584310340341E-6</v>
      </c>
      <c r="H95" s="15">
        <f t="shared" si="7"/>
        <v>4.5798844220670279E-2</v>
      </c>
    </row>
    <row r="96" spans="1:8" x14ac:dyDescent="0.35">
      <c r="A96" s="5">
        <v>368</v>
      </c>
      <c r="B96" s="76">
        <v>47.699306581078524</v>
      </c>
      <c r="C96" s="116">
        <f t="shared" si="4"/>
        <v>4.7699306581078522E-2</v>
      </c>
      <c r="D96" s="116">
        <f t="shared" si="4"/>
        <v>4.7699306581078523E-5</v>
      </c>
      <c r="E96" s="116">
        <f t="shared" si="5"/>
        <v>0.47699306581078521</v>
      </c>
      <c r="G96" s="15">
        <f t="shared" si="6"/>
        <v>1.4673642484294167E-6</v>
      </c>
      <c r="H96" s="15">
        <f t="shared" si="7"/>
        <v>6.339013553215081E-2</v>
      </c>
    </row>
    <row r="97" spans="1:8" x14ac:dyDescent="0.35">
      <c r="A97" s="5">
        <v>369</v>
      </c>
      <c r="B97" s="76">
        <v>48.741961462536473</v>
      </c>
      <c r="C97" s="116">
        <f t="shared" si="4"/>
        <v>4.8741961462536475E-2</v>
      </c>
      <c r="D97" s="116">
        <f t="shared" si="4"/>
        <v>4.8741961462536478E-5</v>
      </c>
      <c r="E97" s="116">
        <f t="shared" si="5"/>
        <v>0.48741961462536476</v>
      </c>
      <c r="G97" s="15">
        <f t="shared" si="6"/>
        <v>1.5035137955841972E-6</v>
      </c>
      <c r="H97" s="15">
        <f t="shared" si="7"/>
        <v>6.4951795969237322E-2</v>
      </c>
    </row>
    <row r="98" spans="1:8" x14ac:dyDescent="0.35">
      <c r="A98" s="5">
        <v>370</v>
      </c>
      <c r="B98" s="76">
        <v>48.384356689143871</v>
      </c>
      <c r="C98" s="116">
        <f t="shared" si="4"/>
        <v>4.838435668914387E-2</v>
      </c>
      <c r="D98" s="116">
        <f t="shared" si="4"/>
        <v>4.8384356689143868E-5</v>
      </c>
      <c r="E98" s="116">
        <f t="shared" si="5"/>
        <v>0.4838435668914387</v>
      </c>
      <c r="G98" s="15">
        <f t="shared" si="6"/>
        <v>1.4965276468115553E-6</v>
      </c>
      <c r="H98" s="15">
        <f t="shared" si="7"/>
        <v>6.4649994342259182E-2</v>
      </c>
    </row>
    <row r="99" spans="1:8" x14ac:dyDescent="0.35">
      <c r="A99" s="5">
        <v>371</v>
      </c>
      <c r="B99" s="76">
        <v>32.432167851961751</v>
      </c>
      <c r="C99" s="116">
        <f t="shared" si="4"/>
        <v>3.2432167851961749E-2</v>
      </c>
      <c r="D99" s="116">
        <f t="shared" si="4"/>
        <v>3.2432167851961751E-5</v>
      </c>
      <c r="E99" s="116">
        <f t="shared" si="5"/>
        <v>0.32432167851961752</v>
      </c>
      <c r="G99" s="15">
        <f t="shared" si="6"/>
        <v>1.0058377657745295E-6</v>
      </c>
      <c r="H99" s="15">
        <f t="shared" si="7"/>
        <v>4.3452191481459672E-2</v>
      </c>
    </row>
    <row r="100" spans="1:8" x14ac:dyDescent="0.35">
      <c r="A100" s="5">
        <v>372</v>
      </c>
      <c r="B100" s="76">
        <v>44.26436193544896</v>
      </c>
      <c r="C100" s="116">
        <f t="shared" si="4"/>
        <v>4.4264361935448963E-2</v>
      </c>
      <c r="D100" s="116">
        <f t="shared" si="4"/>
        <v>4.4264361935448966E-5</v>
      </c>
      <c r="E100" s="116">
        <f t="shared" si="5"/>
        <v>0.44264361935448965</v>
      </c>
      <c r="G100" s="15">
        <f t="shared" si="6"/>
        <v>1.3764967724127077E-6</v>
      </c>
      <c r="H100" s="15">
        <f t="shared" si="7"/>
        <v>5.9464660568228973E-2</v>
      </c>
    </row>
    <row r="101" spans="1:8" x14ac:dyDescent="0.35">
      <c r="A101" s="5">
        <v>373</v>
      </c>
      <c r="B101" s="76">
        <v>40.773406903625386</v>
      </c>
      <c r="C101" s="116">
        <f t="shared" si="4"/>
        <v>4.0773406903625388E-2</v>
      </c>
      <c r="D101" s="116">
        <f t="shared" si="4"/>
        <v>4.0773406903625388E-5</v>
      </c>
      <c r="E101" s="116">
        <f t="shared" si="5"/>
        <v>0.40773406903625387</v>
      </c>
      <c r="G101" s="15">
        <f t="shared" si="6"/>
        <v>1.2713463552812765E-6</v>
      </c>
      <c r="H101" s="15">
        <f t="shared" si="7"/>
        <v>5.4922162548151146E-2</v>
      </c>
    </row>
    <row r="102" spans="1:8" x14ac:dyDescent="0.35">
      <c r="A102" s="5">
        <v>374</v>
      </c>
      <c r="B102" s="76">
        <v>38.313258402334093</v>
      </c>
      <c r="C102" s="116">
        <f t="shared" si="4"/>
        <v>3.8313258402334092E-2</v>
      </c>
      <c r="D102" s="116">
        <f t="shared" si="4"/>
        <v>3.8313258402334094E-5</v>
      </c>
      <c r="E102" s="116">
        <f t="shared" si="5"/>
        <v>0.38313258402334094</v>
      </c>
      <c r="G102" s="15">
        <f t="shared" si="6"/>
        <v>1.1978398029235486E-6</v>
      </c>
      <c r="H102" s="15">
        <f t="shared" si="7"/>
        <v>5.1746679486297298E-2</v>
      </c>
    </row>
    <row r="103" spans="1:8" x14ac:dyDescent="0.35">
      <c r="A103" s="5">
        <v>375</v>
      </c>
      <c r="B103" s="76">
        <v>22.989032164211878</v>
      </c>
      <c r="C103" s="116">
        <f t="shared" si="4"/>
        <v>2.2989032164211876E-2</v>
      </c>
      <c r="D103" s="116">
        <f t="shared" si="4"/>
        <v>2.2989032164211876E-5</v>
      </c>
      <c r="E103" s="116">
        <f t="shared" si="5"/>
        <v>0.22989032164211876</v>
      </c>
      <c r="G103" s="15">
        <f t="shared" si="6"/>
        <v>7.2065931549253531E-7</v>
      </c>
      <c r="H103" s="15">
        <f t="shared" si="7"/>
        <v>3.1132482429277526E-2</v>
      </c>
    </row>
    <row r="104" spans="1:8" x14ac:dyDescent="0.35">
      <c r="A104" s="5">
        <v>376</v>
      </c>
      <c r="B104" s="76">
        <v>32.285571437327008</v>
      </c>
      <c r="C104" s="116">
        <f t="shared" si="4"/>
        <v>3.2285571437327007E-2</v>
      </c>
      <c r="D104" s="116">
        <f t="shared" si="4"/>
        <v>3.2285571437327009E-5</v>
      </c>
      <c r="E104" s="116">
        <f t="shared" si="5"/>
        <v>0.3228557143732701</v>
      </c>
      <c r="G104" s="15">
        <f t="shared" si="6"/>
        <v>1.0147857772568405E-6</v>
      </c>
      <c r="H104" s="15">
        <f t="shared" si="7"/>
        <v>4.3838745577495515E-2</v>
      </c>
    </row>
    <row r="105" spans="1:8" x14ac:dyDescent="0.35">
      <c r="A105" s="5">
        <v>377</v>
      </c>
      <c r="B105" s="76">
        <v>29.283737874170843</v>
      </c>
      <c r="C105" s="116">
        <f t="shared" si="4"/>
        <v>2.9283737874170844E-2</v>
      </c>
      <c r="D105" s="116">
        <f t="shared" si="4"/>
        <v>2.9283737874170843E-5</v>
      </c>
      <c r="E105" s="116">
        <f t="shared" si="5"/>
        <v>0.29283737874170845</v>
      </c>
      <c r="G105" s="15">
        <f t="shared" si="6"/>
        <v>9.2288143603447507E-7</v>
      </c>
      <c r="H105" s="15">
        <f t="shared" si="7"/>
        <v>3.9868478036689324E-2</v>
      </c>
    </row>
    <row r="106" spans="1:8" x14ac:dyDescent="0.35">
      <c r="A106" s="5">
        <v>378</v>
      </c>
      <c r="B106" s="76">
        <v>25.981279334346379</v>
      </c>
      <c r="C106" s="116">
        <f t="shared" si="4"/>
        <v>2.598127933434638E-2</v>
      </c>
      <c r="D106" s="116">
        <f t="shared" si="4"/>
        <v>2.5981279334346378E-5</v>
      </c>
      <c r="E106" s="116">
        <f t="shared" si="5"/>
        <v>0.2598127933434638</v>
      </c>
      <c r="G106" s="15">
        <f t="shared" si="6"/>
        <v>8.2097584855865688E-7</v>
      </c>
      <c r="H106" s="15">
        <f t="shared" si="7"/>
        <v>3.5466156657733977E-2</v>
      </c>
    </row>
    <row r="107" spans="1:8" x14ac:dyDescent="0.35">
      <c r="A107" s="5">
        <v>379</v>
      </c>
      <c r="B107" s="76">
        <v>16.015954507618389</v>
      </c>
      <c r="C107" s="116">
        <f t="shared" si="4"/>
        <v>1.6015954507618387E-2</v>
      </c>
      <c r="D107" s="116">
        <f t="shared" si="4"/>
        <v>1.6015954507618386E-5</v>
      </c>
      <c r="E107" s="116">
        <f t="shared" si="5"/>
        <v>0.16015954507618385</v>
      </c>
      <c r="G107" s="15">
        <f t="shared" si="6"/>
        <v>5.0742292651096071E-7</v>
      </c>
      <c r="H107" s="15">
        <f t="shared" si="7"/>
        <v>2.1920670425273504E-2</v>
      </c>
    </row>
    <row r="108" spans="1:8" x14ac:dyDescent="0.35">
      <c r="A108" s="5">
        <v>380</v>
      </c>
      <c r="B108" s="76">
        <v>20.942498822507215</v>
      </c>
      <c r="C108" s="116">
        <f t="shared" si="4"/>
        <v>2.0942498822507215E-2</v>
      </c>
      <c r="D108" s="116">
        <f t="shared" si="4"/>
        <v>2.0942498822507216E-5</v>
      </c>
      <c r="E108" s="116">
        <f t="shared" si="5"/>
        <v>0.20942498822507216</v>
      </c>
      <c r="G108" s="15">
        <f t="shared" si="6"/>
        <v>6.6525806081945601E-7</v>
      </c>
      <c r="H108" s="15">
        <f t="shared" si="7"/>
        <v>2.8739148227400497E-2</v>
      </c>
    </row>
    <row r="109" spans="1:8" x14ac:dyDescent="0.35">
      <c r="A109" s="5">
        <v>381</v>
      </c>
      <c r="B109" s="76">
        <v>17.923539006649417</v>
      </c>
      <c r="C109" s="116">
        <f t="shared" si="4"/>
        <v>1.7923539006649416E-2</v>
      </c>
      <c r="D109" s="116">
        <f t="shared" si="4"/>
        <v>1.7923539006649417E-5</v>
      </c>
      <c r="E109" s="116">
        <f t="shared" si="5"/>
        <v>0.17923539006649417</v>
      </c>
      <c r="G109" s="15">
        <f t="shared" si="6"/>
        <v>5.7085628936538582E-7</v>
      </c>
      <c r="H109" s="15">
        <f t="shared" si="7"/>
        <v>2.4660991700584667E-2</v>
      </c>
    </row>
    <row r="110" spans="1:8" x14ac:dyDescent="0.35">
      <c r="A110" s="5">
        <v>382</v>
      </c>
      <c r="B110" s="76">
        <v>16.041913167373693</v>
      </c>
      <c r="C110" s="116">
        <f t="shared" si="4"/>
        <v>1.6041913167373693E-2</v>
      </c>
      <c r="D110" s="116">
        <f t="shared" si="4"/>
        <v>1.6041913167373692E-5</v>
      </c>
      <c r="E110" s="116">
        <f t="shared" si="5"/>
        <v>0.16041913167373692</v>
      </c>
      <c r="G110" s="15">
        <f t="shared" si="6"/>
        <v>5.1226840793619652E-7</v>
      </c>
      <c r="H110" s="15">
        <f t="shared" si="7"/>
        <v>2.2129995222843691E-2</v>
      </c>
    </row>
    <row r="111" spans="1:8" x14ac:dyDescent="0.35">
      <c r="A111" s="5">
        <v>383</v>
      </c>
      <c r="B111" s="76">
        <v>9.5424464109631213</v>
      </c>
      <c r="C111" s="116">
        <f t="shared" si="4"/>
        <v>9.5424464109631207E-3</v>
      </c>
      <c r="D111" s="116">
        <f t="shared" si="4"/>
        <v>9.5424464109631213E-6</v>
      </c>
      <c r="E111" s="116">
        <f t="shared" si="5"/>
        <v>9.5424464109631207E-2</v>
      </c>
      <c r="G111" s="15">
        <f t="shared" si="6"/>
        <v>3.0551782448475446E-7</v>
      </c>
      <c r="H111" s="15">
        <f t="shared" si="7"/>
        <v>1.3198370017741393E-2</v>
      </c>
    </row>
    <row r="112" spans="1:8" x14ac:dyDescent="0.35">
      <c r="A112" s="5">
        <v>384</v>
      </c>
      <c r="B112" s="76">
        <v>12.536524689877039</v>
      </c>
      <c r="C112" s="116">
        <f t="shared" si="4"/>
        <v>1.2536524689877039E-2</v>
      </c>
      <c r="D112" s="116">
        <f t="shared" si="4"/>
        <v>1.2536524689877039E-5</v>
      </c>
      <c r="E112" s="116">
        <f t="shared" si="5"/>
        <v>0.1253652468987704</v>
      </c>
      <c r="G112" s="15">
        <f t="shared" si="6"/>
        <v>4.0242637249009687E-7</v>
      </c>
      <c r="H112" s="15">
        <f t="shared" si="7"/>
        <v>1.7384819291572186E-2</v>
      </c>
    </row>
    <row r="113" spans="1:8" x14ac:dyDescent="0.35">
      <c r="A113" s="5">
        <v>385</v>
      </c>
      <c r="B113" s="76">
        <v>10.980297651932357</v>
      </c>
      <c r="C113" s="116">
        <f t="shared" si="4"/>
        <v>1.0980297651932357E-2</v>
      </c>
      <c r="D113" s="116">
        <f t="shared" si="4"/>
        <v>1.0980297651932358E-5</v>
      </c>
      <c r="E113" s="116">
        <f t="shared" si="5"/>
        <v>0.10980297651932358</v>
      </c>
      <c r="G113" s="15">
        <f t="shared" si="6"/>
        <v>3.5338888994724834E-7</v>
      </c>
      <c r="H113" s="15">
        <f t="shared" si="7"/>
        <v>1.5266400045721129E-2</v>
      </c>
    </row>
    <row r="114" spans="1:8" x14ac:dyDescent="0.35">
      <c r="A114" s="5">
        <v>386</v>
      </c>
      <c r="B114" s="76">
        <v>9.3890641226164142</v>
      </c>
      <c r="C114" s="116">
        <f t="shared" si="4"/>
        <v>9.3890641226164143E-3</v>
      </c>
      <c r="D114" s="116">
        <f t="shared" si="4"/>
        <v>9.3890641226164144E-6</v>
      </c>
      <c r="E114" s="116">
        <f t="shared" si="5"/>
        <v>9.389064122616414E-2</v>
      </c>
      <c r="G114" s="15">
        <f t="shared" si="6"/>
        <v>3.0296165110386087E-7</v>
      </c>
      <c r="H114" s="15">
        <f t="shared" si="7"/>
        <v>1.3087943327686789E-2</v>
      </c>
    </row>
    <row r="115" spans="1:8" x14ac:dyDescent="0.35">
      <c r="A115" s="5">
        <v>387</v>
      </c>
      <c r="B115" s="76">
        <v>5.6167646124490114</v>
      </c>
      <c r="C115" s="116">
        <f t="shared" si="4"/>
        <v>5.6167646124490114E-3</v>
      </c>
      <c r="D115" s="116">
        <f t="shared" si="4"/>
        <v>5.6167646124490114E-6</v>
      </c>
      <c r="E115" s="116">
        <f t="shared" si="5"/>
        <v>5.6167646124490114E-2</v>
      </c>
      <c r="G115" s="15">
        <f t="shared" si="6"/>
        <v>1.8170849780712788E-7</v>
      </c>
      <c r="H115" s="15">
        <f t="shared" si="7"/>
        <v>7.8498071052679249E-3</v>
      </c>
    </row>
    <row r="116" spans="1:8" x14ac:dyDescent="0.35">
      <c r="A116" s="5">
        <v>388</v>
      </c>
      <c r="B116" s="76">
        <v>7.7003509788666404</v>
      </c>
      <c r="C116" s="116">
        <f t="shared" si="4"/>
        <v>7.7003509788666404E-3</v>
      </c>
      <c r="D116" s="116">
        <f t="shared" si="4"/>
        <v>7.7003509788666408E-6</v>
      </c>
      <c r="E116" s="116">
        <f t="shared" si="5"/>
        <v>7.7003509788666408E-2</v>
      </c>
      <c r="G116" s="15">
        <f t="shared" si="6"/>
        <v>2.4975851032813011E-7</v>
      </c>
      <c r="H116" s="15">
        <f t="shared" si="7"/>
        <v>1.0789567646175221E-2</v>
      </c>
    </row>
    <row r="117" spans="1:8" x14ac:dyDescent="0.35">
      <c r="A117" s="5">
        <v>389</v>
      </c>
      <c r="B117" s="76">
        <v>6.333051282045643</v>
      </c>
      <c r="C117" s="116">
        <f t="shared" si="4"/>
        <v>6.333051282045643E-3</v>
      </c>
      <c r="D117" s="116">
        <f t="shared" si="4"/>
        <v>6.3330512820456429E-6</v>
      </c>
      <c r="E117" s="116">
        <f t="shared" si="5"/>
        <v>6.333051282045643E-2</v>
      </c>
      <c r="G117" s="15">
        <f t="shared" si="6"/>
        <v>2.059399748142742E-7</v>
      </c>
      <c r="H117" s="15">
        <f t="shared" si="7"/>
        <v>8.8966069119766449E-3</v>
      </c>
    </row>
    <row r="118" spans="1:8" x14ac:dyDescent="0.35">
      <c r="A118" s="5">
        <v>390</v>
      </c>
      <c r="B118" s="76">
        <v>5.5521372437636023</v>
      </c>
      <c r="C118" s="116">
        <f t="shared" si="4"/>
        <v>5.5521372437636026E-3</v>
      </c>
      <c r="D118" s="116">
        <f t="shared" si="4"/>
        <v>5.5521372437636022E-6</v>
      </c>
      <c r="E118" s="116">
        <f t="shared" si="5"/>
        <v>5.5521372437636024E-2</v>
      </c>
      <c r="G118" s="15">
        <f t="shared" si="6"/>
        <v>1.8101011703806103E-7</v>
      </c>
      <c r="H118" s="15">
        <f t="shared" si="7"/>
        <v>7.8196370560442378E-3</v>
      </c>
    </row>
    <row r="119" spans="1:8" x14ac:dyDescent="0.35">
      <c r="A119" s="5">
        <v>391</v>
      </c>
      <c r="B119" s="76">
        <v>3.1355045040538241</v>
      </c>
      <c r="C119" s="116">
        <f t="shared" si="4"/>
        <v>3.1355045040538242E-3</v>
      </c>
      <c r="D119" s="116">
        <f t="shared" si="4"/>
        <v>3.135504504053824E-6</v>
      </c>
      <c r="E119" s="116">
        <f t="shared" si="5"/>
        <v>3.1355045040538237E-2</v>
      </c>
      <c r="G119" s="15">
        <f t="shared" si="6"/>
        <v>1.0248545547210407E-7</v>
      </c>
      <c r="H119" s="15">
        <f t="shared" si="7"/>
        <v>4.4273716763948961E-3</v>
      </c>
    </row>
    <row r="120" spans="1:8" x14ac:dyDescent="0.35">
      <c r="A120" s="5">
        <v>392</v>
      </c>
      <c r="B120" s="76">
        <v>4.0463195533935403</v>
      </c>
      <c r="C120" s="116">
        <f t="shared" si="4"/>
        <v>4.0463195533935407E-3</v>
      </c>
      <c r="D120" s="116">
        <f t="shared" si="4"/>
        <v>4.0463195533935406E-6</v>
      </c>
      <c r="E120" s="116">
        <f t="shared" si="5"/>
        <v>4.0463195533935403E-2</v>
      </c>
      <c r="G120" s="15">
        <f t="shared" si="6"/>
        <v>1.3259412872980294E-7</v>
      </c>
      <c r="H120" s="15">
        <f t="shared" si="7"/>
        <v>5.7280663611274868E-3</v>
      </c>
    </row>
    <row r="121" spans="1:8" x14ac:dyDescent="0.35">
      <c r="A121" s="5">
        <v>393</v>
      </c>
      <c r="B121" s="76">
        <v>3.592527712940818</v>
      </c>
      <c r="C121" s="116">
        <f t="shared" si="4"/>
        <v>3.5925277129408178E-3</v>
      </c>
      <c r="D121" s="116">
        <f t="shared" si="4"/>
        <v>3.5925277129408178E-6</v>
      </c>
      <c r="E121" s="116">
        <f t="shared" si="5"/>
        <v>3.5925277129408177E-2</v>
      </c>
      <c r="G121" s="15">
        <f t="shared" si="6"/>
        <v>1.1802410793611214E-7</v>
      </c>
      <c r="H121" s="15">
        <f t="shared" si="7"/>
        <v>5.0986414628400442E-3</v>
      </c>
    </row>
    <row r="122" spans="1:8" x14ac:dyDescent="0.35">
      <c r="A122" s="5">
        <v>394</v>
      </c>
      <c r="B122" s="76">
        <v>3.0046340824658682</v>
      </c>
      <c r="C122" s="116">
        <f t="shared" si="4"/>
        <v>3.0046340824658683E-3</v>
      </c>
      <c r="D122" s="116">
        <f t="shared" si="4"/>
        <v>3.0046340824658683E-6</v>
      </c>
      <c r="E122" s="116">
        <f t="shared" si="5"/>
        <v>3.0046340824658683E-2</v>
      </c>
      <c r="G122" s="15">
        <f t="shared" si="6"/>
        <v>9.8961406770453664E-8</v>
      </c>
      <c r="H122" s="15">
        <f t="shared" si="7"/>
        <v>4.2751327724835989E-3</v>
      </c>
    </row>
    <row r="123" spans="1:8" x14ac:dyDescent="0.35">
      <c r="A123" s="5">
        <v>395</v>
      </c>
      <c r="B123" s="76">
        <v>1.7326597544558511</v>
      </c>
      <c r="C123" s="116">
        <f t="shared" si="4"/>
        <v>1.732659754455851E-3</v>
      </c>
      <c r="D123" s="116">
        <f t="shared" si="4"/>
        <v>1.732659754455851E-6</v>
      </c>
      <c r="E123" s="116">
        <f t="shared" si="5"/>
        <v>1.7326597544558509E-2</v>
      </c>
      <c r="G123" s="15">
        <f t="shared" si="6"/>
        <v>5.7212171620485781E-8</v>
      </c>
      <c r="H123" s="15">
        <f t="shared" si="7"/>
        <v>2.4715658140049856E-3</v>
      </c>
    </row>
    <row r="124" spans="1:8" x14ac:dyDescent="0.35">
      <c r="A124" s="5">
        <v>396</v>
      </c>
      <c r="B124" s="76">
        <v>2.3204564438777715</v>
      </c>
      <c r="C124" s="116">
        <f t="shared" si="4"/>
        <v>2.3204564438777716E-3</v>
      </c>
      <c r="D124" s="116">
        <f t="shared" si="4"/>
        <v>2.3204564438777715E-6</v>
      </c>
      <c r="E124" s="116">
        <f t="shared" si="5"/>
        <v>2.3204564438777716E-2</v>
      </c>
      <c r="G124" s="15">
        <f t="shared" si="6"/>
        <v>7.6815109866298634E-8</v>
      </c>
      <c r="H124" s="15">
        <f t="shared" si="7"/>
        <v>3.3184127462241014E-3</v>
      </c>
    </row>
    <row r="125" spans="1:8" x14ac:dyDescent="0.35">
      <c r="A125" s="5">
        <v>397</v>
      </c>
      <c r="B125" s="76">
        <v>1.9025866491860235</v>
      </c>
      <c r="C125" s="116">
        <f t="shared" si="4"/>
        <v>1.9025866491860235E-3</v>
      </c>
      <c r="D125" s="116">
        <f t="shared" si="4"/>
        <v>1.9025866491860234E-6</v>
      </c>
      <c r="E125" s="116">
        <f t="shared" si="5"/>
        <v>1.9025866491860235E-2</v>
      </c>
      <c r="G125" s="15">
        <f t="shared" si="6"/>
        <v>6.3141224637563329E-8</v>
      </c>
      <c r="H125" s="15">
        <f t="shared" si="7"/>
        <v>2.7277009043427357E-3</v>
      </c>
    </row>
    <row r="126" spans="1:8" x14ac:dyDescent="0.35">
      <c r="A126" s="5">
        <v>398</v>
      </c>
      <c r="B126" s="76">
        <v>1.6206174396115776</v>
      </c>
      <c r="C126" s="116">
        <f t="shared" si="4"/>
        <v>1.6206174396115776E-3</v>
      </c>
      <c r="D126" s="116">
        <f t="shared" si="4"/>
        <v>1.6206174396115775E-6</v>
      </c>
      <c r="E126" s="116">
        <f t="shared" si="5"/>
        <v>1.6206174396115776E-2</v>
      </c>
      <c r="G126" s="15">
        <f t="shared" si="6"/>
        <v>5.3918975211319358E-8</v>
      </c>
      <c r="H126" s="15">
        <f t="shared" si="7"/>
        <v>2.3292997291289963E-3</v>
      </c>
    </row>
    <row r="127" spans="1:8" x14ac:dyDescent="0.35">
      <c r="A127" s="5">
        <v>399</v>
      </c>
      <c r="B127" s="76">
        <v>1.077876797391502</v>
      </c>
      <c r="C127" s="116">
        <f t="shared" si="4"/>
        <v>1.077876797391502E-3</v>
      </c>
      <c r="D127" s="116">
        <f t="shared" si="4"/>
        <v>1.0778767973915019E-6</v>
      </c>
      <c r="E127" s="116">
        <f t="shared" si="5"/>
        <v>1.077876797391502E-2</v>
      </c>
      <c r="G127" s="15">
        <f t="shared" si="6"/>
        <v>3.5951752740581761E-8</v>
      </c>
      <c r="H127" s="15">
        <f t="shared" si="7"/>
        <v>1.553115718393132E-3</v>
      </c>
    </row>
    <row r="128" spans="1:8" x14ac:dyDescent="0.35">
      <c r="A128" s="5">
        <v>400</v>
      </c>
      <c r="B128" s="76">
        <v>1.4001196288850724</v>
      </c>
      <c r="C128" s="116">
        <f t="shared" si="4"/>
        <v>1.4001196288850723E-3</v>
      </c>
      <c r="D128" s="116">
        <f t="shared" si="4"/>
        <v>1.4001196288850723E-6</v>
      </c>
      <c r="E128" s="116">
        <f t="shared" si="5"/>
        <v>1.4001196288850723E-2</v>
      </c>
      <c r="G128" s="15">
        <f t="shared" si="6"/>
        <v>4.6816957287693117E-8</v>
      </c>
      <c r="H128" s="15">
        <f t="shared" si="7"/>
        <v>2.0224925548283429E-3</v>
      </c>
    </row>
    <row r="129" spans="1:8" x14ac:dyDescent="0.35">
      <c r="A129" s="5">
        <v>401</v>
      </c>
      <c r="B129" s="76">
        <v>4.5107444906199738</v>
      </c>
      <c r="C129" s="116">
        <f t="shared" si="4"/>
        <v>4.510744490619974E-3</v>
      </c>
      <c r="D129" s="116">
        <f t="shared" si="4"/>
        <v>4.510744490619974E-6</v>
      </c>
      <c r="E129" s="116">
        <f t="shared" si="5"/>
        <v>4.5107444906199737E-2</v>
      </c>
      <c r="G129" s="15">
        <f>A129*E129/119625/10^3</f>
        <v>1.5120656557898513E-7</v>
      </c>
      <c r="H129" s="15">
        <f>G129*$F$3*3600</f>
        <v>1.3064247266024315E-2</v>
      </c>
    </row>
    <row r="130" spans="1:8" x14ac:dyDescent="0.35">
      <c r="A130" s="5">
        <v>402</v>
      </c>
      <c r="B130" s="76">
        <v>4.2898058328316733</v>
      </c>
      <c r="C130" s="116">
        <f t="shared" si="4"/>
        <v>4.2898058328316733E-3</v>
      </c>
      <c r="D130" s="116">
        <f t="shared" si="4"/>
        <v>4.2898058328316737E-6</v>
      </c>
      <c r="E130" s="116">
        <f t="shared" si="5"/>
        <v>4.2898058328316738E-2</v>
      </c>
      <c r="G130" s="15">
        <f t="shared" ref="G130:G137" si="8">A130*E130/119625/10^3</f>
        <v>1.4415899225064434E-7</v>
      </c>
      <c r="H130" s="15">
        <f t="shared" ref="H130:H136" si="9">G130*$F$3*3600</f>
        <v>1.2455336930455672E-2</v>
      </c>
    </row>
    <row r="131" spans="1:8" x14ac:dyDescent="0.35">
      <c r="A131" s="5">
        <v>403</v>
      </c>
      <c r="B131" s="76">
        <v>5.9294234603306917</v>
      </c>
      <c r="C131" s="116">
        <f t="shared" si="4"/>
        <v>5.9294234603306916E-3</v>
      </c>
      <c r="D131" s="116">
        <f t="shared" si="4"/>
        <v>5.9294234603306913E-6</v>
      </c>
      <c r="E131" s="116">
        <f t="shared" si="5"/>
        <v>5.9294234603306913E-2</v>
      </c>
      <c r="G131" s="15">
        <f t="shared" si="8"/>
        <v>1.997540359049754E-7</v>
      </c>
      <c r="H131" s="15">
        <f t="shared" si="9"/>
        <v>1.7258748702189873E-2</v>
      </c>
    </row>
    <row r="132" spans="1:8" x14ac:dyDescent="0.35">
      <c r="A132" s="5">
        <v>404</v>
      </c>
      <c r="B132" s="76">
        <v>3.5627302996927224</v>
      </c>
      <c r="C132" s="116">
        <f t="shared" si="4"/>
        <v>3.5627302996927225E-3</v>
      </c>
      <c r="D132" s="116">
        <f t="shared" si="4"/>
        <v>3.5627302996927227E-6</v>
      </c>
      <c r="E132" s="116">
        <f t="shared" si="5"/>
        <v>3.5627302996927228E-2</v>
      </c>
      <c r="G132" s="15">
        <f t="shared" si="8"/>
        <v>1.20321257352214E-7</v>
      </c>
      <c r="H132" s="15">
        <f t="shared" si="9"/>
        <v>1.0395756635231288E-2</v>
      </c>
    </row>
    <row r="133" spans="1:8" x14ac:dyDescent="0.35">
      <c r="A133" s="5">
        <v>405</v>
      </c>
      <c r="B133" s="76">
        <v>4.8871328885631558</v>
      </c>
      <c r="C133" s="116">
        <f t="shared" si="4"/>
        <v>4.887132888563156E-3</v>
      </c>
      <c r="D133" s="116">
        <f t="shared" si="4"/>
        <v>4.8871328885631558E-6</v>
      </c>
      <c r="E133" s="116">
        <f t="shared" si="5"/>
        <v>4.887132888563156E-2</v>
      </c>
      <c r="G133" s="15">
        <f t="shared" si="8"/>
        <v>1.6545779058458331E-7</v>
      </c>
      <c r="H133" s="15">
        <f t="shared" si="9"/>
        <v>1.4295553106507998E-2</v>
      </c>
    </row>
    <row r="134" spans="1:8" x14ac:dyDescent="0.35">
      <c r="A134" s="5">
        <v>406</v>
      </c>
      <c r="B134" s="76">
        <v>4.2616458543655247</v>
      </c>
      <c r="C134" s="116">
        <f t="shared" si="4"/>
        <v>4.261645854365525E-3</v>
      </c>
      <c r="D134" s="116">
        <f t="shared" si="4"/>
        <v>4.2616458543655249E-6</v>
      </c>
      <c r="E134" s="116">
        <f t="shared" si="5"/>
        <v>4.2616458543655249E-2</v>
      </c>
      <c r="G134" s="15">
        <f t="shared" si="8"/>
        <v>1.4463767748149661E-7</v>
      </c>
      <c r="H134" s="15">
        <f t="shared" si="9"/>
        <v>1.2496695334401307E-2</v>
      </c>
    </row>
    <row r="135" spans="1:8" x14ac:dyDescent="0.35">
      <c r="A135" s="5">
        <v>407</v>
      </c>
      <c r="B135" s="76">
        <v>3.8333426984861125</v>
      </c>
      <c r="C135" s="116">
        <f t="shared" si="4"/>
        <v>3.8333426984861127E-3</v>
      </c>
      <c r="D135" s="116">
        <f t="shared" si="4"/>
        <v>3.8333426984861129E-6</v>
      </c>
      <c r="E135" s="116">
        <f t="shared" si="5"/>
        <v>3.8333426984861127E-2</v>
      </c>
      <c r="G135" s="15">
        <f t="shared" si="8"/>
        <v>1.3042177456918266E-7</v>
      </c>
      <c r="H135" s="15">
        <f t="shared" si="9"/>
        <v>1.1268441322777382E-2</v>
      </c>
    </row>
    <row r="136" spans="1:8" x14ac:dyDescent="0.35">
      <c r="A136" s="5">
        <v>408</v>
      </c>
      <c r="B136" s="76">
        <v>2.3147527910796701</v>
      </c>
      <c r="C136" s="116">
        <f t="shared" si="4"/>
        <v>2.3147527910796703E-3</v>
      </c>
      <c r="D136" s="116">
        <f t="shared" si="4"/>
        <v>2.3147527910796704E-6</v>
      </c>
      <c r="E136" s="116">
        <f t="shared" si="5"/>
        <v>2.3147527910796703E-2</v>
      </c>
      <c r="G136" s="15">
        <f t="shared" si="8"/>
        <v>7.8948308360334836E-8</v>
      </c>
      <c r="H136" s="15">
        <f t="shared" si="9"/>
        <v>6.82113384233293E-3</v>
      </c>
    </row>
    <row r="137" spans="1:8" x14ac:dyDescent="0.35">
      <c r="A137" s="5">
        <v>409</v>
      </c>
      <c r="B137" s="76">
        <v>2.0927768625975283</v>
      </c>
      <c r="C137" s="116">
        <f t="shared" ref="C137:D200" si="10">B137/1000</f>
        <v>2.0927768625975283E-3</v>
      </c>
      <c r="D137" s="116">
        <f t="shared" si="10"/>
        <v>2.0927768625975282E-6</v>
      </c>
      <c r="E137" s="116">
        <f t="shared" si="5"/>
        <v>2.0927768625975281E-2</v>
      </c>
      <c r="G137" s="15">
        <f t="shared" si="8"/>
        <v>7.1552412689854883E-8</v>
      </c>
      <c r="H137" s="15">
        <f>G137*$F$3*3600</f>
        <v>6.1821284564034622E-3</v>
      </c>
    </row>
    <row r="138" spans="1:8" x14ac:dyDescent="0.35">
      <c r="A138" s="5">
        <v>410</v>
      </c>
      <c r="B138" s="76">
        <v>2.8178290775929349</v>
      </c>
      <c r="C138" s="116">
        <f t="shared" si="10"/>
        <v>2.8178290775929347E-3</v>
      </c>
      <c r="D138" s="116">
        <f t="shared" si="10"/>
        <v>2.8178290775929348E-6</v>
      </c>
      <c r="E138" s="116">
        <f t="shared" ref="E138:E201" si="11">D138*10000</f>
        <v>2.8178290775929347E-2</v>
      </c>
      <c r="G138" s="15">
        <f t="shared" ref="G138:G201" si="12">A138*E138/119625/10^3</f>
        <v>9.6577631917500799E-8</v>
      </c>
      <c r="H138" s="15">
        <f t="shared" ref="H138:H201" si="13">G138*$F$3*3600</f>
        <v>8.3443073976720693E-3</v>
      </c>
    </row>
    <row r="139" spans="1:8" x14ac:dyDescent="0.35">
      <c r="A139" s="5">
        <v>411</v>
      </c>
      <c r="B139" s="76">
        <v>2.6981587734700776</v>
      </c>
      <c r="C139" s="116">
        <f t="shared" si="10"/>
        <v>2.6981587734700775E-3</v>
      </c>
      <c r="D139" s="116">
        <f t="shared" si="10"/>
        <v>2.6981587734700776E-6</v>
      </c>
      <c r="E139" s="116">
        <f t="shared" si="11"/>
        <v>2.6981587734700777E-2</v>
      </c>
      <c r="G139" s="15">
        <f t="shared" si="12"/>
        <v>9.2701630586934328E-8</v>
      </c>
      <c r="H139" s="15">
        <f t="shared" si="13"/>
        <v>8.0094208827111261E-3</v>
      </c>
    </row>
    <row r="140" spans="1:8" x14ac:dyDescent="0.35">
      <c r="A140" s="5">
        <v>412</v>
      </c>
      <c r="B140" s="76">
        <v>1.6602349832655041</v>
      </c>
      <c r="C140" s="116">
        <f t="shared" si="10"/>
        <v>1.6602349832655042E-3</v>
      </c>
      <c r="D140" s="116">
        <f t="shared" si="10"/>
        <v>1.6602349832655041E-6</v>
      </c>
      <c r="E140" s="116">
        <f t="shared" si="11"/>
        <v>1.6602349832655041E-2</v>
      </c>
      <c r="G140" s="15">
        <f t="shared" si="12"/>
        <v>5.7180088869833871E-8</v>
      </c>
      <c r="H140" s="15">
        <f t="shared" si="13"/>
        <v>4.9403596783536468E-3</v>
      </c>
    </row>
    <row r="141" spans="1:8" x14ac:dyDescent="0.35">
      <c r="A141" s="5">
        <v>413</v>
      </c>
      <c r="B141" s="76">
        <v>2.4266243562821614</v>
      </c>
      <c r="C141" s="116">
        <f t="shared" si="10"/>
        <v>2.4266243562821614E-3</v>
      </c>
      <c r="D141" s="116">
        <f t="shared" si="10"/>
        <v>2.4266243562821615E-6</v>
      </c>
      <c r="E141" s="116">
        <f t="shared" si="11"/>
        <v>2.4266243562821616E-2</v>
      </c>
      <c r="G141" s="15">
        <f t="shared" si="12"/>
        <v>8.3778128246146953E-8</v>
      </c>
      <c r="H141" s="15">
        <f t="shared" si="13"/>
        <v>7.2384302804670972E-3</v>
      </c>
    </row>
    <row r="142" spans="1:8" x14ac:dyDescent="0.35">
      <c r="A142" s="5">
        <v>414</v>
      </c>
      <c r="B142" s="76">
        <v>2.3752051832329899</v>
      </c>
      <c r="C142" s="116">
        <f t="shared" si="10"/>
        <v>2.37520518323299E-3</v>
      </c>
      <c r="D142" s="116">
        <f t="shared" si="10"/>
        <v>2.37520518323299E-6</v>
      </c>
      <c r="E142" s="116">
        <f t="shared" si="11"/>
        <v>2.3752051832329899E-2</v>
      </c>
      <c r="G142" s="15">
        <f t="shared" si="12"/>
        <v>8.2201458378972443E-8</v>
      </c>
      <c r="H142" s="15">
        <f t="shared" si="13"/>
        <v>7.1022060039432197E-3</v>
      </c>
    </row>
    <row r="143" spans="1:8" x14ac:dyDescent="0.35">
      <c r="A143" s="5">
        <v>415</v>
      </c>
      <c r="B143" s="76">
        <v>2.3079234520546597</v>
      </c>
      <c r="C143" s="116">
        <f t="shared" si="10"/>
        <v>2.3079234520546597E-3</v>
      </c>
      <c r="D143" s="116">
        <f t="shared" si="10"/>
        <v>2.3079234520546598E-6</v>
      </c>
      <c r="E143" s="116">
        <f t="shared" si="11"/>
        <v>2.3079234520546599E-2</v>
      </c>
      <c r="G143" s="15">
        <f t="shared" si="12"/>
        <v>8.0065891962606806E-8</v>
      </c>
      <c r="H143" s="15">
        <f t="shared" si="13"/>
        <v>6.9176930655692279E-3</v>
      </c>
    </row>
    <row r="144" spans="1:8" x14ac:dyDescent="0.35">
      <c r="A144" s="5">
        <v>416</v>
      </c>
      <c r="B144" s="76">
        <v>1.5936498882074823</v>
      </c>
      <c r="C144" s="116">
        <f t="shared" si="10"/>
        <v>1.5936498882074823E-3</v>
      </c>
      <c r="D144" s="116">
        <f t="shared" si="10"/>
        <v>1.5936498882074824E-6</v>
      </c>
      <c r="E144" s="116">
        <f t="shared" si="11"/>
        <v>1.5936498882074823E-2</v>
      </c>
      <c r="G144" s="15">
        <f t="shared" si="12"/>
        <v>5.5419716070579945E-8</v>
      </c>
      <c r="H144" s="15">
        <f t="shared" si="13"/>
        <v>4.7882634684981067E-3</v>
      </c>
    </row>
    <row r="145" spans="1:8" x14ac:dyDescent="0.35">
      <c r="A145" s="5">
        <v>417</v>
      </c>
      <c r="B145" s="76">
        <v>2.4760970460540004</v>
      </c>
      <c r="C145" s="116">
        <f t="shared" si="10"/>
        <v>2.4760970460540005E-3</v>
      </c>
      <c r="D145" s="116">
        <f t="shared" si="10"/>
        <v>2.4760970460540004E-6</v>
      </c>
      <c r="E145" s="116">
        <f t="shared" si="11"/>
        <v>2.4760970460540006E-2</v>
      </c>
      <c r="G145" s="15">
        <f t="shared" si="12"/>
        <v>8.6314103925142598E-8</v>
      </c>
      <c r="H145" s="15">
        <f t="shared" si="13"/>
        <v>7.4575385791323199E-3</v>
      </c>
    </row>
    <row r="146" spans="1:8" x14ac:dyDescent="0.35">
      <c r="A146" s="5">
        <v>418</v>
      </c>
      <c r="B146" s="76">
        <v>2.6080826986492984</v>
      </c>
      <c r="C146" s="116">
        <f t="shared" si="10"/>
        <v>2.6080826986492984E-3</v>
      </c>
      <c r="D146" s="116">
        <f t="shared" si="10"/>
        <v>2.6080826986492984E-6</v>
      </c>
      <c r="E146" s="116">
        <f t="shared" si="11"/>
        <v>2.6080826986492982E-2</v>
      </c>
      <c r="G146" s="15">
        <f t="shared" si="12"/>
        <v>9.1133004642458239E-8</v>
      </c>
      <c r="H146" s="15">
        <f t="shared" si="13"/>
        <v>7.8738916011083914E-3</v>
      </c>
    </row>
    <row r="147" spans="1:8" x14ac:dyDescent="0.35">
      <c r="A147" s="5">
        <v>419</v>
      </c>
      <c r="B147" s="76">
        <v>2.8954963215207177</v>
      </c>
      <c r="C147" s="116">
        <f t="shared" si="10"/>
        <v>2.8954963215207176E-3</v>
      </c>
      <c r="D147" s="116">
        <f t="shared" si="10"/>
        <v>2.8954963215207175E-6</v>
      </c>
      <c r="E147" s="116">
        <f t="shared" si="11"/>
        <v>2.8954963215207175E-2</v>
      </c>
      <c r="G147" s="15">
        <f t="shared" si="12"/>
        <v>1.0141801117802973E-7</v>
      </c>
      <c r="H147" s="15">
        <f t="shared" si="13"/>
        <v>8.76251616578177E-3</v>
      </c>
    </row>
    <row r="148" spans="1:8" x14ac:dyDescent="0.35">
      <c r="A148" s="5">
        <v>420</v>
      </c>
      <c r="B148" s="76">
        <v>2.1394540438204084</v>
      </c>
      <c r="C148" s="116">
        <f t="shared" si="10"/>
        <v>2.1394540438204085E-3</v>
      </c>
      <c r="D148" s="116">
        <f t="shared" si="10"/>
        <v>2.1394540438204084E-6</v>
      </c>
      <c r="E148" s="116">
        <f t="shared" si="11"/>
        <v>2.1394540438204084E-2</v>
      </c>
      <c r="G148" s="15">
        <f t="shared" si="12"/>
        <v>7.5115627870810571E-8</v>
      </c>
      <c r="H148" s="15">
        <f t="shared" si="13"/>
        <v>6.4899902480380339E-3</v>
      </c>
    </row>
    <row r="149" spans="1:8" x14ac:dyDescent="0.35">
      <c r="A149" s="5">
        <v>421</v>
      </c>
      <c r="B149" s="76">
        <v>3.6229432231796865</v>
      </c>
      <c r="C149" s="116">
        <f t="shared" si="10"/>
        <v>3.6229432231796865E-3</v>
      </c>
      <c r="D149" s="116">
        <f t="shared" si="10"/>
        <v>3.6229432231796865E-6</v>
      </c>
      <c r="E149" s="116">
        <f t="shared" si="11"/>
        <v>3.6229432231796865E-2</v>
      </c>
      <c r="G149" s="15">
        <f t="shared" si="12"/>
        <v>1.2750337278651183E-7</v>
      </c>
      <c r="H149" s="15">
        <f t="shared" si="13"/>
        <v>1.1016291408754623E-2</v>
      </c>
    </row>
    <row r="150" spans="1:8" x14ac:dyDescent="0.35">
      <c r="A150" s="5">
        <v>422</v>
      </c>
      <c r="B150" s="76">
        <v>4.1678945117776749</v>
      </c>
      <c r="C150" s="116">
        <f t="shared" si="10"/>
        <v>4.167894511777675E-3</v>
      </c>
      <c r="D150" s="116">
        <f t="shared" si="10"/>
        <v>4.167894511777675E-6</v>
      </c>
      <c r="E150" s="116">
        <f t="shared" si="11"/>
        <v>4.1678945117776749E-2</v>
      </c>
      <c r="G150" s="15">
        <f t="shared" si="12"/>
        <v>1.4703042708214658E-7</v>
      </c>
      <c r="H150" s="15">
        <f t="shared" si="13"/>
        <v>1.2703428899897463E-2</v>
      </c>
    </row>
    <row r="151" spans="1:8" x14ac:dyDescent="0.35">
      <c r="A151" s="5">
        <v>423</v>
      </c>
      <c r="B151" s="76">
        <v>4.7943419818029378</v>
      </c>
      <c r="C151" s="116">
        <f t="shared" si="10"/>
        <v>4.7943419818029381E-3</v>
      </c>
      <c r="D151" s="116">
        <f t="shared" si="10"/>
        <v>4.7943419818029378E-6</v>
      </c>
      <c r="E151" s="116">
        <f t="shared" si="11"/>
        <v>4.7943419818029381E-2</v>
      </c>
      <c r="G151" s="15">
        <f t="shared" si="12"/>
        <v>1.6953033716218538E-7</v>
      </c>
      <c r="H151" s="15">
        <f t="shared" si="13"/>
        <v>1.4647421130812818E-2</v>
      </c>
    </row>
    <row r="152" spans="1:8" x14ac:dyDescent="0.35">
      <c r="A152" s="5">
        <v>424</v>
      </c>
      <c r="B152" s="76">
        <v>3.6809791587906862</v>
      </c>
      <c r="C152" s="116">
        <f t="shared" si="10"/>
        <v>3.6809791587906864E-3</v>
      </c>
      <c r="D152" s="116">
        <f t="shared" si="10"/>
        <v>3.6809791587906862E-6</v>
      </c>
      <c r="E152" s="116">
        <f t="shared" si="11"/>
        <v>3.6809791587906864E-2</v>
      </c>
      <c r="G152" s="15">
        <f t="shared" si="12"/>
        <v>1.304689791705121E-7</v>
      </c>
      <c r="H152" s="15">
        <f t="shared" si="13"/>
        <v>1.1272519800332247E-2</v>
      </c>
    </row>
    <row r="153" spans="1:8" x14ac:dyDescent="0.35">
      <c r="A153" s="5">
        <v>425</v>
      </c>
      <c r="B153" s="76">
        <v>6.3305142677605515</v>
      </c>
      <c r="C153" s="116">
        <f t="shared" si="10"/>
        <v>6.3305142677605513E-3</v>
      </c>
      <c r="D153" s="116">
        <f t="shared" si="10"/>
        <v>6.3305142677605517E-6</v>
      </c>
      <c r="E153" s="116">
        <f t="shared" si="11"/>
        <v>6.3305142677605522E-2</v>
      </c>
      <c r="G153" s="15">
        <f t="shared" si="12"/>
        <v>2.2490855287759539E-7</v>
      </c>
      <c r="H153" s="15">
        <f t="shared" si="13"/>
        <v>1.9432098968624238E-2</v>
      </c>
    </row>
    <row r="154" spans="1:8" x14ac:dyDescent="0.35">
      <c r="A154" s="5">
        <v>426</v>
      </c>
      <c r="B154" s="76">
        <v>7.5817188407544442</v>
      </c>
      <c r="C154" s="116">
        <f t="shared" si="10"/>
        <v>7.5817188407544447E-3</v>
      </c>
      <c r="D154" s="116">
        <f t="shared" si="10"/>
        <v>7.581718840754445E-6</v>
      </c>
      <c r="E154" s="116">
        <f t="shared" si="11"/>
        <v>7.581718840754445E-2</v>
      </c>
      <c r="G154" s="15">
        <f t="shared" si="12"/>
        <v>2.6999475244818337E-7</v>
      </c>
      <c r="H154" s="15">
        <f t="shared" si="13"/>
        <v>2.3327546611523045E-2</v>
      </c>
    </row>
    <row r="155" spans="1:8" x14ac:dyDescent="0.35">
      <c r="A155" s="5">
        <v>427</v>
      </c>
      <c r="B155" s="76">
        <v>8.8533614881603313</v>
      </c>
      <c r="C155" s="116">
        <f t="shared" si="10"/>
        <v>8.8533614881603322E-3</v>
      </c>
      <c r="D155" s="116">
        <f t="shared" si="10"/>
        <v>8.8533614881603313E-6</v>
      </c>
      <c r="E155" s="116">
        <f t="shared" si="11"/>
        <v>8.8533614881603315E-2</v>
      </c>
      <c r="G155" s="15">
        <f t="shared" si="12"/>
        <v>3.1601967443631861E-7</v>
      </c>
      <c r="H155" s="15">
        <f t="shared" si="13"/>
        <v>2.7304099871297928E-2</v>
      </c>
    </row>
    <row r="156" spans="1:8" x14ac:dyDescent="0.35">
      <c r="A156" s="5">
        <v>428</v>
      </c>
      <c r="B156" s="76">
        <v>6.7068898598926969</v>
      </c>
      <c r="C156" s="116">
        <f t="shared" si="10"/>
        <v>6.7068898598926967E-3</v>
      </c>
      <c r="D156" s="116">
        <f t="shared" si="10"/>
        <v>6.7068898598926963E-6</v>
      </c>
      <c r="E156" s="116">
        <f t="shared" si="11"/>
        <v>6.7068898598926965E-2</v>
      </c>
      <c r="G156" s="15">
        <f t="shared" si="12"/>
        <v>2.3996228715018384E-7</v>
      </c>
      <c r="H156" s="15">
        <f t="shared" si="13"/>
        <v>2.0732741609775885E-2</v>
      </c>
    </row>
    <row r="157" spans="1:8" x14ac:dyDescent="0.35">
      <c r="A157" s="5">
        <v>429</v>
      </c>
      <c r="B157" s="76">
        <v>11.745233765158121</v>
      </c>
      <c r="C157" s="116">
        <f t="shared" si="10"/>
        <v>1.174523376515812E-2</v>
      </c>
      <c r="D157" s="116">
        <f t="shared" si="10"/>
        <v>1.174523376515812E-5</v>
      </c>
      <c r="E157" s="116">
        <f t="shared" si="11"/>
        <v>0.1174523376515812</v>
      </c>
      <c r="G157" s="15">
        <f t="shared" si="12"/>
        <v>4.2120838330222221E-7</v>
      </c>
      <c r="H157" s="15">
        <f t="shared" si="13"/>
        <v>3.6392404317311999E-2</v>
      </c>
    </row>
    <row r="158" spans="1:8" x14ac:dyDescent="0.35">
      <c r="A158" s="5">
        <v>430</v>
      </c>
      <c r="B158" s="76">
        <v>13.602089171056301</v>
      </c>
      <c r="C158" s="116">
        <f t="shared" si="10"/>
        <v>1.3602089171056301E-2</v>
      </c>
      <c r="D158" s="116">
        <f t="shared" si="10"/>
        <v>1.3602089171056301E-5</v>
      </c>
      <c r="E158" s="116">
        <f t="shared" si="11"/>
        <v>0.136020891710563</v>
      </c>
      <c r="G158" s="15">
        <f t="shared" si="12"/>
        <v>4.8893612067328811E-7</v>
      </c>
      <c r="H158" s="15">
        <f t="shared" si="13"/>
        <v>4.2244080826172092E-2</v>
      </c>
    </row>
    <row r="159" spans="1:8" x14ac:dyDescent="0.35">
      <c r="A159" s="5">
        <v>431</v>
      </c>
      <c r="B159" s="76">
        <v>15.971317882279218</v>
      </c>
      <c r="C159" s="116">
        <f t="shared" si="10"/>
        <v>1.5971317882279217E-2</v>
      </c>
      <c r="D159" s="116">
        <f t="shared" si="10"/>
        <v>1.5971317882279219E-5</v>
      </c>
      <c r="E159" s="116">
        <f t="shared" si="11"/>
        <v>0.15971317882279218</v>
      </c>
      <c r="G159" s="15">
        <f t="shared" si="12"/>
        <v>5.754347341494122E-7</v>
      </c>
      <c r="H159" s="15">
        <f t="shared" si="13"/>
        <v>4.9717561030509214E-2</v>
      </c>
    </row>
    <row r="160" spans="1:8" x14ac:dyDescent="0.35">
      <c r="A160" s="5">
        <v>432</v>
      </c>
      <c r="B160" s="76">
        <v>18.523375157650026</v>
      </c>
      <c r="C160" s="116">
        <f t="shared" si="10"/>
        <v>1.8523375157650027E-2</v>
      </c>
      <c r="D160" s="116">
        <f t="shared" si="10"/>
        <v>1.8523375157650027E-5</v>
      </c>
      <c r="E160" s="116">
        <f t="shared" si="11"/>
        <v>0.18523375157650027</v>
      </c>
      <c r="G160" s="15">
        <f t="shared" si="12"/>
        <v>6.6893191791889746E-7</v>
      </c>
      <c r="H160" s="15">
        <f t="shared" si="13"/>
        <v>5.7795717708192744E-2</v>
      </c>
    </row>
    <row r="161" spans="1:8" x14ac:dyDescent="0.35">
      <c r="A161" s="5">
        <v>433</v>
      </c>
      <c r="B161" s="76">
        <v>13.828022095148285</v>
      </c>
      <c r="C161" s="116">
        <f t="shared" si="10"/>
        <v>1.3828022095148284E-2</v>
      </c>
      <c r="D161" s="116">
        <f t="shared" si="10"/>
        <v>1.3828022095148284E-5</v>
      </c>
      <c r="E161" s="116">
        <f t="shared" si="11"/>
        <v>0.13828022095148285</v>
      </c>
      <c r="G161" s="15">
        <f t="shared" si="12"/>
        <v>5.0052527207516888E-7</v>
      </c>
      <c r="H161" s="15">
        <f t="shared" si="13"/>
        <v>4.3245383507294587E-2</v>
      </c>
    </row>
    <row r="162" spans="1:8" x14ac:dyDescent="0.35">
      <c r="A162" s="5">
        <v>434</v>
      </c>
      <c r="B162" s="76">
        <v>22.553901734454357</v>
      </c>
      <c r="C162" s="116">
        <f t="shared" si="10"/>
        <v>2.2553901734454356E-2</v>
      </c>
      <c r="D162" s="116">
        <f t="shared" si="10"/>
        <v>2.2553901734454358E-5</v>
      </c>
      <c r="E162" s="116">
        <f t="shared" si="11"/>
        <v>0.22553901734454357</v>
      </c>
      <c r="G162" s="15">
        <f t="shared" si="12"/>
        <v>8.1825649761782162E-7</v>
      </c>
      <c r="H162" s="15">
        <f t="shared" si="13"/>
        <v>7.0697361394179786E-2</v>
      </c>
    </row>
    <row r="163" spans="1:8" x14ac:dyDescent="0.35">
      <c r="A163" s="5">
        <v>435</v>
      </c>
      <c r="B163" s="76">
        <v>24.6385084896115</v>
      </c>
      <c r="C163" s="116">
        <f t="shared" si="10"/>
        <v>2.4638508489611501E-2</v>
      </c>
      <c r="D163" s="116">
        <f t="shared" si="10"/>
        <v>2.4638508489611501E-5</v>
      </c>
      <c r="E163" s="116">
        <f t="shared" si="11"/>
        <v>0.24638508489611502</v>
      </c>
      <c r="G163" s="15">
        <f t="shared" si="12"/>
        <v>8.9594576325860007E-7</v>
      </c>
      <c r="H163" s="15">
        <f t="shared" si="13"/>
        <v>7.7409713945543038E-2</v>
      </c>
    </row>
    <row r="164" spans="1:8" x14ac:dyDescent="0.35">
      <c r="A164" s="5">
        <v>436</v>
      </c>
      <c r="B164" s="76">
        <v>25.950207713935129</v>
      </c>
      <c r="C164" s="116">
        <f t="shared" si="10"/>
        <v>2.5950207713935129E-2</v>
      </c>
      <c r="D164" s="116">
        <f t="shared" si="10"/>
        <v>2.595020771393513E-5</v>
      </c>
      <c r="E164" s="116">
        <f t="shared" si="11"/>
        <v>0.25950207713935131</v>
      </c>
      <c r="G164" s="15">
        <f t="shared" si="12"/>
        <v>9.4581321323098978E-7</v>
      </c>
      <c r="H164" s="15">
        <f t="shared" si="13"/>
        <v>8.1718261623157512E-2</v>
      </c>
    </row>
    <row r="165" spans="1:8" x14ac:dyDescent="0.35">
      <c r="A165" s="5">
        <v>437</v>
      </c>
      <c r="B165" s="76">
        <v>18.105111757622115</v>
      </c>
      <c r="C165" s="116">
        <f t="shared" si="10"/>
        <v>1.8105111757622114E-2</v>
      </c>
      <c r="D165" s="116">
        <f t="shared" si="10"/>
        <v>1.8105111757622115E-5</v>
      </c>
      <c r="E165" s="116">
        <f t="shared" si="11"/>
        <v>0.18105111757622114</v>
      </c>
      <c r="G165" s="15">
        <f t="shared" si="12"/>
        <v>6.6139467820947665E-7</v>
      </c>
      <c r="H165" s="15">
        <f t="shared" si="13"/>
        <v>5.7144500197298775E-2</v>
      </c>
    </row>
    <row r="166" spans="1:8" x14ac:dyDescent="0.35">
      <c r="A166" s="5">
        <v>438</v>
      </c>
      <c r="B166" s="76">
        <v>27.303269707902079</v>
      </c>
      <c r="C166" s="116">
        <f t="shared" si="10"/>
        <v>2.7303269707902079E-2</v>
      </c>
      <c r="D166" s="116">
        <f t="shared" si="10"/>
        <v>2.7303269707902079E-5</v>
      </c>
      <c r="E166" s="116">
        <f t="shared" si="11"/>
        <v>0.27303269707902078</v>
      </c>
      <c r="G166" s="15">
        <f t="shared" si="12"/>
        <v>9.9969338617020754E-7</v>
      </c>
      <c r="H166" s="15">
        <f t="shared" si="13"/>
        <v>8.6373508565105936E-2</v>
      </c>
    </row>
    <row r="167" spans="1:8" x14ac:dyDescent="0.35">
      <c r="A167" s="5">
        <v>439</v>
      </c>
      <c r="B167" s="76">
        <v>27.659911545229164</v>
      </c>
      <c r="C167" s="116">
        <f t="shared" si="10"/>
        <v>2.7659911545229163E-2</v>
      </c>
      <c r="D167" s="116">
        <f t="shared" si="10"/>
        <v>2.7659911545229161E-5</v>
      </c>
      <c r="E167" s="116">
        <f t="shared" si="11"/>
        <v>0.2765991154522916</v>
      </c>
      <c r="G167" s="15">
        <f t="shared" si="12"/>
        <v>1.0150638385250242E-6</v>
      </c>
      <c r="H167" s="15">
        <f t="shared" si="13"/>
        <v>8.7701515648562087E-2</v>
      </c>
    </row>
    <row r="168" spans="1:8" x14ac:dyDescent="0.35">
      <c r="A168" s="5">
        <v>440</v>
      </c>
      <c r="B168" s="76">
        <v>27.661192126332669</v>
      </c>
      <c r="C168" s="116">
        <f t="shared" si="10"/>
        <v>2.7661192126332668E-2</v>
      </c>
      <c r="D168" s="116">
        <f t="shared" si="10"/>
        <v>2.7661192126332667E-5</v>
      </c>
      <c r="E168" s="116">
        <f t="shared" si="11"/>
        <v>0.27661192126332668</v>
      </c>
      <c r="G168" s="15">
        <f t="shared" si="12"/>
        <v>1.0174231586697074E-6</v>
      </c>
      <c r="H168" s="15">
        <f t="shared" si="13"/>
        <v>8.7905360909062716E-2</v>
      </c>
    </row>
    <row r="169" spans="1:8" x14ac:dyDescent="0.35">
      <c r="A169" s="5">
        <v>441</v>
      </c>
      <c r="B169" s="76">
        <v>28.226312567310913</v>
      </c>
      <c r="C169" s="116">
        <f t="shared" si="10"/>
        <v>2.8226312567310913E-2</v>
      </c>
      <c r="D169" s="116">
        <f t="shared" si="10"/>
        <v>2.8226312567310915E-5</v>
      </c>
      <c r="E169" s="116">
        <f t="shared" si="11"/>
        <v>0.28226312567310913</v>
      </c>
      <c r="G169" s="15">
        <f t="shared" si="12"/>
        <v>1.0405687642369164E-6</v>
      </c>
      <c r="H169" s="15">
        <f t="shared" si="13"/>
        <v>8.9905141230069582E-2</v>
      </c>
    </row>
    <row r="170" spans="1:8" x14ac:dyDescent="0.35">
      <c r="A170" s="5">
        <v>442</v>
      </c>
      <c r="B170" s="76">
        <v>18.758976469073499</v>
      </c>
      <c r="C170" s="116">
        <f t="shared" si="10"/>
        <v>1.8758976469073499E-2</v>
      </c>
      <c r="D170" s="116">
        <f t="shared" si="10"/>
        <v>1.8758976469073499E-5</v>
      </c>
      <c r="E170" s="116">
        <f t="shared" si="11"/>
        <v>0.18758976469073499</v>
      </c>
      <c r="G170" s="15">
        <f t="shared" si="12"/>
        <v>6.9312163839753291E-7</v>
      </c>
      <c r="H170" s="15">
        <f t="shared" si="13"/>
        <v>5.9885709557546837E-2</v>
      </c>
    </row>
    <row r="171" spans="1:8" x14ac:dyDescent="0.35">
      <c r="A171" s="5">
        <v>443</v>
      </c>
      <c r="B171" s="76">
        <v>28.06431905771711</v>
      </c>
      <c r="C171" s="116">
        <f t="shared" si="10"/>
        <v>2.806431905771711E-2</v>
      </c>
      <c r="D171" s="116">
        <f t="shared" si="10"/>
        <v>2.806431905771711E-5</v>
      </c>
      <c r="E171" s="116">
        <f t="shared" si="11"/>
        <v>0.28064319057717108</v>
      </c>
      <c r="G171" s="15">
        <f t="shared" si="12"/>
        <v>1.0392888896609135E-6</v>
      </c>
      <c r="H171" s="15">
        <f t="shared" si="13"/>
        <v>8.9794560066702916E-2</v>
      </c>
    </row>
    <row r="172" spans="1:8" x14ac:dyDescent="0.35">
      <c r="A172" s="5">
        <v>444</v>
      </c>
      <c r="B172" s="76">
        <v>27.52634693613324</v>
      </c>
      <c r="C172" s="116">
        <f t="shared" si="10"/>
        <v>2.7526346936133241E-2</v>
      </c>
      <c r="D172" s="116">
        <f t="shared" si="10"/>
        <v>2.7526346936133241E-5</v>
      </c>
      <c r="E172" s="116">
        <f t="shared" si="11"/>
        <v>0.27526346936133239</v>
      </c>
      <c r="G172" s="15">
        <f t="shared" si="12"/>
        <v>1.0216675477235658E-6</v>
      </c>
      <c r="H172" s="15">
        <f t="shared" si="13"/>
        <v>8.8272076123316084E-2</v>
      </c>
    </row>
    <row r="173" spans="1:8" x14ac:dyDescent="0.35">
      <c r="A173" s="5">
        <v>445</v>
      </c>
      <c r="B173" s="76">
        <v>27.504448999263243</v>
      </c>
      <c r="C173" s="116">
        <f t="shared" si="10"/>
        <v>2.7504448999263242E-2</v>
      </c>
      <c r="D173" s="116">
        <f t="shared" si="10"/>
        <v>2.7504448999263242E-5</v>
      </c>
      <c r="E173" s="116">
        <f t="shared" si="11"/>
        <v>0.27504448999263242</v>
      </c>
      <c r="G173" s="15">
        <f t="shared" si="12"/>
        <v>1.0231540066601582E-6</v>
      </c>
      <c r="H173" s="15">
        <f t="shared" si="13"/>
        <v>8.8400506175437682E-2</v>
      </c>
    </row>
    <row r="174" spans="1:8" x14ac:dyDescent="0.35">
      <c r="A174" s="5">
        <v>446</v>
      </c>
      <c r="B174" s="76">
        <v>18.363276908089407</v>
      </c>
      <c r="C174" s="116">
        <f t="shared" si="10"/>
        <v>1.8363276908089407E-2</v>
      </c>
      <c r="D174" s="116">
        <f t="shared" si="10"/>
        <v>1.8363276908089408E-5</v>
      </c>
      <c r="E174" s="116">
        <f t="shared" si="11"/>
        <v>0.18363276908089407</v>
      </c>
      <c r="G174" s="15">
        <f t="shared" si="12"/>
        <v>6.8464129580003136E-7</v>
      </c>
      <c r="H174" s="15">
        <f t="shared" si="13"/>
        <v>5.9153007957122715E-2</v>
      </c>
    </row>
    <row r="175" spans="1:8" x14ac:dyDescent="0.35">
      <c r="A175" s="5">
        <v>447</v>
      </c>
      <c r="B175" s="76">
        <v>27.012065564964271</v>
      </c>
      <c r="C175" s="116">
        <f t="shared" si="10"/>
        <v>2.7012065564964272E-2</v>
      </c>
      <c r="D175" s="116">
        <f t="shared" si="10"/>
        <v>2.701206556496427E-5</v>
      </c>
      <c r="E175" s="116">
        <f t="shared" si="11"/>
        <v>0.27012065564964272</v>
      </c>
      <c r="G175" s="15">
        <f t="shared" si="12"/>
        <v>1.0093536725215488E-6</v>
      </c>
      <c r="H175" s="15">
        <f t="shared" si="13"/>
        <v>8.7208157305861816E-2</v>
      </c>
    </row>
    <row r="176" spans="1:8" x14ac:dyDescent="0.35">
      <c r="A176" s="5">
        <v>448</v>
      </c>
      <c r="B176" s="76">
        <v>26.646587718022985</v>
      </c>
      <c r="C176" s="116">
        <f t="shared" si="10"/>
        <v>2.6646587718022984E-2</v>
      </c>
      <c r="D176" s="116">
        <f t="shared" si="10"/>
        <v>2.6646587718022983E-5</v>
      </c>
      <c r="E176" s="116">
        <f t="shared" si="11"/>
        <v>0.26646587718022985</v>
      </c>
      <c r="G176" s="15">
        <f t="shared" si="12"/>
        <v>9.9792445539597043E-7</v>
      </c>
      <c r="H176" s="15">
        <f t="shared" si="13"/>
        <v>8.6220672946211843E-2</v>
      </c>
    </row>
    <row r="177" spans="1:8" x14ac:dyDescent="0.35">
      <c r="A177" s="5">
        <v>449</v>
      </c>
      <c r="B177" s="76">
        <v>27.220159994284391</v>
      </c>
      <c r="C177" s="116">
        <f t="shared" si="10"/>
        <v>2.7220159994284392E-2</v>
      </c>
      <c r="D177" s="116">
        <f t="shared" si="10"/>
        <v>2.7220159994284392E-5</v>
      </c>
      <c r="E177" s="116">
        <f t="shared" si="11"/>
        <v>0.27220159994284393</v>
      </c>
      <c r="G177" s="15">
        <f t="shared" si="12"/>
        <v>1.0216804043831718E-6</v>
      </c>
      <c r="H177" s="15">
        <f t="shared" si="13"/>
        <v>8.8273186938706047E-2</v>
      </c>
    </row>
    <row r="178" spans="1:8" x14ac:dyDescent="0.35">
      <c r="A178" s="5">
        <v>450</v>
      </c>
      <c r="B178" s="76">
        <v>27.178669166530717</v>
      </c>
      <c r="C178" s="116">
        <f t="shared" si="10"/>
        <v>2.7178669166530719E-2</v>
      </c>
      <c r="D178" s="116">
        <f t="shared" si="10"/>
        <v>2.7178669166530719E-5</v>
      </c>
      <c r="E178" s="116">
        <f t="shared" si="11"/>
        <v>0.27178669166530717</v>
      </c>
      <c r="G178" s="15">
        <f t="shared" si="12"/>
        <v>1.0223950783647918E-6</v>
      </c>
      <c r="H178" s="15">
        <f t="shared" si="13"/>
        <v>8.8334934770718021E-2</v>
      </c>
    </row>
    <row r="179" spans="1:8" x14ac:dyDescent="0.35">
      <c r="A179" s="5">
        <v>451</v>
      </c>
      <c r="B179" s="76">
        <v>17.847714955816937</v>
      </c>
      <c r="C179" s="116">
        <f t="shared" si="10"/>
        <v>1.7847714955816937E-2</v>
      </c>
      <c r="D179" s="116">
        <f t="shared" si="10"/>
        <v>1.7847714955816938E-5</v>
      </c>
      <c r="E179" s="116">
        <f t="shared" si="11"/>
        <v>0.17847714955816937</v>
      </c>
      <c r="G179" s="15">
        <f t="shared" si="12"/>
        <v>6.7287936844919032E-7</v>
      </c>
      <c r="H179" s="15">
        <f t="shared" si="13"/>
        <v>5.8136777434010037E-2</v>
      </c>
    </row>
    <row r="180" spans="1:8" x14ac:dyDescent="0.35">
      <c r="A180" s="5">
        <v>452</v>
      </c>
      <c r="B180" s="76">
        <v>27.058678717131976</v>
      </c>
      <c r="C180" s="116">
        <f t="shared" si="10"/>
        <v>2.7058678717131975E-2</v>
      </c>
      <c r="D180" s="116">
        <f t="shared" si="10"/>
        <v>2.7058678717131973E-5</v>
      </c>
      <c r="E180" s="116">
        <f t="shared" si="11"/>
        <v>0.27058678717131973</v>
      </c>
      <c r="G180" s="15">
        <f t="shared" si="12"/>
        <v>1.0224052480788841E-6</v>
      </c>
      <c r="H180" s="15">
        <f t="shared" si="13"/>
        <v>8.8335813434015586E-2</v>
      </c>
    </row>
    <row r="181" spans="1:8" x14ac:dyDescent="0.35">
      <c r="A181" s="5">
        <v>453</v>
      </c>
      <c r="B181" s="76">
        <v>26.924089643153252</v>
      </c>
      <c r="C181" s="116">
        <f t="shared" si="10"/>
        <v>2.6924089643153251E-2</v>
      </c>
      <c r="D181" s="116">
        <f t="shared" si="10"/>
        <v>2.692408964315325E-5</v>
      </c>
      <c r="E181" s="116">
        <f t="shared" si="11"/>
        <v>0.26924089643153248</v>
      </c>
      <c r="G181" s="15">
        <f t="shared" si="12"/>
        <v>1.0195705419726997E-6</v>
      </c>
      <c r="H181" s="15">
        <f t="shared" si="13"/>
        <v>8.8090894826441252E-2</v>
      </c>
    </row>
    <row r="182" spans="1:8" x14ac:dyDescent="0.35">
      <c r="A182" s="5">
        <v>454</v>
      </c>
      <c r="B182" s="76">
        <v>27.509827439897983</v>
      </c>
      <c r="C182" s="116">
        <f t="shared" si="10"/>
        <v>2.7509827439897983E-2</v>
      </c>
      <c r="D182" s="116">
        <f t="shared" si="10"/>
        <v>2.7509827439897982E-5</v>
      </c>
      <c r="E182" s="116">
        <f t="shared" si="11"/>
        <v>0.27509827439897983</v>
      </c>
      <c r="G182" s="15">
        <f t="shared" si="12"/>
        <v>1.0440511312613319E-6</v>
      </c>
      <c r="H182" s="15">
        <f t="shared" si="13"/>
        <v>9.0206017740979069E-2</v>
      </c>
    </row>
    <row r="183" spans="1:8" x14ac:dyDescent="0.35">
      <c r="A183" s="5">
        <v>455</v>
      </c>
      <c r="B183" s="76">
        <v>27.475892040655008</v>
      </c>
      <c r="C183" s="116">
        <f t="shared" si="10"/>
        <v>2.7475892040655009E-2</v>
      </c>
      <c r="D183" s="116">
        <f t="shared" si="10"/>
        <v>2.747589204065501E-5</v>
      </c>
      <c r="E183" s="116">
        <f t="shared" si="11"/>
        <v>0.27475892040655009</v>
      </c>
      <c r="G183" s="15">
        <f t="shared" si="12"/>
        <v>1.0450600525390203E-6</v>
      </c>
      <c r="H183" s="15">
        <f t="shared" si="13"/>
        <v>9.029318853937135E-2</v>
      </c>
    </row>
    <row r="184" spans="1:8" x14ac:dyDescent="0.35">
      <c r="A184" s="5">
        <v>456</v>
      </c>
      <c r="B184" s="76">
        <v>18.055809385137046</v>
      </c>
      <c r="C184" s="116">
        <f t="shared" si="10"/>
        <v>1.8055809385137046E-2</v>
      </c>
      <c r="D184" s="116">
        <f t="shared" si="10"/>
        <v>1.8055809385137047E-5</v>
      </c>
      <c r="E184" s="116">
        <f t="shared" si="11"/>
        <v>0.18055809385137048</v>
      </c>
      <c r="G184" s="15">
        <f t="shared" si="12"/>
        <v>6.8827160540208946E-7</v>
      </c>
      <c r="H184" s="15">
        <f t="shared" si="13"/>
        <v>5.9466666706740529E-2</v>
      </c>
    </row>
    <row r="185" spans="1:8" x14ac:dyDescent="0.35">
      <c r="A185" s="5">
        <v>457</v>
      </c>
      <c r="B185" s="76">
        <v>27.010400809529717</v>
      </c>
      <c r="C185" s="116">
        <f t="shared" si="10"/>
        <v>2.7010400809529718E-2</v>
      </c>
      <c r="D185" s="116">
        <f t="shared" si="10"/>
        <v>2.7010400809529718E-5</v>
      </c>
      <c r="E185" s="116">
        <f t="shared" si="11"/>
        <v>0.27010400809529717</v>
      </c>
      <c r="G185" s="15">
        <f t="shared" si="12"/>
        <v>1.0318706934131728E-6</v>
      </c>
      <c r="H185" s="15">
        <f t="shared" si="13"/>
        <v>8.9153627910898134E-2</v>
      </c>
    </row>
    <row r="186" spans="1:8" x14ac:dyDescent="0.35">
      <c r="A186" s="5">
        <v>458</v>
      </c>
      <c r="B186" s="76">
        <v>26.863390098846949</v>
      </c>
      <c r="C186" s="116">
        <f t="shared" si="10"/>
        <v>2.6863390098846949E-2</v>
      </c>
      <c r="D186" s="116">
        <f t="shared" si="10"/>
        <v>2.686339009884695E-5</v>
      </c>
      <c r="E186" s="116">
        <f t="shared" si="11"/>
        <v>0.26863390098846951</v>
      </c>
      <c r="G186" s="15">
        <f t="shared" si="12"/>
        <v>1.028500118309041E-6</v>
      </c>
      <c r="H186" s="15">
        <f t="shared" si="13"/>
        <v>8.8862410221901139E-2</v>
      </c>
    </row>
    <row r="187" spans="1:8" x14ac:dyDescent="0.35">
      <c r="A187" s="5">
        <v>459</v>
      </c>
      <c r="B187" s="76">
        <v>27.232709689098769</v>
      </c>
      <c r="C187" s="116">
        <f t="shared" si="10"/>
        <v>2.7232709689098768E-2</v>
      </c>
      <c r="D187" s="116">
        <f t="shared" si="10"/>
        <v>2.7232709689098767E-5</v>
      </c>
      <c r="E187" s="116">
        <f t="shared" si="11"/>
        <v>0.27232709689098766</v>
      </c>
      <c r="G187" s="15">
        <f t="shared" si="12"/>
        <v>1.0449165097008429E-6</v>
      </c>
      <c r="H187" s="15">
        <f t="shared" si="13"/>
        <v>9.0280786438152821E-2</v>
      </c>
    </row>
    <row r="188" spans="1:8" x14ac:dyDescent="0.35">
      <c r="A188" s="5">
        <v>460</v>
      </c>
      <c r="B188" s="76">
        <v>18.185532250922446</v>
      </c>
      <c r="C188" s="116">
        <f t="shared" si="10"/>
        <v>1.8185532250922447E-2</v>
      </c>
      <c r="D188" s="116">
        <f t="shared" si="10"/>
        <v>1.8185532250922446E-5</v>
      </c>
      <c r="E188" s="116">
        <f t="shared" si="11"/>
        <v>0.18185532250922445</v>
      </c>
      <c r="G188" s="15">
        <f t="shared" si="12"/>
        <v>6.9929737391216938E-7</v>
      </c>
      <c r="H188" s="15">
        <f t="shared" si="13"/>
        <v>6.0419293106011435E-2</v>
      </c>
    </row>
    <row r="189" spans="1:8" x14ac:dyDescent="0.35">
      <c r="A189" s="5">
        <v>461</v>
      </c>
      <c r="B189" s="76">
        <v>27.038317477586201</v>
      </c>
      <c r="C189" s="116">
        <f t="shared" si="10"/>
        <v>2.7038317477586202E-2</v>
      </c>
      <c r="D189" s="116">
        <f t="shared" si="10"/>
        <v>2.7038317477586203E-5</v>
      </c>
      <c r="E189" s="116">
        <f t="shared" si="11"/>
        <v>0.27038317477586205</v>
      </c>
      <c r="G189" s="15">
        <f t="shared" si="12"/>
        <v>1.0419782116754224E-6</v>
      </c>
      <c r="H189" s="15">
        <f t="shared" si="13"/>
        <v>9.0026917488756492E-2</v>
      </c>
    </row>
    <row r="190" spans="1:8" x14ac:dyDescent="0.35">
      <c r="A190" s="5">
        <v>462</v>
      </c>
      <c r="B190" s="76">
        <v>27.122707772307397</v>
      </c>
      <c r="C190" s="116">
        <f t="shared" si="10"/>
        <v>2.7122707772307398E-2</v>
      </c>
      <c r="D190" s="116">
        <f t="shared" si="10"/>
        <v>2.7122707772307399E-5</v>
      </c>
      <c r="E190" s="116">
        <f t="shared" si="11"/>
        <v>0.27122707772307397</v>
      </c>
      <c r="G190" s="15">
        <f t="shared" si="12"/>
        <v>1.0474976794822168E-6</v>
      </c>
      <c r="H190" s="15">
        <f t="shared" si="13"/>
        <v>9.0503799507263519E-2</v>
      </c>
    </row>
    <row r="191" spans="1:8" x14ac:dyDescent="0.35">
      <c r="A191" s="5">
        <v>463</v>
      </c>
      <c r="B191" s="76">
        <v>26.890410360130986</v>
      </c>
      <c r="C191" s="116">
        <f t="shared" si="10"/>
        <v>2.6890410360130984E-2</v>
      </c>
      <c r="D191" s="116">
        <f t="shared" si="10"/>
        <v>2.6890410360130986E-5</v>
      </c>
      <c r="E191" s="116">
        <f t="shared" si="11"/>
        <v>0.26890410360130984</v>
      </c>
      <c r="G191" s="15">
        <f t="shared" si="12"/>
        <v>1.0407740854119661E-6</v>
      </c>
      <c r="H191" s="15">
        <f t="shared" si="13"/>
        <v>8.9922880979593875E-2</v>
      </c>
    </row>
    <row r="192" spans="1:8" x14ac:dyDescent="0.35">
      <c r="A192" s="5">
        <v>464</v>
      </c>
      <c r="B192" s="76">
        <v>26.522755525313727</v>
      </c>
      <c r="C192" s="116">
        <f t="shared" si="10"/>
        <v>2.6522755525313725E-2</v>
      </c>
      <c r="D192" s="116">
        <f t="shared" si="10"/>
        <v>2.6522755525313727E-5</v>
      </c>
      <c r="E192" s="116">
        <f t="shared" si="11"/>
        <v>0.26522755525313729</v>
      </c>
      <c r="G192" s="15">
        <f t="shared" si="12"/>
        <v>1.0287614264364113E-6</v>
      </c>
      <c r="H192" s="15">
        <f t="shared" si="13"/>
        <v>8.8884987244105929E-2</v>
      </c>
    </row>
    <row r="193" spans="1:8" x14ac:dyDescent="0.35">
      <c r="A193" s="5">
        <v>465</v>
      </c>
      <c r="B193" s="76">
        <v>17.837086132657813</v>
      </c>
      <c r="C193" s="116">
        <f t="shared" si="10"/>
        <v>1.7837086132657814E-2</v>
      </c>
      <c r="D193" s="116">
        <f t="shared" si="10"/>
        <v>1.7837086132657815E-5</v>
      </c>
      <c r="E193" s="116">
        <f t="shared" si="11"/>
        <v>0.17837086132657815</v>
      </c>
      <c r="G193" s="15">
        <f t="shared" si="12"/>
        <v>6.9335381832274897E-7</v>
      </c>
      <c r="H193" s="15">
        <f t="shared" si="13"/>
        <v>5.9905769903085507E-2</v>
      </c>
    </row>
    <row r="194" spans="1:8" x14ac:dyDescent="0.35">
      <c r="A194" s="5">
        <v>466</v>
      </c>
      <c r="B194" s="76">
        <v>26.365244049582198</v>
      </c>
      <c r="C194" s="116">
        <f t="shared" si="10"/>
        <v>2.6365244049582199E-2</v>
      </c>
      <c r="D194" s="116">
        <f t="shared" si="10"/>
        <v>2.6365244049582198E-5</v>
      </c>
      <c r="E194" s="116">
        <f t="shared" si="11"/>
        <v>0.26365244049582198</v>
      </c>
      <c r="G194" s="15">
        <f t="shared" si="12"/>
        <v>1.0270598726942782E-6</v>
      </c>
      <c r="H194" s="15">
        <f t="shared" si="13"/>
        <v>8.8737973000785633E-2</v>
      </c>
    </row>
    <row r="195" spans="1:8" x14ac:dyDescent="0.35">
      <c r="A195" s="5">
        <v>467</v>
      </c>
      <c r="B195" s="76">
        <v>25.798971085610791</v>
      </c>
      <c r="C195" s="116">
        <f t="shared" si="10"/>
        <v>2.579897108561079E-2</v>
      </c>
      <c r="D195" s="116">
        <f t="shared" si="10"/>
        <v>2.5798971085610791E-5</v>
      </c>
      <c r="E195" s="116">
        <f t="shared" si="11"/>
        <v>0.25798971085610789</v>
      </c>
      <c r="G195" s="15">
        <f t="shared" si="12"/>
        <v>1.0071573247214409E-6</v>
      </c>
      <c r="H195" s="15">
        <f t="shared" si="13"/>
        <v>8.7018392855932492E-2</v>
      </c>
    </row>
    <row r="196" spans="1:8" x14ac:dyDescent="0.35">
      <c r="A196" s="5">
        <v>468</v>
      </c>
      <c r="B196" s="76">
        <v>25.505589954797024</v>
      </c>
      <c r="C196" s="116">
        <f t="shared" si="10"/>
        <v>2.5505589954797025E-2</v>
      </c>
      <c r="D196" s="116">
        <f t="shared" si="10"/>
        <v>2.5505589954797024E-5</v>
      </c>
      <c r="E196" s="116">
        <f t="shared" si="11"/>
        <v>0.25505589954797026</v>
      </c>
      <c r="G196" s="15">
        <f t="shared" si="12"/>
        <v>9.9783624650741973E-7</v>
      </c>
      <c r="H196" s="15">
        <f t="shared" si="13"/>
        <v>8.6213051698241061E-2</v>
      </c>
    </row>
    <row r="197" spans="1:8" x14ac:dyDescent="0.35">
      <c r="A197" s="5">
        <v>469</v>
      </c>
      <c r="B197" s="76">
        <v>25.017048263808583</v>
      </c>
      <c r="C197" s="116">
        <f t="shared" si="10"/>
        <v>2.5017048263808583E-2</v>
      </c>
      <c r="D197" s="116">
        <f t="shared" si="10"/>
        <v>2.5017048263808583E-5</v>
      </c>
      <c r="E197" s="116">
        <f t="shared" si="11"/>
        <v>0.25017048263808583</v>
      </c>
      <c r="G197" s="15">
        <f t="shared" si="12"/>
        <v>9.8081468219237018E-7</v>
      </c>
      <c r="H197" s="15">
        <f t="shared" si="13"/>
        <v>8.4742388541420785E-2</v>
      </c>
    </row>
    <row r="198" spans="1:8" x14ac:dyDescent="0.35">
      <c r="A198" s="5">
        <v>470</v>
      </c>
      <c r="B198" s="76">
        <v>16.14377373948869</v>
      </c>
      <c r="C198" s="116">
        <f t="shared" si="10"/>
        <v>1.6143773739488689E-2</v>
      </c>
      <c r="D198" s="116">
        <f t="shared" si="10"/>
        <v>1.614377373948869E-5</v>
      </c>
      <c r="E198" s="116">
        <f t="shared" si="11"/>
        <v>0.1614377373948869</v>
      </c>
      <c r="G198" s="15">
        <f t="shared" si="12"/>
        <v>6.3427992957656711E-7</v>
      </c>
      <c r="H198" s="15">
        <f t="shared" si="13"/>
        <v>5.4801785915415395E-2</v>
      </c>
    </row>
    <row r="199" spans="1:8" x14ac:dyDescent="0.35">
      <c r="A199" s="5">
        <v>471</v>
      </c>
      <c r="B199" s="76">
        <v>23.91946219999155</v>
      </c>
      <c r="C199" s="116">
        <f t="shared" si="10"/>
        <v>2.391946219999155E-2</v>
      </c>
      <c r="D199" s="116">
        <f t="shared" si="10"/>
        <v>2.391946219999155E-5</v>
      </c>
      <c r="E199" s="116">
        <f t="shared" si="11"/>
        <v>0.23919462199991551</v>
      </c>
      <c r="G199" s="15">
        <f t="shared" si="12"/>
        <v>9.4178195997458893E-7</v>
      </c>
      <c r="H199" s="15">
        <f t="shared" si="13"/>
        <v>8.1369961341804492E-2</v>
      </c>
    </row>
    <row r="200" spans="1:8" x14ac:dyDescent="0.35">
      <c r="A200" s="5">
        <v>472</v>
      </c>
      <c r="B200" s="76">
        <v>23.325272567963662</v>
      </c>
      <c r="C200" s="116">
        <f t="shared" si="10"/>
        <v>2.3325272567963663E-2</v>
      </c>
      <c r="D200" s="116">
        <f t="shared" si="10"/>
        <v>2.3325272567963664E-5</v>
      </c>
      <c r="E200" s="116">
        <f t="shared" si="11"/>
        <v>0.23325272567963665</v>
      </c>
      <c r="G200" s="15">
        <f t="shared" si="12"/>
        <v>9.2033677342351921E-7</v>
      </c>
      <c r="H200" s="15">
        <f t="shared" si="13"/>
        <v>7.9517097223792063E-2</v>
      </c>
    </row>
    <row r="201" spans="1:8" x14ac:dyDescent="0.35">
      <c r="A201" s="5">
        <v>473</v>
      </c>
      <c r="B201" s="76">
        <v>22.512999974008299</v>
      </c>
      <c r="C201" s="116">
        <f t="shared" ref="C201:D264" si="14">B201/1000</f>
        <v>2.25129999740083E-2</v>
      </c>
      <c r="D201" s="116">
        <f t="shared" si="14"/>
        <v>2.2512999974008299E-5</v>
      </c>
      <c r="E201" s="116">
        <f t="shared" si="11"/>
        <v>0.22512999974008299</v>
      </c>
      <c r="G201" s="15">
        <f t="shared" si="12"/>
        <v>8.9016919437458097E-7</v>
      </c>
      <c r="H201" s="15">
        <f t="shared" si="13"/>
        <v>7.6910618393963792E-2</v>
      </c>
    </row>
    <row r="202" spans="1:8" x14ac:dyDescent="0.35">
      <c r="A202" s="5">
        <v>474</v>
      </c>
      <c r="B202" s="76">
        <v>21.881673489978667</v>
      </c>
      <c r="C202" s="116">
        <f t="shared" si="14"/>
        <v>2.1881673489978666E-2</v>
      </c>
      <c r="D202" s="116">
        <f t="shared" si="14"/>
        <v>2.1881673489978667E-5</v>
      </c>
      <c r="E202" s="116">
        <f t="shared" ref="E202:E265" si="15">D202*10000</f>
        <v>0.21881673489978667</v>
      </c>
      <c r="G202" s="15">
        <f t="shared" ref="G202:G265" si="16">A202*E202/119625/10^3</f>
        <v>8.6703558907000108E-7</v>
      </c>
      <c r="H202" s="15">
        <f t="shared" ref="H202:H265" si="17">G202*$F$3*3600</f>
        <v>7.4911874895648087E-2</v>
      </c>
    </row>
    <row r="203" spans="1:8" x14ac:dyDescent="0.35">
      <c r="A203" s="5">
        <v>475</v>
      </c>
      <c r="B203" s="76">
        <v>20.82813941612233</v>
      </c>
      <c r="C203" s="116">
        <f t="shared" si="14"/>
        <v>2.082813941612233E-2</v>
      </c>
      <c r="D203" s="116">
        <f t="shared" si="14"/>
        <v>2.0828139416122331E-5</v>
      </c>
      <c r="E203" s="116">
        <f t="shared" si="15"/>
        <v>0.20828139416122332</v>
      </c>
      <c r="G203" s="15">
        <f t="shared" si="16"/>
        <v>8.270316591563726E-7</v>
      </c>
      <c r="H203" s="15">
        <f t="shared" si="17"/>
        <v>7.14555353511106E-2</v>
      </c>
    </row>
    <row r="204" spans="1:8" x14ac:dyDescent="0.35">
      <c r="A204" s="5">
        <v>476</v>
      </c>
      <c r="B204" s="76">
        <v>13.316583614029106</v>
      </c>
      <c r="C204" s="116">
        <f t="shared" si="14"/>
        <v>1.3316583614029107E-2</v>
      </c>
      <c r="D204" s="116">
        <f t="shared" si="14"/>
        <v>1.3316583614029107E-5</v>
      </c>
      <c r="E204" s="116">
        <f t="shared" si="15"/>
        <v>0.13316583614029107</v>
      </c>
      <c r="G204" s="15">
        <f t="shared" si="16"/>
        <v>5.2988035947986249E-7</v>
      </c>
      <c r="H204" s="15">
        <f t="shared" si="17"/>
        <v>4.5781663059060118E-2</v>
      </c>
    </row>
    <row r="205" spans="1:8" x14ac:dyDescent="0.35">
      <c r="A205" s="5">
        <v>477</v>
      </c>
      <c r="B205" s="76">
        <v>19.105616967982176</v>
      </c>
      <c r="C205" s="116">
        <f t="shared" si="14"/>
        <v>1.9105616967982176E-2</v>
      </c>
      <c r="D205" s="116">
        <f t="shared" si="14"/>
        <v>1.9105616967982177E-5</v>
      </c>
      <c r="E205" s="116">
        <f t="shared" si="15"/>
        <v>0.19105616967982178</v>
      </c>
      <c r="G205" s="15">
        <f t="shared" si="16"/>
        <v>7.6182899007126435E-7</v>
      </c>
      <c r="H205" s="15">
        <f t="shared" si="17"/>
        <v>6.5822024742157245E-2</v>
      </c>
    </row>
    <row r="206" spans="1:8" x14ac:dyDescent="0.35">
      <c r="A206" s="5">
        <v>478</v>
      </c>
      <c r="B206" s="76">
        <v>18.034346845842244</v>
      </c>
      <c r="C206" s="116">
        <f t="shared" si="14"/>
        <v>1.8034346845842243E-2</v>
      </c>
      <c r="D206" s="116">
        <f t="shared" si="14"/>
        <v>1.8034346845842243E-5</v>
      </c>
      <c r="E206" s="116">
        <f t="shared" si="15"/>
        <v>0.18034346845842242</v>
      </c>
      <c r="G206" s="15">
        <f t="shared" si="16"/>
        <v>7.20620087131669E-7</v>
      </c>
      <c r="H206" s="15">
        <f t="shared" si="17"/>
        <v>6.2261575528176211E-2</v>
      </c>
    </row>
    <row r="207" spans="1:8" x14ac:dyDescent="0.35">
      <c r="A207" s="5">
        <v>479</v>
      </c>
      <c r="B207" s="76">
        <v>16.979058375874096</v>
      </c>
      <c r="C207" s="116">
        <f t="shared" si="14"/>
        <v>1.6979058375874097E-2</v>
      </c>
      <c r="D207" s="116">
        <f t="shared" si="14"/>
        <v>1.6979058375874099E-5</v>
      </c>
      <c r="E207" s="116">
        <f t="shared" si="15"/>
        <v>0.16979058375874098</v>
      </c>
      <c r="G207" s="15">
        <f t="shared" si="16"/>
        <v>6.7987201354597219E-7</v>
      </c>
      <c r="H207" s="15">
        <f t="shared" si="17"/>
        <v>5.8740941970372003E-2</v>
      </c>
    </row>
    <row r="208" spans="1:8" x14ac:dyDescent="0.35">
      <c r="A208" s="5">
        <v>480</v>
      </c>
      <c r="B208" s="76">
        <v>15.786722116208484</v>
      </c>
      <c r="C208" s="116">
        <f t="shared" si="14"/>
        <v>1.5786722116208483E-2</v>
      </c>
      <c r="D208" s="116">
        <f t="shared" si="14"/>
        <v>1.5786722116208485E-5</v>
      </c>
      <c r="E208" s="116">
        <f t="shared" si="15"/>
        <v>0.15786722116208485</v>
      </c>
      <c r="G208" s="15">
        <f t="shared" si="16"/>
        <v>6.3344841093250355E-7</v>
      </c>
      <c r="H208" s="15">
        <f t="shared" si="17"/>
        <v>5.472994270456831E-2</v>
      </c>
    </row>
    <row r="209" spans="1:8" x14ac:dyDescent="0.35">
      <c r="A209" s="5">
        <v>481</v>
      </c>
      <c r="B209" s="76">
        <v>10.044442778344505</v>
      </c>
      <c r="C209" s="116">
        <f t="shared" si="14"/>
        <v>1.0044442778344506E-2</v>
      </c>
      <c r="D209" s="116">
        <f t="shared" si="14"/>
        <v>1.0044442778344506E-5</v>
      </c>
      <c r="E209" s="116">
        <f t="shared" si="15"/>
        <v>0.10044442778344506</v>
      </c>
      <c r="G209" s="15">
        <f t="shared" si="16"/>
        <v>4.0387686322956799E-7</v>
      </c>
      <c r="H209" s="15">
        <f t="shared" si="17"/>
        <v>3.489496098303467E-2</v>
      </c>
    </row>
    <row r="210" spans="1:8" x14ac:dyDescent="0.35">
      <c r="A210" s="5">
        <v>482</v>
      </c>
      <c r="B210" s="76">
        <v>14.202732931845869</v>
      </c>
      <c r="C210" s="116">
        <f t="shared" si="14"/>
        <v>1.4202732931845869E-2</v>
      </c>
      <c r="D210" s="116">
        <f t="shared" si="14"/>
        <v>1.4202732931845868E-5</v>
      </c>
      <c r="E210" s="116">
        <f t="shared" si="15"/>
        <v>0.14202732931845868</v>
      </c>
      <c r="G210" s="15">
        <f t="shared" si="16"/>
        <v>5.7226476682547204E-7</v>
      </c>
      <c r="H210" s="15">
        <f t="shared" si="17"/>
        <v>4.9443675853720781E-2</v>
      </c>
    </row>
    <row r="211" spans="1:8" x14ac:dyDescent="0.35">
      <c r="A211" s="5">
        <v>483</v>
      </c>
      <c r="B211" s="76">
        <v>13.183339150209061</v>
      </c>
      <c r="C211" s="116">
        <f t="shared" si="14"/>
        <v>1.3183339150209061E-2</v>
      </c>
      <c r="D211" s="116">
        <f t="shared" si="14"/>
        <v>1.3183339150209062E-5</v>
      </c>
      <c r="E211" s="116">
        <f t="shared" si="15"/>
        <v>0.13183339150209061</v>
      </c>
      <c r="G211" s="15">
        <f t="shared" si="16"/>
        <v>5.3229281584543179E-7</v>
      </c>
      <c r="H211" s="15">
        <f t="shared" si="17"/>
        <v>4.5990099289045301E-2</v>
      </c>
    </row>
    <row r="212" spans="1:8" x14ac:dyDescent="0.35">
      <c r="A212" s="5">
        <v>484</v>
      </c>
      <c r="B212" s="76">
        <v>12.344366440245551</v>
      </c>
      <c r="C212" s="116">
        <f t="shared" si="14"/>
        <v>1.2344366440245551E-2</v>
      </c>
      <c r="D212" s="116">
        <f t="shared" si="14"/>
        <v>1.2344366440245551E-5</v>
      </c>
      <c r="E212" s="116">
        <f t="shared" si="15"/>
        <v>0.12344366440245551</v>
      </c>
      <c r="G212" s="15">
        <f t="shared" si="16"/>
        <v>4.9945022838694638E-7</v>
      </c>
      <c r="H212" s="15">
        <f t="shared" si="17"/>
        <v>4.3152499732632167E-2</v>
      </c>
    </row>
    <row r="213" spans="1:8" x14ac:dyDescent="0.35">
      <c r="A213" s="5">
        <v>485</v>
      </c>
      <c r="B213" s="76">
        <v>11.493125763310424</v>
      </c>
      <c r="C213" s="116">
        <f t="shared" si="14"/>
        <v>1.1493125763310423E-2</v>
      </c>
      <c r="D213" s="116">
        <f t="shared" si="14"/>
        <v>1.1493125763310424E-5</v>
      </c>
      <c r="E213" s="116">
        <f t="shared" si="15"/>
        <v>0.11493125763310423</v>
      </c>
      <c r="G213" s="15">
        <f t="shared" si="16"/>
        <v>4.6596998914988968E-7</v>
      </c>
      <c r="H213" s="15">
        <f t="shared" si="17"/>
        <v>4.0259807062550466E-2</v>
      </c>
    </row>
    <row r="214" spans="1:8" x14ac:dyDescent="0.35">
      <c r="A214" s="5">
        <v>486</v>
      </c>
      <c r="B214" s="76">
        <v>7.2701150408377497</v>
      </c>
      <c r="C214" s="116">
        <f t="shared" si="14"/>
        <v>7.2701150408377496E-3</v>
      </c>
      <c r="D214" s="116">
        <f t="shared" si="14"/>
        <v>7.2701150408377499E-6</v>
      </c>
      <c r="E214" s="116">
        <f t="shared" si="15"/>
        <v>7.2701150408377505E-2</v>
      </c>
      <c r="G214" s="15">
        <f t="shared" si="16"/>
        <v>2.9536266748983466E-7</v>
      </c>
      <c r="H214" s="15">
        <f t="shared" si="17"/>
        <v>2.5519334471121716E-2</v>
      </c>
    </row>
    <row r="215" spans="1:8" x14ac:dyDescent="0.35">
      <c r="A215" s="5">
        <v>487</v>
      </c>
      <c r="B215" s="76">
        <v>10.299918708494427</v>
      </c>
      <c r="C215" s="116">
        <f t="shared" si="14"/>
        <v>1.0299918708494428E-2</v>
      </c>
      <c r="D215" s="116">
        <f t="shared" si="14"/>
        <v>1.0299918708494427E-5</v>
      </c>
      <c r="E215" s="116">
        <f t="shared" si="15"/>
        <v>0.10299918708494428</v>
      </c>
      <c r="G215" s="15">
        <f t="shared" si="16"/>
        <v>4.1931539486200933E-7</v>
      </c>
      <c r="H215" s="15">
        <f t="shared" si="17"/>
        <v>3.6228850116077606E-2</v>
      </c>
    </row>
    <row r="216" spans="1:8" x14ac:dyDescent="0.35">
      <c r="A216" s="5">
        <v>488</v>
      </c>
      <c r="B216" s="76">
        <v>9.611708811846956</v>
      </c>
      <c r="C216" s="116">
        <f t="shared" si="14"/>
        <v>9.611708811846956E-3</v>
      </c>
      <c r="D216" s="116">
        <f t="shared" si="14"/>
        <v>9.6117088118469564E-6</v>
      </c>
      <c r="E216" s="116">
        <f t="shared" si="15"/>
        <v>9.6117088118469571E-2</v>
      </c>
      <c r="G216" s="15">
        <f t="shared" si="16"/>
        <v>3.9210147545925309E-7</v>
      </c>
      <c r="H216" s="15">
        <f t="shared" si="17"/>
        <v>3.387756747967946E-2</v>
      </c>
    </row>
    <row r="217" spans="1:8" x14ac:dyDescent="0.35">
      <c r="A217" s="5">
        <v>489</v>
      </c>
      <c r="B217" s="76">
        <v>9.0454358478755523</v>
      </c>
      <c r="C217" s="116">
        <f t="shared" si="14"/>
        <v>9.045435847875552E-3</v>
      </c>
      <c r="D217" s="116">
        <f t="shared" si="14"/>
        <v>9.0454358478755525E-6</v>
      </c>
      <c r="E217" s="116">
        <f t="shared" si="15"/>
        <v>9.045435847875552E-2</v>
      </c>
      <c r="G217" s="15">
        <f t="shared" si="16"/>
        <v>3.6975700143039875E-7</v>
      </c>
      <c r="H217" s="15">
        <f t="shared" si="17"/>
        <v>3.1947004923586451E-2</v>
      </c>
    </row>
    <row r="218" spans="1:8" x14ac:dyDescent="0.35">
      <c r="A218" s="5">
        <v>490</v>
      </c>
      <c r="B218" s="76">
        <v>8.4711208345741156</v>
      </c>
      <c r="C218" s="116">
        <f t="shared" si="14"/>
        <v>8.4711208345741151E-3</v>
      </c>
      <c r="D218" s="116">
        <f t="shared" si="14"/>
        <v>8.4711208345741148E-6</v>
      </c>
      <c r="E218" s="116">
        <f t="shared" si="15"/>
        <v>8.4711208345741154E-2</v>
      </c>
      <c r="G218" s="15">
        <f t="shared" si="16"/>
        <v>3.4698843961891884E-7</v>
      </c>
      <c r="H218" s="15">
        <f t="shared" si="17"/>
        <v>2.9979801183074587E-2</v>
      </c>
    </row>
    <row r="219" spans="1:8" x14ac:dyDescent="0.35">
      <c r="A219" s="5">
        <v>491</v>
      </c>
      <c r="B219" s="76">
        <v>7.9123264642472018</v>
      </c>
      <c r="C219" s="116">
        <f t="shared" si="14"/>
        <v>7.9123264642472022E-3</v>
      </c>
      <c r="D219" s="116">
        <f t="shared" si="14"/>
        <v>7.9123264642472014E-6</v>
      </c>
      <c r="E219" s="116">
        <f t="shared" si="15"/>
        <v>7.9123264642472019E-2</v>
      </c>
      <c r="G219" s="15">
        <f t="shared" si="16"/>
        <v>3.2476090231518297E-7</v>
      </c>
      <c r="H219" s="15">
        <f t="shared" si="17"/>
        <v>2.8059341960031809E-2</v>
      </c>
    </row>
    <row r="220" spans="1:8" x14ac:dyDescent="0.35">
      <c r="A220" s="5">
        <v>492</v>
      </c>
      <c r="B220" s="76">
        <v>5.035219287372863</v>
      </c>
      <c r="C220" s="116">
        <f t="shared" si="14"/>
        <v>5.035219287372863E-3</v>
      </c>
      <c r="D220" s="116">
        <f t="shared" si="14"/>
        <v>5.0352192873728629E-6</v>
      </c>
      <c r="E220" s="116">
        <f t="shared" si="15"/>
        <v>5.0352192873728628E-2</v>
      </c>
      <c r="G220" s="15">
        <f t="shared" si="16"/>
        <v>2.0709115062799989E-7</v>
      </c>
      <c r="H220" s="15">
        <f t="shared" si="17"/>
        <v>1.789267541425919E-2</v>
      </c>
    </row>
    <row r="221" spans="1:8" x14ac:dyDescent="0.35">
      <c r="A221" s="5">
        <v>493</v>
      </c>
      <c r="B221" s="76">
        <v>7.1595752799829082</v>
      </c>
      <c r="C221" s="116">
        <f t="shared" si="14"/>
        <v>7.159575279982908E-3</v>
      </c>
      <c r="D221" s="116">
        <f t="shared" si="14"/>
        <v>7.1595752799829079E-6</v>
      </c>
      <c r="E221" s="116">
        <f t="shared" si="15"/>
        <v>7.1595752799829077E-2</v>
      </c>
      <c r="G221" s="15">
        <f t="shared" si="16"/>
        <v>2.950612842659622E-7</v>
      </c>
      <c r="H221" s="15">
        <f t="shared" si="17"/>
        <v>2.5493294960579133E-2</v>
      </c>
    </row>
    <row r="222" spans="1:8" x14ac:dyDescent="0.35">
      <c r="A222" s="5">
        <v>494</v>
      </c>
      <c r="B222" s="76">
        <v>6.8351912806532003</v>
      </c>
      <c r="C222" s="116">
        <f t="shared" si="14"/>
        <v>6.8351912806532003E-3</v>
      </c>
      <c r="D222" s="116">
        <f t="shared" si="14"/>
        <v>6.8351912806532004E-6</v>
      </c>
      <c r="E222" s="116">
        <f t="shared" si="15"/>
        <v>6.8351912806532009E-2</v>
      </c>
      <c r="G222" s="15">
        <f t="shared" si="16"/>
        <v>2.8226411641736107E-7</v>
      </c>
      <c r="H222" s="15">
        <f t="shared" si="17"/>
        <v>2.4387619658459998E-2</v>
      </c>
    </row>
    <row r="223" spans="1:8" x14ac:dyDescent="0.35">
      <c r="A223" s="5">
        <v>495</v>
      </c>
      <c r="B223" s="76">
        <v>6.5237155388468588</v>
      </c>
      <c r="C223" s="116">
        <f t="shared" si="14"/>
        <v>6.5237155388468589E-3</v>
      </c>
      <c r="D223" s="116">
        <f t="shared" si="14"/>
        <v>6.5237155388468586E-6</v>
      </c>
      <c r="E223" s="116">
        <f t="shared" si="15"/>
        <v>6.5237155388468582E-2</v>
      </c>
      <c r="G223" s="15">
        <f t="shared" si="16"/>
        <v>2.6994684988331831E-7</v>
      </c>
      <c r="H223" s="15">
        <f t="shared" si="17"/>
        <v>2.3323407829918701E-2</v>
      </c>
    </row>
    <row r="224" spans="1:8" x14ac:dyDescent="0.35">
      <c r="A224" s="5">
        <v>496</v>
      </c>
      <c r="B224" s="76">
        <v>6.3043263841938035</v>
      </c>
      <c r="C224" s="116">
        <f t="shared" si="14"/>
        <v>6.3043263841938034E-3</v>
      </c>
      <c r="D224" s="116">
        <f t="shared" si="14"/>
        <v>6.3043263841938036E-6</v>
      </c>
      <c r="E224" s="116">
        <f t="shared" si="15"/>
        <v>6.3043263841938035E-2</v>
      </c>
      <c r="G224" s="15">
        <f t="shared" si="16"/>
        <v>2.6139568539687582E-7</v>
      </c>
      <c r="H224" s="15">
        <f t="shared" si="17"/>
        <v>2.258458721829007E-2</v>
      </c>
    </row>
    <row r="225" spans="1:8" x14ac:dyDescent="0.35">
      <c r="A225" s="5">
        <v>497</v>
      </c>
      <c r="B225" s="76">
        <v>6.1691354370964255</v>
      </c>
      <c r="C225" s="116">
        <f t="shared" si="14"/>
        <v>6.169135437096426E-3</v>
      </c>
      <c r="D225" s="116">
        <f t="shared" si="14"/>
        <v>6.1691354370964259E-6</v>
      </c>
      <c r="E225" s="116">
        <f t="shared" si="15"/>
        <v>6.1691354370964256E-2</v>
      </c>
      <c r="G225" s="15">
        <f t="shared" si="16"/>
        <v>2.5630598221416289E-7</v>
      </c>
      <c r="H225" s="15">
        <f t="shared" si="17"/>
        <v>2.2144836863303676E-2</v>
      </c>
    </row>
    <row r="226" spans="1:8" x14ac:dyDescent="0.35">
      <c r="A226" s="5">
        <v>498</v>
      </c>
      <c r="B226" s="76">
        <v>4.0556515780551665</v>
      </c>
      <c r="C226" s="116">
        <f t="shared" si="14"/>
        <v>4.0556515780551666E-3</v>
      </c>
      <c r="D226" s="116">
        <f t="shared" si="14"/>
        <v>4.0556515780551667E-6</v>
      </c>
      <c r="E226" s="116">
        <f t="shared" si="15"/>
        <v>4.0556515780551666E-2</v>
      </c>
      <c r="G226" s="15">
        <f t="shared" si="16"/>
        <v>1.6883715660367591E-7</v>
      </c>
      <c r="H226" s="15">
        <f t="shared" si="17"/>
        <v>1.4587530330557598E-2</v>
      </c>
    </row>
    <row r="227" spans="1:8" x14ac:dyDescent="0.35">
      <c r="A227" s="5">
        <v>499</v>
      </c>
      <c r="B227" s="76">
        <v>6.0372868066792016</v>
      </c>
      <c r="C227" s="116">
        <f t="shared" si="14"/>
        <v>6.037286806679202E-3</v>
      </c>
      <c r="D227" s="116">
        <f t="shared" si="14"/>
        <v>6.0372868066792022E-6</v>
      </c>
      <c r="E227" s="116">
        <f t="shared" si="15"/>
        <v>6.037286806679202E-2</v>
      </c>
      <c r="G227" s="15">
        <f t="shared" si="16"/>
        <v>2.5183750190452848E-7</v>
      </c>
      <c r="H227" s="15">
        <f t="shared" si="17"/>
        <v>2.175876016455126E-2</v>
      </c>
    </row>
    <row r="228" spans="1:8" x14ac:dyDescent="0.35">
      <c r="A228" s="5">
        <v>500</v>
      </c>
      <c r="B228" s="76">
        <v>6.0415895591869919</v>
      </c>
      <c r="C228" s="116">
        <f t="shared" si="14"/>
        <v>6.0415895591869918E-3</v>
      </c>
      <c r="D228" s="116">
        <f t="shared" si="14"/>
        <v>6.0415895591869917E-6</v>
      </c>
      <c r="E228" s="116">
        <f t="shared" si="15"/>
        <v>6.0415895591869918E-2</v>
      </c>
      <c r="G228" s="15">
        <f t="shared" si="16"/>
        <v>2.5252202964208956E-7</v>
      </c>
      <c r="H228" s="15">
        <f t="shared" si="17"/>
        <v>2.1817903361076536E-2</v>
      </c>
    </row>
    <row r="229" spans="1:8" x14ac:dyDescent="0.35">
      <c r="A229" s="5">
        <v>501</v>
      </c>
      <c r="B229" s="76">
        <v>6.1168108932070737</v>
      </c>
      <c r="C229" s="116">
        <f t="shared" si="14"/>
        <v>6.1168108932070737E-3</v>
      </c>
      <c r="D229" s="116">
        <f t="shared" si="14"/>
        <v>6.1168108932070734E-6</v>
      </c>
      <c r="E229" s="116">
        <f t="shared" si="15"/>
        <v>6.1168108932070732E-2</v>
      </c>
      <c r="G229" s="15">
        <f t="shared" si="16"/>
        <v>2.5617740919513011E-7</v>
      </c>
      <c r="H229" s="15">
        <f t="shared" si="17"/>
        <v>2.2133728154459242E-2</v>
      </c>
    </row>
    <row r="230" spans="1:8" x14ac:dyDescent="0.35">
      <c r="A230" s="5">
        <v>502</v>
      </c>
      <c r="B230" s="76">
        <v>6.2134307374667808</v>
      </c>
      <c r="C230" s="116">
        <f t="shared" si="14"/>
        <v>6.213430737466781E-3</v>
      </c>
      <c r="D230" s="116">
        <f t="shared" si="14"/>
        <v>6.2134307374667809E-6</v>
      </c>
      <c r="E230" s="116">
        <f t="shared" si="15"/>
        <v>6.213430737466781E-2</v>
      </c>
      <c r="G230" s="15">
        <f t="shared" si="16"/>
        <v>2.6074334212817752E-7</v>
      </c>
      <c r="H230" s="15">
        <f t="shared" si="17"/>
        <v>2.2528224759874538E-2</v>
      </c>
    </row>
    <row r="231" spans="1:8" x14ac:dyDescent="0.35">
      <c r="A231" s="5">
        <v>503</v>
      </c>
      <c r="B231" s="76">
        <v>6.301893280097139</v>
      </c>
      <c r="C231" s="116">
        <f t="shared" si="14"/>
        <v>6.3018932800971393E-3</v>
      </c>
      <c r="D231" s="116">
        <f t="shared" si="14"/>
        <v>6.3018932800971394E-6</v>
      </c>
      <c r="E231" s="116">
        <f t="shared" si="15"/>
        <v>6.30189328009714E-2</v>
      </c>
      <c r="G231" s="15">
        <f t="shared" si="16"/>
        <v>2.6498243008475333E-7</v>
      </c>
      <c r="H231" s="15">
        <f t="shared" si="17"/>
        <v>2.2894481959322689E-2</v>
      </c>
    </row>
    <row r="232" spans="1:8" x14ac:dyDescent="0.35">
      <c r="A232" s="5">
        <v>504</v>
      </c>
      <c r="B232" s="76">
        <v>4.2867196323722183</v>
      </c>
      <c r="C232" s="116">
        <f t="shared" si="14"/>
        <v>4.2867196323722184E-3</v>
      </c>
      <c r="D232" s="116">
        <f t="shared" si="14"/>
        <v>4.2867196323722185E-6</v>
      </c>
      <c r="E232" s="116">
        <f t="shared" si="15"/>
        <v>4.2867196323722184E-2</v>
      </c>
      <c r="G232" s="15">
        <f t="shared" si="16"/>
        <v>1.8060662024790788E-7</v>
      </c>
      <c r="H232" s="15">
        <f t="shared" si="17"/>
        <v>1.560441198941924E-2</v>
      </c>
    </row>
    <row r="233" spans="1:8" x14ac:dyDescent="0.35">
      <c r="A233" s="5">
        <v>505</v>
      </c>
      <c r="B233" s="76">
        <v>6.616045436409812</v>
      </c>
      <c r="C233" s="116">
        <f t="shared" si="14"/>
        <v>6.616045436409812E-3</v>
      </c>
      <c r="D233" s="116">
        <f t="shared" si="14"/>
        <v>6.6160454364098122E-6</v>
      </c>
      <c r="E233" s="116">
        <f t="shared" si="15"/>
        <v>6.616045436409812E-2</v>
      </c>
      <c r="G233" s="15">
        <f t="shared" si="16"/>
        <v>2.7929805186097849E-7</v>
      </c>
      <c r="H233" s="15">
        <f t="shared" si="17"/>
        <v>2.4131351680788539E-2</v>
      </c>
    </row>
    <row r="234" spans="1:8" x14ac:dyDescent="0.35">
      <c r="A234" s="5">
        <v>506</v>
      </c>
      <c r="B234" s="76">
        <v>6.8020242300723339</v>
      </c>
      <c r="C234" s="116">
        <f t="shared" si="14"/>
        <v>6.8020242300723338E-3</v>
      </c>
      <c r="D234" s="116">
        <f t="shared" si="14"/>
        <v>6.8020242300723335E-6</v>
      </c>
      <c r="E234" s="116">
        <f t="shared" si="15"/>
        <v>6.802024230072333E-2</v>
      </c>
      <c r="G234" s="15">
        <f t="shared" si="16"/>
        <v>2.8771780651340437E-7</v>
      </c>
      <c r="H234" s="15">
        <f t="shared" si="17"/>
        <v>2.4858818482758137E-2</v>
      </c>
    </row>
    <row r="235" spans="1:8" x14ac:dyDescent="0.35">
      <c r="A235" s="5">
        <v>507</v>
      </c>
      <c r="B235" s="76">
        <v>7.0036133073866225</v>
      </c>
      <c r="C235" s="116">
        <f t="shared" si="14"/>
        <v>7.0036133073866228E-3</v>
      </c>
      <c r="D235" s="116">
        <f t="shared" si="14"/>
        <v>7.0036133073866225E-6</v>
      </c>
      <c r="E235" s="116">
        <f t="shared" si="15"/>
        <v>7.0036133073866219E-2</v>
      </c>
      <c r="G235" s="15">
        <f t="shared" si="16"/>
        <v>2.9683025678955215E-7</v>
      </c>
      <c r="H235" s="15">
        <f t="shared" si="17"/>
        <v>2.5646134186617306E-2</v>
      </c>
    </row>
    <row r="236" spans="1:8" x14ac:dyDescent="0.35">
      <c r="A236" s="5">
        <v>508</v>
      </c>
      <c r="B236" s="76">
        <v>7.2629309808470683</v>
      </c>
      <c r="C236" s="116">
        <f t="shared" si="14"/>
        <v>7.2629309808470684E-3</v>
      </c>
      <c r="D236" s="116">
        <f t="shared" si="14"/>
        <v>7.2629309808470682E-6</v>
      </c>
      <c r="E236" s="116">
        <f t="shared" si="15"/>
        <v>7.2629309808470682E-2</v>
      </c>
      <c r="G236" s="15">
        <f t="shared" si="16"/>
        <v>3.0842791542489536E-7</v>
      </c>
      <c r="H236" s="15">
        <f t="shared" si="17"/>
        <v>2.6648171892710959E-2</v>
      </c>
    </row>
    <row r="237" spans="1:8" x14ac:dyDescent="0.35">
      <c r="A237" s="5">
        <v>509</v>
      </c>
      <c r="B237" s="76">
        <v>7.4794516338282646</v>
      </c>
      <c r="C237" s="116">
        <f t="shared" si="14"/>
        <v>7.4794516338282649E-3</v>
      </c>
      <c r="D237" s="116">
        <f t="shared" si="14"/>
        <v>7.4794516338282647E-6</v>
      </c>
      <c r="E237" s="116">
        <f t="shared" si="15"/>
        <v>7.4794516338282643E-2</v>
      </c>
      <c r="G237" s="15">
        <f t="shared" si="16"/>
        <v>3.1824793158776066E-7</v>
      </c>
      <c r="H237" s="15">
        <f t="shared" si="17"/>
        <v>2.7496621289182521E-2</v>
      </c>
    </row>
    <row r="238" spans="1:8" x14ac:dyDescent="0.35">
      <c r="A238" s="5">
        <v>510</v>
      </c>
      <c r="B238" s="76">
        <v>5.12347693702666</v>
      </c>
      <c r="C238" s="116">
        <f t="shared" si="14"/>
        <v>5.1234769370266603E-3</v>
      </c>
      <c r="D238" s="116">
        <f t="shared" si="14"/>
        <v>5.1234769370266602E-6</v>
      </c>
      <c r="E238" s="116">
        <f t="shared" si="15"/>
        <v>5.1234769370266602E-2</v>
      </c>
      <c r="G238" s="15">
        <f t="shared" si="16"/>
        <v>2.1843036471336234E-7</v>
      </c>
      <c r="H238" s="15">
        <f t="shared" si="17"/>
        <v>1.8872383511234506E-2</v>
      </c>
    </row>
    <row r="239" spans="1:8" x14ac:dyDescent="0.35">
      <c r="A239" s="5">
        <v>511</v>
      </c>
      <c r="B239" s="76">
        <v>7.8530739765878677</v>
      </c>
      <c r="C239" s="116">
        <f t="shared" si="14"/>
        <v>7.8530739765878682E-3</v>
      </c>
      <c r="D239" s="116">
        <f t="shared" si="14"/>
        <v>7.8530739765878687E-6</v>
      </c>
      <c r="E239" s="116">
        <f t="shared" si="15"/>
        <v>7.8530739765878682E-2</v>
      </c>
      <c r="G239" s="15">
        <f t="shared" si="16"/>
        <v>3.3545837425591644E-7</v>
      </c>
      <c r="H239" s="15">
        <f t="shared" si="17"/>
        <v>2.898360353571118E-2</v>
      </c>
    </row>
    <row r="240" spans="1:8" x14ac:dyDescent="0.35">
      <c r="A240" s="5">
        <v>512</v>
      </c>
      <c r="B240" s="76">
        <v>8.124877315807522</v>
      </c>
      <c r="C240" s="116">
        <f t="shared" si="14"/>
        <v>8.1248773158075216E-3</v>
      </c>
      <c r="D240" s="116">
        <f t="shared" si="14"/>
        <v>8.1248773158075213E-6</v>
      </c>
      <c r="E240" s="116">
        <f t="shared" si="15"/>
        <v>8.1248773158075216E-2</v>
      </c>
      <c r="G240" s="15">
        <f t="shared" si="16"/>
        <v>3.4774814509454134E-7</v>
      </c>
      <c r="H240" s="15">
        <f t="shared" si="17"/>
        <v>3.0045439736168373E-2</v>
      </c>
    </row>
    <row r="241" spans="1:8" x14ac:dyDescent="0.35">
      <c r="A241" s="5">
        <v>513</v>
      </c>
      <c r="B241" s="76">
        <v>8.3449964016895777</v>
      </c>
      <c r="C241" s="116">
        <f t="shared" si="14"/>
        <v>8.3449964016895778E-3</v>
      </c>
      <c r="D241" s="116">
        <f t="shared" si="14"/>
        <v>8.3449964016895777E-6</v>
      </c>
      <c r="E241" s="116">
        <f t="shared" si="15"/>
        <v>8.3449964016895778E-2</v>
      </c>
      <c r="G241" s="15">
        <f t="shared" si="16"/>
        <v>3.5786693032950915E-7</v>
      </c>
      <c r="H241" s="15">
        <f t="shared" si="17"/>
        <v>3.0919702780469595E-2</v>
      </c>
    </row>
    <row r="242" spans="1:8" x14ac:dyDescent="0.35">
      <c r="A242" s="5">
        <v>514</v>
      </c>
      <c r="B242" s="76">
        <v>8.5941462611881665</v>
      </c>
      <c r="C242" s="116">
        <f t="shared" si="14"/>
        <v>8.594146261188167E-3</v>
      </c>
      <c r="D242" s="116">
        <f t="shared" si="14"/>
        <v>8.5941462611881663E-6</v>
      </c>
      <c r="E242" s="116">
        <f t="shared" si="15"/>
        <v>8.5941462611881667E-2</v>
      </c>
      <c r="G242" s="15">
        <f t="shared" si="16"/>
        <v>3.6926989995826275E-7</v>
      </c>
      <c r="H242" s="15">
        <f t="shared" si="17"/>
        <v>3.1904919356393904E-2</v>
      </c>
    </row>
    <row r="243" spans="1:8" x14ac:dyDescent="0.35">
      <c r="A243" s="5">
        <v>515</v>
      </c>
      <c r="B243" s="76">
        <v>8.8003966537192237</v>
      </c>
      <c r="C243" s="116">
        <f t="shared" si="14"/>
        <v>8.8003966537192231E-3</v>
      </c>
      <c r="D243" s="116">
        <f t="shared" si="14"/>
        <v>8.8003966537192225E-6</v>
      </c>
      <c r="E243" s="116">
        <f t="shared" si="15"/>
        <v>8.8003966537192224E-2</v>
      </c>
      <c r="G243" s="15">
        <f t="shared" si="16"/>
        <v>3.7886765113190384E-7</v>
      </c>
      <c r="H243" s="15">
        <f t="shared" si="17"/>
        <v>3.2734165057796492E-2</v>
      </c>
    </row>
    <row r="244" spans="1:8" x14ac:dyDescent="0.35">
      <c r="A244" s="5">
        <v>516</v>
      </c>
      <c r="B244" s="76">
        <v>8.9836862270643785</v>
      </c>
      <c r="C244" s="116">
        <f t="shared" si="14"/>
        <v>8.9836862270643789E-3</v>
      </c>
      <c r="D244" s="116">
        <f t="shared" si="14"/>
        <v>8.9836862270643781E-6</v>
      </c>
      <c r="E244" s="116">
        <f t="shared" si="15"/>
        <v>8.9836862270643775E-2</v>
      </c>
      <c r="G244" s="15">
        <f t="shared" si="16"/>
        <v>3.8750947487274559E-7</v>
      </c>
      <c r="H244" s="15">
        <f t="shared" si="17"/>
        <v>3.3480818629005218E-2</v>
      </c>
    </row>
    <row r="245" spans="1:8" x14ac:dyDescent="0.35">
      <c r="A245" s="5">
        <v>517</v>
      </c>
      <c r="B245" s="76">
        <v>6.100713988735972</v>
      </c>
      <c r="C245" s="116">
        <f t="shared" si="14"/>
        <v>6.1007139887359722E-3</v>
      </c>
      <c r="D245" s="116">
        <f t="shared" si="14"/>
        <v>6.1007139887359719E-6</v>
      </c>
      <c r="E245" s="116">
        <f t="shared" si="15"/>
        <v>6.1007139887359722E-2</v>
      </c>
      <c r="G245" s="15">
        <f t="shared" si="16"/>
        <v>2.6366304135226733E-7</v>
      </c>
      <c r="H245" s="15">
        <f t="shared" si="17"/>
        <v>2.2780486772835899E-2</v>
      </c>
    </row>
    <row r="246" spans="1:8" x14ac:dyDescent="0.35">
      <c r="A246" s="5">
        <v>518</v>
      </c>
      <c r="B246" s="76">
        <v>9.2961736279424922</v>
      </c>
      <c r="C246" s="116">
        <f t="shared" si="14"/>
        <v>9.2961736279424927E-3</v>
      </c>
      <c r="D246" s="116">
        <f t="shared" si="14"/>
        <v>9.2961736279424921E-6</v>
      </c>
      <c r="E246" s="116">
        <f t="shared" si="15"/>
        <v>9.2961736279424917E-2</v>
      </c>
      <c r="G246" s="15">
        <f t="shared" si="16"/>
        <v>4.0254277444298527E-7</v>
      </c>
      <c r="H246" s="15">
        <f t="shared" si="17"/>
        <v>3.4779695711873927E-2</v>
      </c>
    </row>
    <row r="247" spans="1:8" x14ac:dyDescent="0.35">
      <c r="A247" s="5">
        <v>519</v>
      </c>
      <c r="B247" s="76">
        <v>9.454901655722356</v>
      </c>
      <c r="C247" s="116">
        <f t="shared" si="14"/>
        <v>9.4549016557223566E-3</v>
      </c>
      <c r="D247" s="116">
        <f t="shared" si="14"/>
        <v>9.4549016557223561E-6</v>
      </c>
      <c r="E247" s="116">
        <f t="shared" si="15"/>
        <v>9.4549016557223559E-2</v>
      </c>
      <c r="G247" s="15">
        <f t="shared" si="16"/>
        <v>4.1020639158369099E-7</v>
      </c>
      <c r="H247" s="15">
        <f t="shared" si="17"/>
        <v>3.54418322328309E-2</v>
      </c>
    </row>
    <row r="248" spans="1:8" x14ac:dyDescent="0.35">
      <c r="A248" s="5">
        <v>520</v>
      </c>
      <c r="B248" s="76">
        <v>9.5605111793286905</v>
      </c>
      <c r="C248" s="116">
        <f t="shared" si="14"/>
        <v>9.5605111793286898E-3</v>
      </c>
      <c r="D248" s="116">
        <f t="shared" si="14"/>
        <v>9.5605111793286905E-6</v>
      </c>
      <c r="E248" s="116">
        <f t="shared" si="15"/>
        <v>9.5605111793286901E-2</v>
      </c>
      <c r="G248" s="15">
        <f t="shared" si="16"/>
        <v>4.155875287984049E-7</v>
      </c>
      <c r="H248" s="15">
        <f t="shared" si="17"/>
        <v>3.5906762488182184E-2</v>
      </c>
    </row>
    <row r="249" spans="1:8" x14ac:dyDescent="0.35">
      <c r="A249" s="5">
        <v>521</v>
      </c>
      <c r="B249" s="76">
        <v>9.7247457058536391</v>
      </c>
      <c r="C249" s="116">
        <f t="shared" si="14"/>
        <v>9.7247457058536393E-3</v>
      </c>
      <c r="D249" s="116">
        <f t="shared" si="14"/>
        <v>9.7247457058536393E-6</v>
      </c>
      <c r="E249" s="116">
        <f t="shared" si="15"/>
        <v>9.7247457058536393E-2</v>
      </c>
      <c r="G249" s="15">
        <f t="shared" si="16"/>
        <v>4.2353960399161934E-7</v>
      </c>
      <c r="H249" s="15">
        <f t="shared" si="17"/>
        <v>3.6593821784875906E-2</v>
      </c>
    </row>
    <row r="250" spans="1:8" x14ac:dyDescent="0.35">
      <c r="A250" s="5">
        <v>522</v>
      </c>
      <c r="B250" s="76">
        <v>9.8292795413330296</v>
      </c>
      <c r="C250" s="116">
        <f t="shared" si="14"/>
        <v>9.8292795413330303E-3</v>
      </c>
      <c r="D250" s="116">
        <f t="shared" si="14"/>
        <v>9.8292795413330308E-6</v>
      </c>
      <c r="E250" s="116">
        <f t="shared" si="15"/>
        <v>9.8292795413330303E-2</v>
      </c>
      <c r="G250" s="15">
        <f t="shared" si="16"/>
        <v>4.2891401634907763E-7</v>
      </c>
      <c r="H250" s="15">
        <f t="shared" si="17"/>
        <v>3.7058171012560308E-2</v>
      </c>
    </row>
    <row r="251" spans="1:8" x14ac:dyDescent="0.35">
      <c r="A251" s="5">
        <v>523</v>
      </c>
      <c r="B251" s="76">
        <v>9.9830901376754202</v>
      </c>
      <c r="C251" s="116">
        <f t="shared" si="14"/>
        <v>9.9830901376754197E-3</v>
      </c>
      <c r="D251" s="116">
        <f t="shared" si="14"/>
        <v>9.9830901376754193E-6</v>
      </c>
      <c r="E251" s="116">
        <f t="shared" si="15"/>
        <v>9.9830901376754197E-2</v>
      </c>
      <c r="G251" s="15">
        <f t="shared" si="16"/>
        <v>4.3646028355312384E-7</v>
      </c>
      <c r="H251" s="15">
        <f t="shared" si="17"/>
        <v>3.77101684989899E-2</v>
      </c>
    </row>
    <row r="252" spans="1:8" x14ac:dyDescent="0.35">
      <c r="A252" s="5">
        <v>524</v>
      </c>
      <c r="B252" s="76">
        <v>6.6704701333089194</v>
      </c>
      <c r="C252" s="116">
        <f t="shared" si="14"/>
        <v>6.670470133308919E-3</v>
      </c>
      <c r="D252" s="116">
        <f t="shared" si="14"/>
        <v>6.6704701333089187E-6</v>
      </c>
      <c r="E252" s="116">
        <f t="shared" si="15"/>
        <v>6.6704701333089186E-2</v>
      </c>
      <c r="G252" s="15">
        <f t="shared" si="16"/>
        <v>2.9219029047890265E-7</v>
      </c>
      <c r="H252" s="15">
        <f t="shared" si="17"/>
        <v>2.5245241097377188E-2</v>
      </c>
    </row>
    <row r="253" spans="1:8" x14ac:dyDescent="0.35">
      <c r="A253" s="5">
        <v>525</v>
      </c>
      <c r="B253" s="76">
        <v>10.152805551323388</v>
      </c>
      <c r="C253" s="116">
        <f t="shared" si="14"/>
        <v>1.0152805551323387E-2</v>
      </c>
      <c r="D253" s="116">
        <f t="shared" si="14"/>
        <v>1.0152805551323387E-5</v>
      </c>
      <c r="E253" s="116">
        <f t="shared" si="15"/>
        <v>0.10152805551323386</v>
      </c>
      <c r="G253" s="15">
        <f t="shared" si="16"/>
        <v>4.4557767309883199E-7</v>
      </c>
      <c r="H253" s="15">
        <f t="shared" si="17"/>
        <v>3.8497910955739081E-2</v>
      </c>
    </row>
    <row r="254" spans="1:8" x14ac:dyDescent="0.35">
      <c r="A254" s="5">
        <v>526</v>
      </c>
      <c r="B254" s="76">
        <v>10.175932846052746</v>
      </c>
      <c r="C254" s="116">
        <f t="shared" si="14"/>
        <v>1.0175932846052746E-2</v>
      </c>
      <c r="D254" s="116">
        <f t="shared" si="14"/>
        <v>1.0175932846052745E-5</v>
      </c>
      <c r="E254" s="116">
        <f t="shared" si="15"/>
        <v>0.10175932846052745</v>
      </c>
      <c r="G254" s="15">
        <f t="shared" si="16"/>
        <v>4.4744331678359404E-7</v>
      </c>
      <c r="H254" s="15">
        <f t="shared" si="17"/>
        <v>3.8659102570102521E-2</v>
      </c>
    </row>
    <row r="255" spans="1:8" x14ac:dyDescent="0.35">
      <c r="A255" s="5">
        <v>527</v>
      </c>
      <c r="B255" s="76">
        <v>10.29402803541829</v>
      </c>
      <c r="C255" s="116">
        <f t="shared" si="14"/>
        <v>1.029402803541829E-2</v>
      </c>
      <c r="D255" s="116">
        <f t="shared" si="14"/>
        <v>1.029402803541829E-5</v>
      </c>
      <c r="E255" s="116">
        <f t="shared" si="15"/>
        <v>0.1029402803541829</v>
      </c>
      <c r="G255" s="15">
        <f t="shared" si="16"/>
        <v>4.5349657468467615E-7</v>
      </c>
      <c r="H255" s="15">
        <f t="shared" si="17"/>
        <v>3.9182104052756017E-2</v>
      </c>
    </row>
    <row r="256" spans="1:8" x14ac:dyDescent="0.35">
      <c r="A256" s="5">
        <v>528</v>
      </c>
      <c r="B256" s="76">
        <v>10.358172342893022</v>
      </c>
      <c r="C256" s="116">
        <f t="shared" si="14"/>
        <v>1.0358172342893022E-2</v>
      </c>
      <c r="D256" s="116">
        <f t="shared" si="14"/>
        <v>1.0358172342893022E-5</v>
      </c>
      <c r="E256" s="116">
        <f t="shared" si="15"/>
        <v>0.10358172342893021</v>
      </c>
      <c r="G256" s="15">
        <f t="shared" si="16"/>
        <v>4.5718829651389885E-7</v>
      </c>
      <c r="H256" s="15">
        <f t="shared" si="17"/>
        <v>3.9501068818800861E-2</v>
      </c>
    </row>
    <row r="257" spans="1:8" x14ac:dyDescent="0.35">
      <c r="A257" s="5">
        <v>529</v>
      </c>
      <c r="B257" s="76">
        <v>10.437606788743651</v>
      </c>
      <c r="C257" s="116">
        <f t="shared" si="14"/>
        <v>1.0437606788743651E-2</v>
      </c>
      <c r="D257" s="116">
        <f t="shared" si="14"/>
        <v>1.0437606788743651E-5</v>
      </c>
      <c r="E257" s="116">
        <f t="shared" si="15"/>
        <v>0.10437606788743652</v>
      </c>
      <c r="G257" s="15">
        <f t="shared" si="16"/>
        <v>4.6156689581988642E-7</v>
      </c>
      <c r="H257" s="15">
        <f t="shared" si="17"/>
        <v>3.987937979883819E-2</v>
      </c>
    </row>
    <row r="258" spans="1:8" x14ac:dyDescent="0.35">
      <c r="A258" s="5">
        <v>530</v>
      </c>
      <c r="B258" s="76">
        <v>10.481056905585685</v>
      </c>
      <c r="C258" s="116">
        <f t="shared" si="14"/>
        <v>1.0481056905585685E-2</v>
      </c>
      <c r="D258" s="116">
        <f t="shared" si="14"/>
        <v>1.0481056905585685E-5</v>
      </c>
      <c r="E258" s="116">
        <f t="shared" si="15"/>
        <v>0.10481056905585685</v>
      </c>
      <c r="G258" s="15">
        <f t="shared" si="16"/>
        <v>4.643644856811213E-7</v>
      </c>
      <c r="H258" s="15">
        <f t="shared" si="17"/>
        <v>4.0121091562848883E-2</v>
      </c>
    </row>
    <row r="259" spans="1:8" x14ac:dyDescent="0.35">
      <c r="A259" s="5">
        <v>531</v>
      </c>
      <c r="B259" s="76">
        <v>7.0541194261089943</v>
      </c>
      <c r="C259" s="116">
        <f t="shared" si="14"/>
        <v>7.0541194261089946E-3</v>
      </c>
      <c r="D259" s="116">
        <f t="shared" si="14"/>
        <v>7.0541194261089944E-6</v>
      </c>
      <c r="E259" s="116">
        <f t="shared" si="15"/>
        <v>7.0541194261089943E-2</v>
      </c>
      <c r="G259" s="15">
        <f t="shared" si="16"/>
        <v>3.1312329490189138E-7</v>
      </c>
      <c r="H259" s="15">
        <f t="shared" si="17"/>
        <v>2.7053852679523416E-2</v>
      </c>
    </row>
    <row r="260" spans="1:8" x14ac:dyDescent="0.35">
      <c r="A260" s="5">
        <v>532</v>
      </c>
      <c r="B260" s="76">
        <v>10.590328891148058</v>
      </c>
      <c r="C260" s="116">
        <f t="shared" si="14"/>
        <v>1.0590328891148058E-2</v>
      </c>
      <c r="D260" s="116">
        <f t="shared" si="14"/>
        <v>1.0590328891148057E-5</v>
      </c>
      <c r="E260" s="116">
        <f t="shared" si="15"/>
        <v>0.10590328891148057</v>
      </c>
      <c r="G260" s="15">
        <f t="shared" si="16"/>
        <v>4.7097638203475583E-7</v>
      </c>
      <c r="H260" s="15">
        <f t="shared" si="17"/>
        <v>4.0692359407802907E-2</v>
      </c>
    </row>
    <row r="261" spans="1:8" x14ac:dyDescent="0.35">
      <c r="A261" s="5">
        <v>533</v>
      </c>
      <c r="B261" s="76">
        <v>10.650183251926041</v>
      </c>
      <c r="C261" s="116">
        <f t="shared" si="14"/>
        <v>1.0650183251926041E-2</v>
      </c>
      <c r="D261" s="116">
        <f t="shared" si="14"/>
        <v>1.0650183251926042E-5</v>
      </c>
      <c r="E261" s="116">
        <f t="shared" si="15"/>
        <v>0.10650183251926042</v>
      </c>
      <c r="G261" s="15">
        <f t="shared" si="16"/>
        <v>4.7452854113074864E-7</v>
      </c>
      <c r="H261" s="15">
        <f t="shared" si="17"/>
        <v>4.0999265953696684E-2</v>
      </c>
    </row>
    <row r="262" spans="1:8" x14ac:dyDescent="0.35">
      <c r="A262" s="5">
        <v>534</v>
      </c>
      <c r="B262" s="76">
        <v>10.687332909738817</v>
      </c>
      <c r="C262" s="116">
        <f t="shared" si="14"/>
        <v>1.0687332909738818E-2</v>
      </c>
      <c r="D262" s="116">
        <f t="shared" si="14"/>
        <v>1.0687332909738818E-5</v>
      </c>
      <c r="E262" s="116">
        <f t="shared" si="15"/>
        <v>0.10687332909738818</v>
      </c>
      <c r="G262" s="15">
        <f t="shared" si="16"/>
        <v>4.7707718067298046E-7</v>
      </c>
      <c r="H262" s="15">
        <f t="shared" si="17"/>
        <v>4.121946841014551E-2</v>
      </c>
    </row>
    <row r="263" spans="1:8" x14ac:dyDescent="0.35">
      <c r="A263" s="5">
        <v>535</v>
      </c>
      <c r="B263" s="76">
        <v>10.755869610398586</v>
      </c>
      <c r="C263" s="116">
        <f t="shared" si="14"/>
        <v>1.0755869610398585E-2</v>
      </c>
      <c r="D263" s="116">
        <f t="shared" si="14"/>
        <v>1.0755869610398586E-5</v>
      </c>
      <c r="E263" s="116">
        <f t="shared" si="15"/>
        <v>0.10755869610398586</v>
      </c>
      <c r="G263" s="15">
        <f t="shared" si="16"/>
        <v>4.810357568704905E-7</v>
      </c>
      <c r="H263" s="15">
        <f t="shared" si="17"/>
        <v>4.156148939361038E-2</v>
      </c>
    </row>
    <row r="264" spans="1:8" x14ac:dyDescent="0.35">
      <c r="A264" s="5">
        <v>536</v>
      </c>
      <c r="B264" s="76">
        <v>10.787948167041471</v>
      </c>
      <c r="C264" s="116">
        <f t="shared" si="14"/>
        <v>1.0787948167041471E-2</v>
      </c>
      <c r="D264" s="116">
        <f t="shared" si="14"/>
        <v>1.0787948167041472E-5</v>
      </c>
      <c r="E264" s="116">
        <f t="shared" si="15"/>
        <v>0.10787948167041472</v>
      </c>
      <c r="G264" s="15">
        <f t="shared" si="16"/>
        <v>4.8337222299136718E-7</v>
      </c>
      <c r="H264" s="15">
        <f t="shared" si="17"/>
        <v>4.1763360066454126E-2</v>
      </c>
    </row>
    <row r="265" spans="1:8" x14ac:dyDescent="0.35">
      <c r="A265" s="5">
        <v>537</v>
      </c>
      <c r="B265" s="76">
        <v>10.816863688358689</v>
      </c>
      <c r="C265" s="116">
        <f t="shared" ref="C265:D328" si="18">B265/1000</f>
        <v>1.0816863688358689E-2</v>
      </c>
      <c r="D265" s="116">
        <f t="shared" si="18"/>
        <v>1.0816863688358689E-5</v>
      </c>
      <c r="E265" s="116">
        <f t="shared" si="15"/>
        <v>0.10816863688358688</v>
      </c>
      <c r="G265" s="15">
        <f t="shared" si="16"/>
        <v>4.8557206275014555E-7</v>
      </c>
      <c r="H265" s="15">
        <f t="shared" si="17"/>
        <v>4.1953426221612571E-2</v>
      </c>
    </row>
    <row r="266" spans="1:8" x14ac:dyDescent="0.35">
      <c r="A266" s="5">
        <v>538</v>
      </c>
      <c r="B266" s="76">
        <v>7.1902708090340051</v>
      </c>
      <c r="C266" s="116">
        <f t="shared" si="18"/>
        <v>7.1902708090340051E-3</v>
      </c>
      <c r="D266" s="116">
        <f t="shared" si="18"/>
        <v>7.1902708090340049E-6</v>
      </c>
      <c r="E266" s="116">
        <f t="shared" ref="E266:E329" si="19">D266*10000</f>
        <v>7.1902708090340051E-2</v>
      </c>
      <c r="G266" s="15">
        <f t="shared" ref="G266:G329" si="20">A266*E266/119625/10^3</f>
        <v>3.2337435279082921E-7</v>
      </c>
      <c r="H266" s="15">
        <f t="shared" ref="H266:H329" si="21">G266*$F$3*3600</f>
        <v>2.7939544081127643E-2</v>
      </c>
    </row>
    <row r="267" spans="1:8" x14ac:dyDescent="0.35">
      <c r="A267" s="5">
        <v>539</v>
      </c>
      <c r="B267" s="76">
        <v>10.793262578621029</v>
      </c>
      <c r="C267" s="116">
        <f t="shared" si="18"/>
        <v>1.0793262578621029E-2</v>
      </c>
      <c r="D267" s="116">
        <f t="shared" si="18"/>
        <v>1.0793262578621029E-5</v>
      </c>
      <c r="E267" s="116">
        <f t="shared" si="19"/>
        <v>0.10793262578621028</v>
      </c>
      <c r="G267" s="15">
        <f t="shared" si="20"/>
        <v>4.8631711848499344E-7</v>
      </c>
      <c r="H267" s="15">
        <f t="shared" si="21"/>
        <v>4.2017799037103433E-2</v>
      </c>
    </row>
    <row r="268" spans="1:8" x14ac:dyDescent="0.35">
      <c r="A268" s="5">
        <v>540</v>
      </c>
      <c r="B268" s="76">
        <v>10.806017166411973</v>
      </c>
      <c r="C268" s="116">
        <f t="shared" si="18"/>
        <v>1.0806017166411972E-2</v>
      </c>
      <c r="D268" s="116">
        <f t="shared" si="18"/>
        <v>1.0806017166411972E-5</v>
      </c>
      <c r="E268" s="116">
        <f t="shared" si="19"/>
        <v>0.10806017166411971</v>
      </c>
      <c r="G268" s="15">
        <f t="shared" si="20"/>
        <v>4.87795132276904E-7</v>
      </c>
      <c r="H268" s="15">
        <f t="shared" si="21"/>
        <v>4.214549942872451E-2</v>
      </c>
    </row>
    <row r="269" spans="1:8" x14ac:dyDescent="0.35">
      <c r="A269" s="5">
        <v>541</v>
      </c>
      <c r="B269" s="76">
        <v>10.876180205073197</v>
      </c>
      <c r="C269" s="116">
        <f t="shared" si="18"/>
        <v>1.0876180205073197E-2</v>
      </c>
      <c r="D269" s="116">
        <f t="shared" si="18"/>
        <v>1.0876180205073197E-5</v>
      </c>
      <c r="E269" s="116">
        <f t="shared" si="19"/>
        <v>0.10876180205073196</v>
      </c>
      <c r="G269" s="15">
        <f t="shared" si="20"/>
        <v>4.9187155619181607E-7</v>
      </c>
      <c r="H269" s="15">
        <f t="shared" si="21"/>
        <v>4.2497702454972905E-2</v>
      </c>
    </row>
    <row r="270" spans="1:8" x14ac:dyDescent="0.35">
      <c r="A270" s="5">
        <v>542</v>
      </c>
      <c r="B270" s="76">
        <v>10.914636055611554</v>
      </c>
      <c r="C270" s="116">
        <f t="shared" si="18"/>
        <v>1.0914636055611554E-2</v>
      </c>
      <c r="D270" s="116">
        <f t="shared" si="18"/>
        <v>1.0914636055611554E-5</v>
      </c>
      <c r="E270" s="116">
        <f t="shared" si="19"/>
        <v>0.10914636055611554</v>
      </c>
      <c r="G270" s="15">
        <f t="shared" si="20"/>
        <v>4.9452311324066565E-7</v>
      </c>
      <c r="H270" s="15">
        <f t="shared" si="21"/>
        <v>4.2726796983993509E-2</v>
      </c>
    </row>
    <row r="271" spans="1:8" x14ac:dyDescent="0.35">
      <c r="A271" s="5">
        <v>543</v>
      </c>
      <c r="B271" s="76">
        <v>10.91628800523508</v>
      </c>
      <c r="C271" s="116">
        <f t="shared" si="18"/>
        <v>1.0916288005235079E-2</v>
      </c>
      <c r="D271" s="116">
        <f t="shared" si="18"/>
        <v>1.091628800523508E-5</v>
      </c>
      <c r="E271" s="116">
        <f t="shared" si="19"/>
        <v>0.10916288005235079</v>
      </c>
      <c r="G271" s="15">
        <f t="shared" si="20"/>
        <v>4.9551050255737917E-7</v>
      </c>
      <c r="H271" s="15">
        <f t="shared" si="21"/>
        <v>4.2812107420957562E-2</v>
      </c>
    </row>
    <row r="272" spans="1:8" x14ac:dyDescent="0.35">
      <c r="A272" s="5">
        <v>544</v>
      </c>
      <c r="B272" s="76">
        <v>11.058227614747947</v>
      </c>
      <c r="C272" s="116">
        <f t="shared" si="18"/>
        <v>1.1058227614747947E-2</v>
      </c>
      <c r="D272" s="116">
        <f t="shared" si="18"/>
        <v>1.1058227614747947E-5</v>
      </c>
      <c r="E272" s="116">
        <f t="shared" si="19"/>
        <v>0.11058227614747947</v>
      </c>
      <c r="G272" s="15">
        <f t="shared" si="20"/>
        <v>5.0287781169679277E-7</v>
      </c>
      <c r="H272" s="15">
        <f t="shared" si="21"/>
        <v>4.3448642930602896E-2</v>
      </c>
    </row>
    <row r="273" spans="1:8" x14ac:dyDescent="0.35">
      <c r="A273" s="5">
        <v>545</v>
      </c>
      <c r="B273" s="76">
        <v>11.286145439550369</v>
      </c>
      <c r="C273" s="116">
        <f t="shared" si="18"/>
        <v>1.1286145439550369E-2</v>
      </c>
      <c r="D273" s="116">
        <f t="shared" si="18"/>
        <v>1.1286145439550369E-5</v>
      </c>
      <c r="E273" s="116">
        <f t="shared" si="19"/>
        <v>0.11286145439550369</v>
      </c>
      <c r="G273" s="15">
        <f t="shared" si="20"/>
        <v>5.141859364309259E-7</v>
      </c>
      <c r="H273" s="15">
        <f t="shared" si="21"/>
        <v>4.4425664907632001E-2</v>
      </c>
    </row>
    <row r="274" spans="1:8" x14ac:dyDescent="0.35">
      <c r="A274" s="5">
        <v>546</v>
      </c>
      <c r="B274" s="76">
        <v>7.5475657427238749</v>
      </c>
      <c r="C274" s="116">
        <f t="shared" si="18"/>
        <v>7.5475657427238746E-3</v>
      </c>
      <c r="D274" s="116">
        <f t="shared" si="18"/>
        <v>7.5475657427238743E-6</v>
      </c>
      <c r="E274" s="116">
        <f t="shared" si="19"/>
        <v>7.5475657427238746E-2</v>
      </c>
      <c r="G274" s="15">
        <f t="shared" si="20"/>
        <v>3.444907749657041E-7</v>
      </c>
      <c r="H274" s="15">
        <f t="shared" si="21"/>
        <v>2.9764002957036836E-2</v>
      </c>
    </row>
    <row r="275" spans="1:8" x14ac:dyDescent="0.35">
      <c r="A275" s="5">
        <v>547</v>
      </c>
      <c r="B275" s="76">
        <v>11.205686528816937</v>
      </c>
      <c r="C275" s="116">
        <f t="shared" si="18"/>
        <v>1.1205686528816938E-2</v>
      </c>
      <c r="D275" s="116">
        <f t="shared" si="18"/>
        <v>1.1205686528816938E-5</v>
      </c>
      <c r="E275" s="116">
        <f t="shared" si="19"/>
        <v>0.11205686528816938</v>
      </c>
      <c r="G275" s="15">
        <f t="shared" si="20"/>
        <v>5.1239377481821226E-7</v>
      </c>
      <c r="H275" s="15">
        <f t="shared" si="21"/>
        <v>4.4270822144293537E-2</v>
      </c>
    </row>
    <row r="276" spans="1:8" x14ac:dyDescent="0.35">
      <c r="A276" s="5">
        <v>548</v>
      </c>
      <c r="B276" s="76">
        <v>11.093981439157901</v>
      </c>
      <c r="C276" s="116">
        <f t="shared" si="18"/>
        <v>1.10939814391579E-2</v>
      </c>
      <c r="D276" s="116">
        <f t="shared" si="18"/>
        <v>1.10939814391579E-5</v>
      </c>
      <c r="E276" s="116">
        <f t="shared" si="19"/>
        <v>0.110939814391579</v>
      </c>
      <c r="G276" s="15">
        <f t="shared" si="20"/>
        <v>5.0821331901011748E-7</v>
      </c>
      <c r="H276" s="15">
        <f t="shared" si="21"/>
        <v>4.3909630762474144E-2</v>
      </c>
    </row>
    <row r="277" spans="1:8" x14ac:dyDescent="0.35">
      <c r="A277" s="5">
        <v>549</v>
      </c>
      <c r="B277" s="76">
        <v>10.971903642560447</v>
      </c>
      <c r="C277" s="116">
        <f t="shared" si="18"/>
        <v>1.0971903642560447E-2</v>
      </c>
      <c r="D277" s="116">
        <f t="shared" si="18"/>
        <v>1.0971903642560448E-5</v>
      </c>
      <c r="E277" s="116">
        <f t="shared" si="19"/>
        <v>0.10971903642560447</v>
      </c>
      <c r="G277" s="15">
        <f t="shared" si="20"/>
        <v>5.0353814836076788E-7</v>
      </c>
      <c r="H277" s="15">
        <f t="shared" si="21"/>
        <v>4.3505696018370343E-2</v>
      </c>
    </row>
    <row r="278" spans="1:8" x14ac:dyDescent="0.35">
      <c r="A278" s="5">
        <v>550</v>
      </c>
      <c r="B278" s="76">
        <v>10.948968434996614</v>
      </c>
      <c r="C278" s="116">
        <f t="shared" si="18"/>
        <v>1.0948968434996613E-2</v>
      </c>
      <c r="D278" s="116">
        <f t="shared" si="18"/>
        <v>1.0948968434996613E-5</v>
      </c>
      <c r="E278" s="116">
        <f t="shared" si="19"/>
        <v>0.10948968434996613</v>
      </c>
      <c r="G278" s="15">
        <f t="shared" si="20"/>
        <v>5.0340084758605111E-7</v>
      </c>
      <c r="H278" s="15">
        <f t="shared" si="21"/>
        <v>4.3493833231434818E-2</v>
      </c>
    </row>
    <row r="279" spans="1:8" x14ac:dyDescent="0.35">
      <c r="A279" s="5">
        <v>551</v>
      </c>
      <c r="B279" s="76">
        <v>11.025559990797449</v>
      </c>
      <c r="C279" s="116">
        <f t="shared" si="18"/>
        <v>1.1025559990797448E-2</v>
      </c>
      <c r="D279" s="116">
        <f t="shared" si="18"/>
        <v>1.1025559990797448E-5</v>
      </c>
      <c r="E279" s="116">
        <f t="shared" si="19"/>
        <v>0.11025559990797448</v>
      </c>
      <c r="G279" s="15">
        <f t="shared" si="20"/>
        <v>5.0784397533370069E-7</v>
      </c>
      <c r="H279" s="15">
        <f t="shared" si="21"/>
        <v>4.387771946883174E-2</v>
      </c>
    </row>
    <row r="280" spans="1:8" x14ac:dyDescent="0.35">
      <c r="A280" s="5">
        <v>552</v>
      </c>
      <c r="B280" s="76">
        <v>10.991099553302035</v>
      </c>
      <c r="C280" s="116">
        <f t="shared" si="18"/>
        <v>1.0991099553302035E-2</v>
      </c>
      <c r="D280" s="116">
        <f t="shared" si="18"/>
        <v>1.0991099553302036E-5</v>
      </c>
      <c r="E280" s="116">
        <f t="shared" si="19"/>
        <v>0.10991099553302036</v>
      </c>
      <c r="G280" s="15">
        <f t="shared" si="20"/>
        <v>5.071755028984513E-7</v>
      </c>
      <c r="H280" s="15">
        <f t="shared" si="21"/>
        <v>4.3819963450426193E-2</v>
      </c>
    </row>
    <row r="281" spans="1:8" x14ac:dyDescent="0.35">
      <c r="A281" s="5">
        <v>553</v>
      </c>
      <c r="B281" s="76">
        <v>11.01198583110026</v>
      </c>
      <c r="C281" s="116">
        <f t="shared" si="18"/>
        <v>1.101198583110026E-2</v>
      </c>
      <c r="D281" s="116">
        <f t="shared" si="18"/>
        <v>1.101198583110026E-5</v>
      </c>
      <c r="E281" s="116">
        <f t="shared" si="19"/>
        <v>0.1101198583110026</v>
      </c>
      <c r="G281" s="15">
        <f t="shared" si="20"/>
        <v>5.0905982567176127E-7</v>
      </c>
      <c r="H281" s="15">
        <f t="shared" si="21"/>
        <v>4.3982768938040172E-2</v>
      </c>
    </row>
    <row r="282" spans="1:8" x14ac:dyDescent="0.35">
      <c r="A282" s="5">
        <v>554</v>
      </c>
      <c r="B282" s="76">
        <v>11.024112934150484</v>
      </c>
      <c r="C282" s="116">
        <f t="shared" si="18"/>
        <v>1.1024112934150484E-2</v>
      </c>
      <c r="D282" s="116">
        <f t="shared" si="18"/>
        <v>1.1024112934150484E-5</v>
      </c>
      <c r="E282" s="116">
        <f t="shared" si="19"/>
        <v>0.11024112934150483</v>
      </c>
      <c r="G282" s="15">
        <f t="shared" si="20"/>
        <v>5.1054199084801401E-7</v>
      </c>
      <c r="H282" s="15">
        <f t="shared" si="21"/>
        <v>4.411082800926841E-2</v>
      </c>
    </row>
    <row r="283" spans="1:8" x14ac:dyDescent="0.35">
      <c r="A283" s="5">
        <v>555</v>
      </c>
      <c r="B283" s="76">
        <v>7.3312884001523466</v>
      </c>
      <c r="C283" s="116">
        <f t="shared" si="18"/>
        <v>7.3312884001523462E-3</v>
      </c>
      <c r="D283" s="116">
        <f t="shared" si="18"/>
        <v>7.3312884001523464E-6</v>
      </c>
      <c r="E283" s="116">
        <f t="shared" si="19"/>
        <v>7.3312884001523457E-2</v>
      </c>
      <c r="G283" s="15">
        <f t="shared" si="20"/>
        <v>3.4013501041459158E-7</v>
      </c>
      <c r="H283" s="15">
        <f t="shared" si="21"/>
        <v>2.9387664899820712E-2</v>
      </c>
    </row>
    <row r="284" spans="1:8" x14ac:dyDescent="0.35">
      <c r="A284" s="5">
        <v>556</v>
      </c>
      <c r="B284" s="76">
        <v>11.021052345313098</v>
      </c>
      <c r="C284" s="116">
        <f t="shared" si="18"/>
        <v>1.1021052345313097E-2</v>
      </c>
      <c r="D284" s="116">
        <f t="shared" si="18"/>
        <v>1.1021052345313097E-5</v>
      </c>
      <c r="E284" s="116">
        <f t="shared" si="19"/>
        <v>0.11021052345313097</v>
      </c>
      <c r="G284" s="15">
        <f t="shared" si="20"/>
        <v>5.122428509085962E-7</v>
      </c>
      <c r="H284" s="15">
        <f t="shared" si="21"/>
        <v>4.4257782318502706E-2</v>
      </c>
    </row>
    <row r="285" spans="1:8" x14ac:dyDescent="0.35">
      <c r="A285" s="5">
        <v>557</v>
      </c>
      <c r="B285" s="76">
        <v>11.061006475742561</v>
      </c>
      <c r="C285" s="116">
        <f t="shared" si="18"/>
        <v>1.1061006475742562E-2</v>
      </c>
      <c r="D285" s="116">
        <f t="shared" si="18"/>
        <v>1.1061006475742561E-5</v>
      </c>
      <c r="E285" s="116">
        <f t="shared" si="19"/>
        <v>0.11061006475742562</v>
      </c>
      <c r="G285" s="15">
        <f t="shared" si="20"/>
        <v>5.1502450215160777E-7</v>
      </c>
      <c r="H285" s="15">
        <f t="shared" si="21"/>
        <v>4.4498116985898908E-2</v>
      </c>
    </row>
    <row r="286" spans="1:8" x14ac:dyDescent="0.35">
      <c r="A286" s="5">
        <v>558</v>
      </c>
      <c r="B286" s="76">
        <v>10.999781893183828</v>
      </c>
      <c r="C286" s="116">
        <f t="shared" si="18"/>
        <v>1.0999781893183827E-2</v>
      </c>
      <c r="D286" s="116">
        <f t="shared" si="18"/>
        <v>1.0999781893183828E-5</v>
      </c>
      <c r="E286" s="116">
        <f t="shared" si="19"/>
        <v>0.10999781893183827</v>
      </c>
      <c r="G286" s="15">
        <f t="shared" si="20"/>
        <v>5.1309327451591015E-7</v>
      </c>
      <c r="H286" s="15">
        <f t="shared" si="21"/>
        <v>4.4331258918174639E-2</v>
      </c>
    </row>
    <row r="287" spans="1:8" x14ac:dyDescent="0.35">
      <c r="A287" s="5">
        <v>559</v>
      </c>
      <c r="B287" s="76">
        <v>11.05274672762493</v>
      </c>
      <c r="C287" s="116">
        <f t="shared" si="18"/>
        <v>1.105274672762493E-2</v>
      </c>
      <c r="D287" s="116">
        <f t="shared" si="18"/>
        <v>1.105274672762493E-5</v>
      </c>
      <c r="E287" s="116">
        <f t="shared" si="19"/>
        <v>0.11052746727624929</v>
      </c>
      <c r="G287" s="15">
        <f t="shared" si="20"/>
        <v>5.1648780946644387E-7</v>
      </c>
      <c r="H287" s="15">
        <f t="shared" si="21"/>
        <v>4.4624546737900748E-2</v>
      </c>
    </row>
    <row r="288" spans="1:8" x14ac:dyDescent="0.35">
      <c r="A288" s="5">
        <v>560</v>
      </c>
      <c r="B288" s="76">
        <v>11.055679258351965</v>
      </c>
      <c r="C288" s="116">
        <f t="shared" si="18"/>
        <v>1.1055679258351965E-2</v>
      </c>
      <c r="D288" s="116">
        <f t="shared" si="18"/>
        <v>1.1055679258351965E-5</v>
      </c>
      <c r="E288" s="116">
        <f t="shared" si="19"/>
        <v>0.11055679258351965</v>
      </c>
      <c r="G288" s="15">
        <f t="shared" si="20"/>
        <v>5.1754903947143994E-7</v>
      </c>
      <c r="H288" s="15">
        <f t="shared" si="21"/>
        <v>4.4716237010332407E-2</v>
      </c>
    </row>
    <row r="289" spans="1:8" x14ac:dyDescent="0.35">
      <c r="A289" s="5">
        <v>561</v>
      </c>
      <c r="B289" s="76">
        <v>11.090818403832236</v>
      </c>
      <c r="C289" s="116">
        <f t="shared" si="18"/>
        <v>1.1090818403832236E-2</v>
      </c>
      <c r="D289" s="116">
        <f t="shared" si="18"/>
        <v>1.1090818403832236E-5</v>
      </c>
      <c r="E289" s="116">
        <f t="shared" si="19"/>
        <v>0.11090818403832235</v>
      </c>
      <c r="G289" s="15">
        <f t="shared" si="20"/>
        <v>5.2012113893833921E-7</v>
      </c>
      <c r="H289" s="15">
        <f t="shared" si="21"/>
        <v>4.4938466404272508E-2</v>
      </c>
    </row>
    <row r="290" spans="1:8" x14ac:dyDescent="0.35">
      <c r="A290" s="5">
        <v>562</v>
      </c>
      <c r="B290" s="76">
        <v>11.106556745594352</v>
      </c>
      <c r="C290" s="116">
        <f t="shared" si="18"/>
        <v>1.1106556745594352E-2</v>
      </c>
      <c r="D290" s="116">
        <f t="shared" si="18"/>
        <v>1.1106556745594353E-5</v>
      </c>
      <c r="E290" s="116">
        <f t="shared" si="19"/>
        <v>0.11106556745594352</v>
      </c>
      <c r="G290" s="15">
        <f t="shared" si="20"/>
        <v>5.2178766069166365E-7</v>
      </c>
      <c r="H290" s="15">
        <f t="shared" si="21"/>
        <v>4.5082453883759734E-2</v>
      </c>
    </row>
    <row r="291" spans="1:8" x14ac:dyDescent="0.35">
      <c r="A291" s="5">
        <v>563</v>
      </c>
      <c r="B291" s="76">
        <v>11.101959459432759</v>
      </c>
      <c r="C291" s="116">
        <f t="shared" si="18"/>
        <v>1.1101959459432759E-2</v>
      </c>
      <c r="D291" s="116">
        <f t="shared" si="18"/>
        <v>1.1101959459432759E-5</v>
      </c>
      <c r="E291" s="116">
        <f t="shared" si="19"/>
        <v>0.11101959459432759</v>
      </c>
      <c r="G291" s="15">
        <f t="shared" si="20"/>
        <v>5.2249974300193462E-7</v>
      </c>
      <c r="H291" s="15">
        <f t="shared" si="21"/>
        <v>4.5143977795367149E-2</v>
      </c>
    </row>
    <row r="292" spans="1:8" x14ac:dyDescent="0.35">
      <c r="A292" s="5">
        <v>564</v>
      </c>
      <c r="B292" s="76">
        <v>11.097387784893234</v>
      </c>
      <c r="C292" s="116">
        <f t="shared" si="18"/>
        <v>1.1097387784893234E-2</v>
      </c>
      <c r="D292" s="116">
        <f t="shared" si="18"/>
        <v>1.1097387784893234E-5</v>
      </c>
      <c r="E292" s="116">
        <f t="shared" si="19"/>
        <v>0.11097387784893234</v>
      </c>
      <c r="G292" s="15">
        <f t="shared" si="20"/>
        <v>5.2321226421565601E-7</v>
      </c>
      <c r="H292" s="15">
        <f t="shared" si="21"/>
        <v>4.5205539628232677E-2</v>
      </c>
    </row>
    <row r="293" spans="1:8" x14ac:dyDescent="0.35">
      <c r="A293" s="5">
        <v>565</v>
      </c>
      <c r="B293" s="76">
        <v>7.4277801863017014</v>
      </c>
      <c r="C293" s="116">
        <f t="shared" si="18"/>
        <v>7.4277801863017016E-3</v>
      </c>
      <c r="D293" s="116">
        <f t="shared" si="18"/>
        <v>7.4277801863017015E-6</v>
      </c>
      <c r="E293" s="116">
        <f t="shared" si="19"/>
        <v>7.4277801863017009E-2</v>
      </c>
      <c r="G293" s="15">
        <f t="shared" si="20"/>
        <v>3.5082096595698737E-7</v>
      </c>
      <c r="H293" s="15">
        <f t="shared" si="21"/>
        <v>3.0310931458683708E-2</v>
      </c>
    </row>
    <row r="294" spans="1:8" x14ac:dyDescent="0.35">
      <c r="A294" s="5">
        <v>566</v>
      </c>
      <c r="B294" s="76">
        <v>11.124267182255878</v>
      </c>
      <c r="C294" s="116">
        <f t="shared" si="18"/>
        <v>1.1124267182255877E-2</v>
      </c>
      <c r="D294" s="116">
        <f t="shared" si="18"/>
        <v>1.1124267182255877E-5</v>
      </c>
      <c r="E294" s="116">
        <f t="shared" si="19"/>
        <v>0.11124267182255877</v>
      </c>
      <c r="G294" s="15">
        <f t="shared" si="20"/>
        <v>5.2633941276128121E-7</v>
      </c>
      <c r="H294" s="15">
        <f t="shared" si="21"/>
        <v>4.54757252625747E-2</v>
      </c>
    </row>
    <row r="295" spans="1:8" x14ac:dyDescent="0.35">
      <c r="A295" s="5">
        <v>567</v>
      </c>
      <c r="B295" s="76">
        <v>11.117838665116262</v>
      </c>
      <c r="C295" s="116">
        <f t="shared" si="18"/>
        <v>1.1117838665116262E-2</v>
      </c>
      <c r="D295" s="116">
        <f t="shared" si="18"/>
        <v>1.1117838665116262E-5</v>
      </c>
      <c r="E295" s="116">
        <f t="shared" si="19"/>
        <v>0.11117838665116261</v>
      </c>
      <c r="G295" s="15">
        <f t="shared" si="20"/>
        <v>5.2696464143121585E-7</v>
      </c>
      <c r="H295" s="15">
        <f t="shared" si="21"/>
        <v>4.552974501965705E-2</v>
      </c>
    </row>
    <row r="296" spans="1:8" x14ac:dyDescent="0.35">
      <c r="A296" s="5">
        <v>568</v>
      </c>
      <c r="B296" s="76">
        <v>11.15100571569713</v>
      </c>
      <c r="C296" s="116">
        <f t="shared" si="18"/>
        <v>1.115100571569713E-2</v>
      </c>
      <c r="D296" s="116">
        <f t="shared" si="18"/>
        <v>1.115100571569713E-5</v>
      </c>
      <c r="E296" s="116">
        <f t="shared" si="19"/>
        <v>0.11151005715697131</v>
      </c>
      <c r="G296" s="15">
        <f t="shared" si="20"/>
        <v>5.2946886073278756E-7</v>
      </c>
      <c r="H296" s="15">
        <f t="shared" si="21"/>
        <v>4.5746109567312843E-2</v>
      </c>
    </row>
    <row r="297" spans="1:8" x14ac:dyDescent="0.35">
      <c r="A297" s="5">
        <v>569</v>
      </c>
      <c r="B297" s="76">
        <v>11.169330831288335</v>
      </c>
      <c r="C297" s="116">
        <f t="shared" si="18"/>
        <v>1.1169330831288335E-2</v>
      </c>
      <c r="D297" s="116">
        <f t="shared" si="18"/>
        <v>1.1169330831288335E-5</v>
      </c>
      <c r="E297" s="116">
        <f t="shared" si="19"/>
        <v>0.11169330831288335</v>
      </c>
      <c r="G297" s="15">
        <f t="shared" si="20"/>
        <v>5.3127266399189659E-7</v>
      </c>
      <c r="H297" s="15">
        <f t="shared" si="21"/>
        <v>4.5901958168899859E-2</v>
      </c>
    </row>
    <row r="298" spans="1:8" x14ac:dyDescent="0.35">
      <c r="A298" s="5">
        <v>570</v>
      </c>
      <c r="B298" s="76">
        <v>11.145640080873431</v>
      </c>
      <c r="C298" s="116">
        <f t="shared" si="18"/>
        <v>1.1145640080873431E-2</v>
      </c>
      <c r="D298" s="116">
        <f t="shared" si="18"/>
        <v>1.1145640080873432E-5</v>
      </c>
      <c r="E298" s="116">
        <f t="shared" si="19"/>
        <v>0.11145640080873431</v>
      </c>
      <c r="G298" s="15">
        <f t="shared" si="20"/>
        <v>5.3107752109490959E-7</v>
      </c>
      <c r="H298" s="15">
        <f t="shared" si="21"/>
        <v>4.5885097822600189E-2</v>
      </c>
    </row>
    <row r="299" spans="1:8" x14ac:dyDescent="0.35">
      <c r="A299" s="5">
        <v>571</v>
      </c>
      <c r="B299" s="76">
        <v>11.189090197715469</v>
      </c>
      <c r="C299" s="116">
        <f t="shared" si="18"/>
        <v>1.1189090197715469E-2</v>
      </c>
      <c r="D299" s="116">
        <f t="shared" si="18"/>
        <v>1.1189090197715469E-5</v>
      </c>
      <c r="E299" s="116">
        <f t="shared" si="19"/>
        <v>0.11189090197715469</v>
      </c>
      <c r="G299" s="15">
        <f t="shared" si="20"/>
        <v>5.3408321863285537E-7</v>
      </c>
      <c r="H299" s="15">
        <f t="shared" si="21"/>
        <v>4.6144790089878707E-2</v>
      </c>
    </row>
    <row r="300" spans="1:8" x14ac:dyDescent="0.35">
      <c r="A300" s="5">
        <v>572</v>
      </c>
      <c r="B300" s="76">
        <v>11.217531904024389</v>
      </c>
      <c r="C300" s="116">
        <f t="shared" si="18"/>
        <v>1.1217531904024389E-2</v>
      </c>
      <c r="D300" s="116">
        <f t="shared" si="18"/>
        <v>1.1217531904024389E-5</v>
      </c>
      <c r="E300" s="116">
        <f t="shared" si="19"/>
        <v>0.11217531904024389</v>
      </c>
      <c r="G300" s="15">
        <f t="shared" si="20"/>
        <v>5.3637853702001679E-7</v>
      </c>
      <c r="H300" s="15">
        <f t="shared" si="21"/>
        <v>4.6343105598529451E-2</v>
      </c>
    </row>
    <row r="301" spans="1:8" x14ac:dyDescent="0.35">
      <c r="A301" s="5">
        <v>573</v>
      </c>
      <c r="B301" s="76">
        <v>11.201038019411202</v>
      </c>
      <c r="C301" s="116">
        <f t="shared" si="18"/>
        <v>1.1201038019411202E-2</v>
      </c>
      <c r="D301" s="116">
        <f t="shared" si="18"/>
        <v>1.1201038019411202E-5</v>
      </c>
      <c r="E301" s="116">
        <f t="shared" si="19"/>
        <v>0.11201038019411202</v>
      </c>
      <c r="G301" s="15">
        <f t="shared" si="20"/>
        <v>5.3652620983261175E-7</v>
      </c>
      <c r="H301" s="15">
        <f t="shared" si="21"/>
        <v>4.6355864529537653E-2</v>
      </c>
    </row>
    <row r="302" spans="1:8" x14ac:dyDescent="0.35">
      <c r="A302" s="5">
        <v>574</v>
      </c>
      <c r="B302" s="76">
        <v>11.202433852814027</v>
      </c>
      <c r="C302" s="116">
        <f t="shared" si="18"/>
        <v>1.1202433852814027E-2</v>
      </c>
      <c r="D302" s="116">
        <f t="shared" si="18"/>
        <v>1.1202433852814027E-5</v>
      </c>
      <c r="E302" s="116">
        <f t="shared" si="19"/>
        <v>0.11202433852814027</v>
      </c>
      <c r="G302" s="15">
        <f t="shared" si="20"/>
        <v>5.3752953241506808E-7</v>
      </c>
      <c r="H302" s="15">
        <f t="shared" si="21"/>
        <v>4.644255160066188E-2</v>
      </c>
    </row>
    <row r="303" spans="1:8" x14ac:dyDescent="0.35">
      <c r="A303" s="5">
        <v>575</v>
      </c>
      <c r="B303" s="76">
        <v>7.482806756319456</v>
      </c>
      <c r="C303" s="116">
        <f t="shared" si="18"/>
        <v>7.4828067563194557E-3</v>
      </c>
      <c r="D303" s="116">
        <f t="shared" si="18"/>
        <v>7.482806756319456E-6</v>
      </c>
      <c r="E303" s="116">
        <f t="shared" si="19"/>
        <v>7.4828067563194559E-2</v>
      </c>
      <c r="G303" s="15">
        <f t="shared" si="20"/>
        <v>3.5967514189205328E-7</v>
      </c>
      <c r="H303" s="15">
        <f t="shared" si="21"/>
        <v>3.1075932259473405E-2</v>
      </c>
    </row>
    <row r="304" spans="1:8" x14ac:dyDescent="0.35">
      <c r="A304" s="5">
        <v>576</v>
      </c>
      <c r="B304" s="76">
        <v>11.177103958586629</v>
      </c>
      <c r="C304" s="116">
        <f t="shared" si="18"/>
        <v>1.1177103958586629E-2</v>
      </c>
      <c r="D304" s="116">
        <f t="shared" si="18"/>
        <v>1.1177103958586629E-5</v>
      </c>
      <c r="E304" s="116">
        <f t="shared" si="19"/>
        <v>0.11177103958586629</v>
      </c>
      <c r="G304" s="15">
        <f t="shared" si="20"/>
        <v>5.3818281129746272E-7</v>
      </c>
      <c r="H304" s="15">
        <f t="shared" si="21"/>
        <v>4.6498994896100779E-2</v>
      </c>
    </row>
    <row r="305" spans="1:8" x14ac:dyDescent="0.35">
      <c r="A305" s="5">
        <v>577</v>
      </c>
      <c r="B305" s="76">
        <v>11.188168179320941</v>
      </c>
      <c r="C305" s="116">
        <f t="shared" si="18"/>
        <v>1.1188168179320942E-2</v>
      </c>
      <c r="D305" s="116">
        <f t="shared" si="18"/>
        <v>1.1188168179320942E-5</v>
      </c>
      <c r="E305" s="116">
        <f t="shared" si="19"/>
        <v>0.11188168179320943</v>
      </c>
      <c r="G305" s="15">
        <f t="shared" si="20"/>
        <v>5.3965082879566848E-7</v>
      </c>
      <c r="H305" s="15">
        <f t="shared" si="21"/>
        <v>4.6625831607945756E-2</v>
      </c>
    </row>
    <row r="306" spans="1:8" x14ac:dyDescent="0.35">
      <c r="A306" s="5">
        <v>578</v>
      </c>
      <c r="B306" s="76">
        <v>11.211128998506847</v>
      </c>
      <c r="C306" s="116">
        <f t="shared" si="18"/>
        <v>1.1211128998506847E-2</v>
      </c>
      <c r="D306" s="116">
        <f t="shared" si="18"/>
        <v>1.1211128998506848E-5</v>
      </c>
      <c r="E306" s="116">
        <f t="shared" si="19"/>
        <v>0.11211128998506847</v>
      </c>
      <c r="G306" s="15">
        <f t="shared" si="20"/>
        <v>5.4169551190277593E-7</v>
      </c>
      <c r="H306" s="15">
        <f t="shared" si="21"/>
        <v>4.6802492228399842E-2</v>
      </c>
    </row>
    <row r="307" spans="1:8" x14ac:dyDescent="0.35">
      <c r="A307" s="5">
        <v>579</v>
      </c>
      <c r="B307" s="76">
        <v>11.189115809337538</v>
      </c>
      <c r="C307" s="116">
        <f t="shared" si="18"/>
        <v>1.1189115809337539E-2</v>
      </c>
      <c r="D307" s="116">
        <f t="shared" si="18"/>
        <v>1.1189115809337539E-5</v>
      </c>
      <c r="E307" s="116">
        <f t="shared" si="19"/>
        <v>0.11189115809337538</v>
      </c>
      <c r="G307" s="15">
        <f t="shared" si="20"/>
        <v>5.4156723541119614E-7</v>
      </c>
      <c r="H307" s="15">
        <f t="shared" si="21"/>
        <v>4.679140913952734E-2</v>
      </c>
    </row>
    <row r="308" spans="1:8" x14ac:dyDescent="0.35">
      <c r="A308" s="5">
        <v>580</v>
      </c>
      <c r="B308" s="76">
        <v>11.18290499098552</v>
      </c>
      <c r="C308" s="116">
        <f t="shared" si="18"/>
        <v>1.118290499098552E-2</v>
      </c>
      <c r="D308" s="116">
        <f t="shared" si="18"/>
        <v>1.1182904990985519E-5</v>
      </c>
      <c r="E308" s="116">
        <f t="shared" si="19"/>
        <v>0.11182904990985519</v>
      </c>
      <c r="G308" s="15">
        <f t="shared" si="20"/>
        <v>5.4220145410838872E-7</v>
      </c>
      <c r="H308" s="15">
        <f t="shared" si="21"/>
        <v>4.6846205634964784E-2</v>
      </c>
    </row>
    <row r="309" spans="1:8" x14ac:dyDescent="0.35">
      <c r="A309" s="5">
        <v>581</v>
      </c>
      <c r="B309" s="76">
        <v>11.128992526527821</v>
      </c>
      <c r="C309" s="116">
        <f t="shared" si="18"/>
        <v>1.112899252652782E-2</v>
      </c>
      <c r="D309" s="116">
        <f t="shared" si="18"/>
        <v>1.1128992526527821E-5</v>
      </c>
      <c r="E309" s="116">
        <f t="shared" si="19"/>
        <v>0.11128992526527821</v>
      </c>
      <c r="G309" s="15">
        <f t="shared" si="20"/>
        <v>5.4051783974191549E-7</v>
      </c>
      <c r="H309" s="15">
        <f t="shared" si="21"/>
        <v>4.6700741353701496E-2</v>
      </c>
    </row>
    <row r="310" spans="1:8" x14ac:dyDescent="0.35">
      <c r="A310" s="5">
        <v>582</v>
      </c>
      <c r="B310" s="76">
        <v>11.159905754366514</v>
      </c>
      <c r="C310" s="116">
        <f t="shared" si="18"/>
        <v>1.1159905754366515E-2</v>
      </c>
      <c r="D310" s="116">
        <f t="shared" si="18"/>
        <v>1.1159905754366515E-5</v>
      </c>
      <c r="E310" s="116">
        <f t="shared" si="19"/>
        <v>0.11159905754366514</v>
      </c>
      <c r="G310" s="15">
        <f t="shared" si="20"/>
        <v>5.4295215456980659E-7</v>
      </c>
      <c r="H310" s="15">
        <f t="shared" si="21"/>
        <v>4.6911066154831288E-2</v>
      </c>
    </row>
    <row r="311" spans="1:8" x14ac:dyDescent="0.35">
      <c r="A311" s="5">
        <v>583</v>
      </c>
      <c r="B311" s="76">
        <v>11.111474177031825</v>
      </c>
      <c r="C311" s="116">
        <f t="shared" si="18"/>
        <v>1.1111474177031825E-2</v>
      </c>
      <c r="D311" s="116">
        <f t="shared" si="18"/>
        <v>1.1111474177031825E-5</v>
      </c>
      <c r="E311" s="116">
        <f t="shared" si="19"/>
        <v>0.11111474177031824</v>
      </c>
      <c r="G311" s="15">
        <f t="shared" si="20"/>
        <v>5.4152471851281536E-7</v>
      </c>
      <c r="H311" s="15">
        <f t="shared" si="21"/>
        <v>4.6787735679507253E-2</v>
      </c>
    </row>
    <row r="312" spans="1:8" x14ac:dyDescent="0.35">
      <c r="A312" s="5">
        <v>584</v>
      </c>
      <c r="B312" s="76">
        <v>11.133282473224574</v>
      </c>
      <c r="C312" s="116">
        <f t="shared" si="18"/>
        <v>1.1133282473224574E-2</v>
      </c>
      <c r="D312" s="116">
        <f t="shared" si="18"/>
        <v>1.1133282473224573E-5</v>
      </c>
      <c r="E312" s="116">
        <f t="shared" si="19"/>
        <v>0.11133282473224573</v>
      </c>
      <c r="G312" s="15">
        <f t="shared" si="20"/>
        <v>5.4351824153505955E-7</v>
      </c>
      <c r="H312" s="15">
        <f t="shared" si="21"/>
        <v>4.6959976068629145E-2</v>
      </c>
    </row>
    <row r="313" spans="1:8" x14ac:dyDescent="0.35">
      <c r="A313" s="5">
        <v>585</v>
      </c>
      <c r="B313" s="76">
        <v>11.080945123524186</v>
      </c>
      <c r="C313" s="116">
        <f t="shared" si="18"/>
        <v>1.1080945123524186E-2</v>
      </c>
      <c r="D313" s="116">
        <f t="shared" si="18"/>
        <v>1.1080945123524186E-5</v>
      </c>
      <c r="E313" s="116">
        <f t="shared" si="19"/>
        <v>0.11080945123524186</v>
      </c>
      <c r="G313" s="15">
        <f t="shared" si="20"/>
        <v>5.4188947939491313E-7</v>
      </c>
      <c r="H313" s="15">
        <f t="shared" si="21"/>
        <v>4.6819251019720495E-2</v>
      </c>
    </row>
    <row r="314" spans="1:8" x14ac:dyDescent="0.35">
      <c r="A314" s="5">
        <v>586</v>
      </c>
      <c r="B314" s="76">
        <v>11.020860258147573</v>
      </c>
      <c r="C314" s="116">
        <f t="shared" si="18"/>
        <v>1.1020860258147573E-2</v>
      </c>
      <c r="D314" s="116">
        <f t="shared" si="18"/>
        <v>1.1020860258147574E-5</v>
      </c>
      <c r="E314" s="116">
        <f t="shared" si="19"/>
        <v>0.11020860258147573</v>
      </c>
      <c r="G314" s="15">
        <f t="shared" si="20"/>
        <v>5.3987244399368685E-7</v>
      </c>
      <c r="H314" s="15">
        <f t="shared" si="21"/>
        <v>4.6644979161054548E-2</v>
      </c>
    </row>
    <row r="315" spans="1:8" x14ac:dyDescent="0.35">
      <c r="A315" s="5">
        <v>587</v>
      </c>
      <c r="B315" s="76">
        <v>7.3418019710121483</v>
      </c>
      <c r="C315" s="116">
        <f t="shared" si="18"/>
        <v>7.3418019710121485E-3</v>
      </c>
      <c r="D315" s="116">
        <f t="shared" si="18"/>
        <v>7.3418019710121484E-6</v>
      </c>
      <c r="E315" s="116">
        <f t="shared" si="19"/>
        <v>7.341801971012149E-2</v>
      </c>
      <c r="G315" s="15">
        <f t="shared" si="20"/>
        <v>3.6026229943441016E-7</v>
      </c>
      <c r="H315" s="15">
        <f t="shared" si="21"/>
        <v>3.1126662671133041E-2</v>
      </c>
    </row>
    <row r="316" spans="1:8" x14ac:dyDescent="0.35">
      <c r="A316" s="5">
        <v>588</v>
      </c>
      <c r="B316" s="76">
        <v>10.971724361205956</v>
      </c>
      <c r="C316" s="116">
        <f t="shared" si="18"/>
        <v>1.0971724361205956E-2</v>
      </c>
      <c r="D316" s="116">
        <f t="shared" si="18"/>
        <v>1.0971724361205956E-5</v>
      </c>
      <c r="E316" s="116">
        <f t="shared" si="19"/>
        <v>0.10971724361205956</v>
      </c>
      <c r="G316" s="15">
        <f t="shared" si="20"/>
        <v>5.3929980559156548E-7</v>
      </c>
      <c r="H316" s="15">
        <f t="shared" si="21"/>
        <v>4.659550320311126E-2</v>
      </c>
    </row>
    <row r="317" spans="1:8" x14ac:dyDescent="0.35">
      <c r="A317" s="5">
        <v>589</v>
      </c>
      <c r="B317" s="76">
        <v>10.927147332992829</v>
      </c>
      <c r="C317" s="116">
        <f t="shared" si="18"/>
        <v>1.0927147332992829E-2</v>
      </c>
      <c r="D317" s="116">
        <f t="shared" si="18"/>
        <v>1.0927147332992829E-5</v>
      </c>
      <c r="E317" s="116">
        <f t="shared" si="19"/>
        <v>0.10927147332992829</v>
      </c>
      <c r="G317" s="15">
        <f t="shared" si="20"/>
        <v>5.3802213409678379E-7</v>
      </c>
      <c r="H317" s="15">
        <f t="shared" si="21"/>
        <v>4.6485112385962118E-2</v>
      </c>
    </row>
    <row r="318" spans="1:8" x14ac:dyDescent="0.35">
      <c r="A318" s="5">
        <v>590</v>
      </c>
      <c r="B318" s="76">
        <v>10.904967668280067</v>
      </c>
      <c r="C318" s="116">
        <f t="shared" si="18"/>
        <v>1.0904967668280066E-2</v>
      </c>
      <c r="D318" s="116">
        <f t="shared" si="18"/>
        <v>1.0904967668280067E-5</v>
      </c>
      <c r="E318" s="116">
        <f t="shared" si="19"/>
        <v>0.10904967668280068</v>
      </c>
      <c r="G318" s="15">
        <f t="shared" si="20"/>
        <v>5.3784166556198445E-7</v>
      </c>
      <c r="H318" s="15">
        <f t="shared" si="21"/>
        <v>4.6469519904555459E-2</v>
      </c>
    </row>
    <row r="319" spans="1:8" x14ac:dyDescent="0.35">
      <c r="A319" s="5">
        <v>591</v>
      </c>
      <c r="B319" s="76">
        <v>10.839786090111488</v>
      </c>
      <c r="C319" s="116">
        <f t="shared" si="18"/>
        <v>1.0839786090111488E-2</v>
      </c>
      <c r="D319" s="116">
        <f t="shared" si="18"/>
        <v>1.0839786090111487E-5</v>
      </c>
      <c r="E319" s="116">
        <f t="shared" si="19"/>
        <v>0.10839786090111488</v>
      </c>
      <c r="G319" s="15">
        <f t="shared" si="20"/>
        <v>5.3553300558042962E-7</v>
      </c>
      <c r="H319" s="15">
        <f t="shared" si="21"/>
        <v>4.6270051682149115E-2</v>
      </c>
    </row>
    <row r="320" spans="1:8" x14ac:dyDescent="0.35">
      <c r="A320" s="5">
        <v>592</v>
      </c>
      <c r="B320" s="76">
        <v>10.793467471597591</v>
      </c>
      <c r="C320" s="116">
        <f t="shared" si="18"/>
        <v>1.079346747159759E-2</v>
      </c>
      <c r="D320" s="116">
        <f t="shared" si="18"/>
        <v>1.079346747159759E-5</v>
      </c>
      <c r="E320" s="116">
        <f t="shared" si="19"/>
        <v>0.1079346747159759</v>
      </c>
      <c r="G320" s="15">
        <f t="shared" si="20"/>
        <v>5.3414693777937493E-7</v>
      </c>
      <c r="H320" s="15">
        <f t="shared" si="21"/>
        <v>4.6150295424137996E-2</v>
      </c>
    </row>
    <row r="321" spans="1:8" x14ac:dyDescent="0.35">
      <c r="A321" s="5">
        <v>593</v>
      </c>
      <c r="B321" s="76">
        <v>10.70610622871625</v>
      </c>
      <c r="C321" s="116">
        <f t="shared" si="18"/>
        <v>1.0706106228716249E-2</v>
      </c>
      <c r="D321" s="116">
        <f t="shared" si="18"/>
        <v>1.0706106228716249E-5</v>
      </c>
      <c r="E321" s="116">
        <f t="shared" si="19"/>
        <v>0.10706106228716249</v>
      </c>
      <c r="G321" s="15">
        <f t="shared" si="20"/>
        <v>5.3071857835976899E-7</v>
      </c>
      <c r="H321" s="15">
        <f t="shared" si="21"/>
        <v>4.5854085170284047E-2</v>
      </c>
    </row>
    <row r="322" spans="1:8" x14ac:dyDescent="0.35">
      <c r="A322" s="5">
        <v>594</v>
      </c>
      <c r="B322" s="76">
        <v>10.639387953223462</v>
      </c>
      <c r="C322" s="116">
        <f t="shared" si="18"/>
        <v>1.0639387953223462E-2</v>
      </c>
      <c r="D322" s="116">
        <f t="shared" si="18"/>
        <v>1.0639387953223462E-5</v>
      </c>
      <c r="E322" s="116">
        <f t="shared" si="19"/>
        <v>0.10639387953223461</v>
      </c>
      <c r="G322" s="15">
        <f t="shared" si="20"/>
        <v>5.2830064319454429E-7</v>
      </c>
      <c r="H322" s="15">
        <f t="shared" si="21"/>
        <v>4.5645175572008624E-2</v>
      </c>
    </row>
    <row r="323" spans="1:8" x14ac:dyDescent="0.35">
      <c r="A323" s="5">
        <v>595</v>
      </c>
      <c r="B323" s="76">
        <v>10.560901137389434</v>
      </c>
      <c r="C323" s="116">
        <f t="shared" si="18"/>
        <v>1.0560901137389434E-2</v>
      </c>
      <c r="D323" s="116">
        <f t="shared" si="18"/>
        <v>1.0560901137389434E-5</v>
      </c>
      <c r="E323" s="116">
        <f t="shared" si="19"/>
        <v>0.10560901137389433</v>
      </c>
      <c r="G323" s="15">
        <f t="shared" si="20"/>
        <v>5.2528620077297494E-7</v>
      </c>
      <c r="H323" s="15">
        <f t="shared" si="21"/>
        <v>4.5384727746785036E-2</v>
      </c>
    </row>
    <row r="324" spans="1:8" x14ac:dyDescent="0.35">
      <c r="A324" s="5">
        <v>596</v>
      </c>
      <c r="B324" s="76">
        <v>10.515363673348679</v>
      </c>
      <c r="C324" s="116">
        <f t="shared" si="18"/>
        <v>1.0515363673348679E-2</v>
      </c>
      <c r="D324" s="116">
        <f t="shared" si="18"/>
        <v>1.0515363673348679E-5</v>
      </c>
      <c r="E324" s="116">
        <f t="shared" si="19"/>
        <v>0.10515363673348678</v>
      </c>
      <c r="G324" s="15">
        <f t="shared" si="20"/>
        <v>5.2390025072650464E-7</v>
      </c>
      <c r="H324" s="15">
        <f t="shared" si="21"/>
        <v>4.5264981662770001E-2</v>
      </c>
    </row>
    <row r="325" spans="1:8" x14ac:dyDescent="0.35">
      <c r="A325" s="5">
        <v>597</v>
      </c>
      <c r="B325" s="76">
        <v>10.490917380082701</v>
      </c>
      <c r="C325" s="116">
        <f t="shared" si="18"/>
        <v>1.04909173800827E-2</v>
      </c>
      <c r="D325" s="116">
        <f t="shared" si="18"/>
        <v>1.0490917380082701E-5</v>
      </c>
      <c r="E325" s="116">
        <f t="shared" si="19"/>
        <v>0.10490917380082701</v>
      </c>
      <c r="G325" s="15">
        <f t="shared" si="20"/>
        <v>5.235592623539705E-7</v>
      </c>
      <c r="H325" s="15">
        <f t="shared" si="21"/>
        <v>4.5235520267383048E-2</v>
      </c>
    </row>
    <row r="326" spans="1:8" x14ac:dyDescent="0.35">
      <c r="A326" s="5">
        <v>598</v>
      </c>
      <c r="B326" s="76">
        <v>10.356187442182586</v>
      </c>
      <c r="C326" s="116">
        <f t="shared" si="18"/>
        <v>1.0356187442182587E-2</v>
      </c>
      <c r="D326" s="116">
        <f t="shared" si="18"/>
        <v>1.0356187442182586E-5</v>
      </c>
      <c r="E326" s="116">
        <f t="shared" si="19"/>
        <v>0.10356187442182586</v>
      </c>
      <c r="G326" s="15">
        <f t="shared" si="20"/>
        <v>5.1770115698434164E-7</v>
      </c>
      <c r="H326" s="15">
        <f t="shared" si="21"/>
        <v>4.4729379963447113E-2</v>
      </c>
    </row>
    <row r="327" spans="1:8" x14ac:dyDescent="0.35">
      <c r="A327" s="5">
        <v>599</v>
      </c>
      <c r="B327" s="76">
        <v>10.272770389100049</v>
      </c>
      <c r="C327" s="116">
        <f t="shared" si="18"/>
        <v>1.027277038910005E-2</v>
      </c>
      <c r="D327" s="116">
        <f t="shared" si="18"/>
        <v>1.027277038910005E-5</v>
      </c>
      <c r="E327" s="116">
        <f t="shared" si="19"/>
        <v>0.1027277038910005</v>
      </c>
      <c r="G327" s="15">
        <f t="shared" si="20"/>
        <v>5.1438992376768478E-7</v>
      </c>
      <c r="H327" s="15">
        <f t="shared" si="21"/>
        <v>4.4443289413527966E-2</v>
      </c>
    </row>
    <row r="328" spans="1:8" x14ac:dyDescent="0.35">
      <c r="A328" s="5">
        <v>600</v>
      </c>
      <c r="B328" s="76">
        <v>10.234852382625167</v>
      </c>
      <c r="C328" s="116">
        <f t="shared" si="18"/>
        <v>1.0234852382625167E-2</v>
      </c>
      <c r="D328" s="116">
        <f t="shared" si="18"/>
        <v>1.0234852382625167E-5</v>
      </c>
      <c r="E328" s="116">
        <f t="shared" si="19"/>
        <v>0.10234852382625166</v>
      </c>
      <c r="G328" s="15">
        <f t="shared" si="20"/>
        <v>5.1334682796866037E-7</v>
      </c>
      <c r="H328" s="15">
        <f t="shared" si="21"/>
        <v>4.4353165936492252E-2</v>
      </c>
    </row>
    <row r="329" spans="1:8" x14ac:dyDescent="0.35">
      <c r="A329" s="5">
        <v>601</v>
      </c>
      <c r="B329" s="76">
        <v>10.102965334774838</v>
      </c>
      <c r="C329" s="116">
        <f t="shared" ref="C329:D392" si="22">B329/1000</f>
        <v>1.0102965334774838E-2</v>
      </c>
      <c r="D329" s="116">
        <f t="shared" si="22"/>
        <v>1.0102965334774838E-5</v>
      </c>
      <c r="E329" s="116">
        <f t="shared" si="19"/>
        <v>0.10102965334774838</v>
      </c>
      <c r="G329" s="15">
        <f t="shared" si="20"/>
        <v>5.0757635663111209E-7</v>
      </c>
      <c r="H329" s="15">
        <f t="shared" si="21"/>
        <v>4.385459721292808E-2</v>
      </c>
    </row>
    <row r="330" spans="1:8" x14ac:dyDescent="0.35">
      <c r="A330" s="5">
        <v>602</v>
      </c>
      <c r="B330" s="76">
        <v>6.6993344313819971</v>
      </c>
      <c r="C330" s="116">
        <f t="shared" si="22"/>
        <v>6.6993344313819973E-3</v>
      </c>
      <c r="D330" s="116">
        <f t="shared" si="22"/>
        <v>6.6993344313819971E-6</v>
      </c>
      <c r="E330" s="116">
        <f t="shared" ref="E330:E393" si="23">D330*10000</f>
        <v>6.6993344313819966E-2</v>
      </c>
      <c r="G330" s="15">
        <f t="shared" ref="G330:G393" si="24">A330*E330/119625/10^3</f>
        <v>3.3713682990110446E-7</v>
      </c>
      <c r="H330" s="15">
        <f t="shared" ref="H330:H393" si="25">G330*$F$3*3600</f>
        <v>2.9128622103455428E-2</v>
      </c>
    </row>
    <row r="331" spans="1:8" x14ac:dyDescent="0.35">
      <c r="A331" s="5">
        <v>603</v>
      </c>
      <c r="B331" s="76">
        <v>9.9488858164007112</v>
      </c>
      <c r="C331" s="116">
        <f t="shared" si="22"/>
        <v>9.948885816400712E-3</v>
      </c>
      <c r="D331" s="116">
        <f t="shared" si="22"/>
        <v>9.9488858164007118E-6</v>
      </c>
      <c r="E331" s="116">
        <f t="shared" si="23"/>
        <v>9.9488858164007113E-2</v>
      </c>
      <c r="G331" s="15">
        <f t="shared" si="24"/>
        <v>5.0149869569819254E-7</v>
      </c>
      <c r="H331" s="15">
        <f t="shared" si="25"/>
        <v>4.3329487308323839E-2</v>
      </c>
    </row>
    <row r="332" spans="1:8" x14ac:dyDescent="0.35">
      <c r="A332" s="5">
        <v>604</v>
      </c>
      <c r="B332" s="76">
        <v>9.8609098945896871</v>
      </c>
      <c r="C332" s="116">
        <f t="shared" si="22"/>
        <v>9.8609098945896864E-3</v>
      </c>
      <c r="D332" s="116">
        <f t="shared" si="22"/>
        <v>9.860909894589687E-6</v>
      </c>
      <c r="E332" s="116">
        <f t="shared" si="23"/>
        <v>9.8609098945896867E-2</v>
      </c>
      <c r="G332" s="15">
        <f t="shared" si="24"/>
        <v>4.9788836583758998E-7</v>
      </c>
      <c r="H332" s="15">
        <f t="shared" si="25"/>
        <v>4.3017554808367775E-2</v>
      </c>
    </row>
    <row r="333" spans="1:8" x14ac:dyDescent="0.35">
      <c r="A333" s="5">
        <v>605</v>
      </c>
      <c r="B333" s="76">
        <v>9.7567858450634191</v>
      </c>
      <c r="C333" s="116">
        <f t="shared" si="22"/>
        <v>9.756785845063419E-3</v>
      </c>
      <c r="D333" s="116">
        <f t="shared" si="22"/>
        <v>9.7567858450634196E-6</v>
      </c>
      <c r="E333" s="116">
        <f t="shared" si="23"/>
        <v>9.756785845063419E-2</v>
      </c>
      <c r="G333" s="15">
        <f t="shared" si="24"/>
        <v>4.9344664043998904E-7</v>
      </c>
      <c r="H333" s="15">
        <f t="shared" si="25"/>
        <v>4.2633789734015048E-2</v>
      </c>
    </row>
    <row r="334" spans="1:8" x14ac:dyDescent="0.35">
      <c r="A334" s="5">
        <v>606</v>
      </c>
      <c r="B334" s="76">
        <v>9.6330560988424399</v>
      </c>
      <c r="C334" s="116">
        <f t="shared" si="22"/>
        <v>9.6330560988424404E-3</v>
      </c>
      <c r="D334" s="116">
        <f t="shared" si="22"/>
        <v>9.6330560988424403E-6</v>
      </c>
      <c r="E334" s="116">
        <f t="shared" si="23"/>
        <v>9.6330560988424407E-2</v>
      </c>
      <c r="G334" s="15">
        <f t="shared" si="24"/>
        <v>4.8799431522662647E-7</v>
      </c>
      <c r="H334" s="15">
        <f t="shared" si="25"/>
        <v>4.2162708835580529E-2</v>
      </c>
    </row>
    <row r="335" spans="1:8" x14ac:dyDescent="0.35">
      <c r="A335" s="5">
        <v>607</v>
      </c>
      <c r="B335" s="76">
        <v>9.5144742886575653</v>
      </c>
      <c r="C335" s="116">
        <f t="shared" si="22"/>
        <v>9.5144742886575651E-3</v>
      </c>
      <c r="D335" s="116">
        <f t="shared" si="22"/>
        <v>9.5144742886575653E-6</v>
      </c>
      <c r="E335" s="116">
        <f t="shared" si="23"/>
        <v>9.5144742886575651E-2</v>
      </c>
      <c r="G335" s="15">
        <f t="shared" si="24"/>
        <v>4.8278251980899827E-7</v>
      </c>
      <c r="H335" s="15">
        <f t="shared" si="25"/>
        <v>4.171240971149745E-2</v>
      </c>
    </row>
    <row r="336" spans="1:8" x14ac:dyDescent="0.35">
      <c r="A336" s="5">
        <v>608</v>
      </c>
      <c r="B336" s="76">
        <v>9.4238731755843475</v>
      </c>
      <c r="C336" s="116">
        <f t="shared" si="22"/>
        <v>9.4238731755843467E-3</v>
      </c>
      <c r="D336" s="116">
        <f t="shared" si="22"/>
        <v>9.4238731755843472E-6</v>
      </c>
      <c r="E336" s="116">
        <f t="shared" si="23"/>
        <v>9.4238731755843477E-2</v>
      </c>
      <c r="G336" s="15">
        <f t="shared" si="24"/>
        <v>4.7897303162008634E-7</v>
      </c>
      <c r="H336" s="15">
        <f t="shared" si="25"/>
        <v>4.1383269931975462E-2</v>
      </c>
    </row>
    <row r="337" spans="1:8" x14ac:dyDescent="0.35">
      <c r="A337" s="5">
        <v>609</v>
      </c>
      <c r="B337" s="76">
        <v>9.2566420892771895</v>
      </c>
      <c r="C337" s="116">
        <f t="shared" si="22"/>
        <v>9.2566420892771888E-3</v>
      </c>
      <c r="D337" s="116">
        <f t="shared" si="22"/>
        <v>9.2566420892771883E-6</v>
      </c>
      <c r="E337" s="116">
        <f t="shared" si="23"/>
        <v>9.2566420892771881E-2</v>
      </c>
      <c r="G337" s="15">
        <f t="shared" si="24"/>
        <v>4.7124723363592963E-7</v>
      </c>
      <c r="H337" s="15">
        <f t="shared" si="25"/>
        <v>4.0715760986144323E-2</v>
      </c>
    </row>
    <row r="338" spans="1:8" x14ac:dyDescent="0.35">
      <c r="A338" s="5">
        <v>610</v>
      </c>
      <c r="B338" s="76">
        <v>9.1879389130739657</v>
      </c>
      <c r="C338" s="116">
        <f t="shared" si="22"/>
        <v>9.1879389130739651E-3</v>
      </c>
      <c r="D338" s="116">
        <f t="shared" si="22"/>
        <v>9.1879389130739644E-6</v>
      </c>
      <c r="E338" s="116">
        <f t="shared" si="23"/>
        <v>9.1879389130739647E-2</v>
      </c>
      <c r="G338" s="15">
        <f t="shared" si="24"/>
        <v>4.6851767916197437E-7</v>
      </c>
      <c r="H338" s="15">
        <f t="shared" si="25"/>
        <v>4.0479927479594585E-2</v>
      </c>
    </row>
    <row r="339" spans="1:8" x14ac:dyDescent="0.35">
      <c r="A339" s="5">
        <v>611</v>
      </c>
      <c r="B339" s="76">
        <v>9.0322330566983808</v>
      </c>
      <c r="C339" s="116">
        <f t="shared" si="22"/>
        <v>9.032233056698381E-3</v>
      </c>
      <c r="D339" s="116">
        <f t="shared" si="22"/>
        <v>9.0322330566983814E-6</v>
      </c>
      <c r="E339" s="116">
        <f t="shared" si="23"/>
        <v>9.0322330566983813E-2</v>
      </c>
      <c r="G339" s="15">
        <f t="shared" si="24"/>
        <v>4.613328650067052E-7</v>
      </c>
      <c r="H339" s="15">
        <f t="shared" si="25"/>
        <v>3.9859159536579328E-2</v>
      </c>
    </row>
    <row r="340" spans="1:8" x14ac:dyDescent="0.35">
      <c r="A340" s="5">
        <v>612</v>
      </c>
      <c r="B340" s="76">
        <v>8.954885958046475</v>
      </c>
      <c r="C340" s="116">
        <f t="shared" si="22"/>
        <v>8.9548859580464747E-3</v>
      </c>
      <c r="D340" s="116">
        <f t="shared" si="22"/>
        <v>8.9548859580464747E-6</v>
      </c>
      <c r="E340" s="116">
        <f t="shared" si="23"/>
        <v>8.954885958046474E-2</v>
      </c>
      <c r="G340" s="15">
        <f t="shared" si="24"/>
        <v>4.5813084274394498E-7</v>
      </c>
      <c r="H340" s="15">
        <f t="shared" si="25"/>
        <v>3.9582504813076846E-2</v>
      </c>
    </row>
    <row r="341" spans="1:8" x14ac:dyDescent="0.35">
      <c r="A341" s="5">
        <v>613</v>
      </c>
      <c r="B341" s="76">
        <v>8.7997307515454004</v>
      </c>
      <c r="C341" s="116">
        <f t="shared" si="22"/>
        <v>8.799730751545401E-3</v>
      </c>
      <c r="D341" s="116">
        <f t="shared" si="22"/>
        <v>8.7997307515454003E-6</v>
      </c>
      <c r="E341" s="116">
        <f t="shared" si="23"/>
        <v>8.799730751545401E-2</v>
      </c>
      <c r="G341" s="15">
        <f t="shared" si="24"/>
        <v>4.5092873151074862E-7</v>
      </c>
      <c r="H341" s="15">
        <f t="shared" si="25"/>
        <v>3.8960242402528683E-2</v>
      </c>
    </row>
    <row r="342" spans="1:8" x14ac:dyDescent="0.35">
      <c r="A342" s="5">
        <v>614</v>
      </c>
      <c r="B342" s="76">
        <v>8.6386592603461168</v>
      </c>
      <c r="C342" s="116">
        <f t="shared" si="22"/>
        <v>8.6386592603461161E-3</v>
      </c>
      <c r="D342" s="116">
        <f t="shared" si="22"/>
        <v>8.6386592603461155E-6</v>
      </c>
      <c r="E342" s="116">
        <f t="shared" si="23"/>
        <v>8.6386592603461154E-2</v>
      </c>
      <c r="G342" s="15">
        <f t="shared" si="24"/>
        <v>4.4339701449132832E-7</v>
      </c>
      <c r="H342" s="15">
        <f t="shared" si="25"/>
        <v>3.8309502052050769E-2</v>
      </c>
    </row>
    <row r="343" spans="1:8" x14ac:dyDescent="0.35">
      <c r="A343" s="5">
        <v>615</v>
      </c>
      <c r="B343" s="76">
        <v>8.5233941552193269</v>
      </c>
      <c r="C343" s="116">
        <f t="shared" si="22"/>
        <v>8.5233941552193271E-3</v>
      </c>
      <c r="D343" s="116">
        <f t="shared" si="22"/>
        <v>8.523394155219327E-6</v>
      </c>
      <c r="E343" s="116">
        <f t="shared" si="23"/>
        <v>8.5233941552193271E-2</v>
      </c>
      <c r="G343" s="15">
        <f t="shared" si="24"/>
        <v>4.3819330453165193E-7</v>
      </c>
      <c r="H343" s="15">
        <f t="shared" si="25"/>
        <v>3.7859901511534733E-2</v>
      </c>
    </row>
    <row r="344" spans="1:8" x14ac:dyDescent="0.35">
      <c r="A344" s="5">
        <v>616</v>
      </c>
      <c r="B344" s="76">
        <v>8.396911159625807</v>
      </c>
      <c r="C344" s="116">
        <f t="shared" si="22"/>
        <v>8.3969111596258073E-3</v>
      </c>
      <c r="D344" s="116">
        <f t="shared" si="22"/>
        <v>8.3969111596258078E-6</v>
      </c>
      <c r="E344" s="116">
        <f t="shared" si="23"/>
        <v>8.3969111596258084E-2</v>
      </c>
      <c r="G344" s="15">
        <f t="shared" si="24"/>
        <v>4.3239266661061632E-7</v>
      </c>
      <c r="H344" s="15">
        <f t="shared" si="25"/>
        <v>3.7358726395157249E-2</v>
      </c>
    </row>
    <row r="345" spans="1:8" x14ac:dyDescent="0.35">
      <c r="A345" s="5">
        <v>617</v>
      </c>
      <c r="B345" s="76">
        <v>8.2726179577192838</v>
      </c>
      <c r="C345" s="116">
        <f t="shared" si="22"/>
        <v>8.2726179577192836E-3</v>
      </c>
      <c r="D345" s="116">
        <f t="shared" si="22"/>
        <v>8.2726179577192835E-6</v>
      </c>
      <c r="E345" s="116">
        <f t="shared" si="23"/>
        <v>8.2726179577192832E-2</v>
      </c>
      <c r="G345" s="15">
        <f t="shared" si="24"/>
        <v>4.2668382695195806E-7</v>
      </c>
      <c r="H345" s="15">
        <f t="shared" si="25"/>
        <v>3.6865482648649181E-2</v>
      </c>
    </row>
    <row r="346" spans="1:8" x14ac:dyDescent="0.35">
      <c r="A346" s="5">
        <v>618</v>
      </c>
      <c r="B346" s="76">
        <v>8.1373373699446585</v>
      </c>
      <c r="C346" s="116">
        <f t="shared" si="22"/>
        <v>8.1373373699446579E-3</v>
      </c>
      <c r="D346" s="116">
        <f t="shared" si="22"/>
        <v>8.1373373699446572E-6</v>
      </c>
      <c r="E346" s="116">
        <f t="shared" si="23"/>
        <v>8.1373373699446569E-2</v>
      </c>
      <c r="G346" s="15">
        <f t="shared" si="24"/>
        <v>4.2038658262284621E-7</v>
      </c>
      <c r="H346" s="15">
        <f t="shared" si="25"/>
        <v>3.632140073861391E-2</v>
      </c>
    </row>
    <row r="347" spans="1:8" x14ac:dyDescent="0.35">
      <c r="A347" s="5">
        <v>619</v>
      </c>
      <c r="B347" s="76">
        <v>8.0210477999350598</v>
      </c>
      <c r="C347" s="116">
        <f t="shared" si="22"/>
        <v>8.0210477999350591E-3</v>
      </c>
      <c r="D347" s="116">
        <f t="shared" si="22"/>
        <v>8.0210477999350594E-6</v>
      </c>
      <c r="E347" s="116">
        <f t="shared" si="23"/>
        <v>8.0210477999350591E-2</v>
      </c>
      <c r="G347" s="15">
        <f t="shared" si="24"/>
        <v>4.1504941175839511E-7</v>
      </c>
      <c r="H347" s="15">
        <f t="shared" si="25"/>
        <v>3.5860269175925337E-2</v>
      </c>
    </row>
    <row r="348" spans="1:8" x14ac:dyDescent="0.35">
      <c r="A348" s="5">
        <v>620</v>
      </c>
      <c r="B348" s="76">
        <v>7.8731022650467395</v>
      </c>
      <c r="C348" s="116">
        <f t="shared" si="22"/>
        <v>7.8731022650467396E-3</v>
      </c>
      <c r="D348" s="116">
        <f t="shared" si="22"/>
        <v>7.8731022650467394E-6</v>
      </c>
      <c r="E348" s="116">
        <f t="shared" si="23"/>
        <v>7.87310226504674E-2</v>
      </c>
      <c r="G348" s="15">
        <f t="shared" si="24"/>
        <v>4.080521132145437E-7</v>
      </c>
      <c r="H348" s="15">
        <f t="shared" si="25"/>
        <v>3.5255702581736575E-2</v>
      </c>
    </row>
    <row r="349" spans="1:8" x14ac:dyDescent="0.35">
      <c r="A349" s="5">
        <v>621</v>
      </c>
      <c r="B349" s="76">
        <v>7.7611538649780378</v>
      </c>
      <c r="C349" s="116">
        <f t="shared" si="22"/>
        <v>7.7611538649780378E-3</v>
      </c>
      <c r="D349" s="116">
        <f t="shared" si="22"/>
        <v>7.7611538649780374E-6</v>
      </c>
      <c r="E349" s="116">
        <f t="shared" si="23"/>
        <v>7.7611538649780376E-2</v>
      </c>
      <c r="G349" s="15">
        <f t="shared" si="24"/>
        <v>4.0289877117252756E-7</v>
      </c>
      <c r="H349" s="15">
        <f t="shared" si="25"/>
        <v>3.4810453829306379E-2</v>
      </c>
    </row>
    <row r="350" spans="1:8" x14ac:dyDescent="0.35">
      <c r="A350" s="5">
        <v>622</v>
      </c>
      <c r="B350" s="76">
        <v>7.61483466809117</v>
      </c>
      <c r="C350" s="116">
        <f t="shared" si="22"/>
        <v>7.6148346680911701E-3</v>
      </c>
      <c r="D350" s="116">
        <f t="shared" si="22"/>
        <v>7.6148346680911699E-6</v>
      </c>
      <c r="E350" s="116">
        <f t="shared" si="23"/>
        <v>7.6148346680911694E-2</v>
      </c>
      <c r="G350" s="15">
        <f t="shared" si="24"/>
        <v>3.9593957480064431E-7</v>
      </c>
      <c r="H350" s="15">
        <f t="shared" si="25"/>
        <v>3.4209179262775669E-2</v>
      </c>
    </row>
    <row r="351" spans="1:8" x14ac:dyDescent="0.35">
      <c r="A351" s="5">
        <v>623</v>
      </c>
      <c r="B351" s="76">
        <v>7.4864436066534212</v>
      </c>
      <c r="C351" s="116">
        <f t="shared" si="22"/>
        <v>7.4864436066534208E-3</v>
      </c>
      <c r="D351" s="116">
        <f t="shared" si="22"/>
        <v>7.4864436066534207E-6</v>
      </c>
      <c r="E351" s="116">
        <f t="shared" si="23"/>
        <v>7.4864436066534201E-2</v>
      </c>
      <c r="G351" s="15">
        <f t="shared" si="24"/>
        <v>3.8988960225246234E-7</v>
      </c>
      <c r="H351" s="15">
        <f t="shared" si="25"/>
        <v>3.3686461634612745E-2</v>
      </c>
    </row>
    <row r="352" spans="1:8" x14ac:dyDescent="0.35">
      <c r="A352" s="5">
        <v>624</v>
      </c>
      <c r="B352" s="76">
        <v>4.923386139603477</v>
      </c>
      <c r="C352" s="116">
        <f t="shared" si="22"/>
        <v>4.9233861396034773E-3</v>
      </c>
      <c r="D352" s="116">
        <f t="shared" si="22"/>
        <v>4.9233861396034771E-6</v>
      </c>
      <c r="E352" s="116">
        <f t="shared" si="23"/>
        <v>4.9233861396034771E-2</v>
      </c>
      <c r="G352" s="15">
        <f t="shared" si="24"/>
        <v>2.5681863750157323E-7</v>
      </c>
      <c r="H352" s="15">
        <f t="shared" si="25"/>
        <v>2.2189130280135926E-2</v>
      </c>
    </row>
    <row r="353" spans="1:8" x14ac:dyDescent="0.35">
      <c r="A353" s="5">
        <v>625</v>
      </c>
      <c r="B353" s="76">
        <v>7.273111600619961</v>
      </c>
      <c r="C353" s="116">
        <f t="shared" si="22"/>
        <v>7.2731116006199614E-3</v>
      </c>
      <c r="D353" s="116">
        <f t="shared" si="22"/>
        <v>7.2731116006199616E-6</v>
      </c>
      <c r="E353" s="116">
        <f t="shared" si="23"/>
        <v>7.2731116006199623E-2</v>
      </c>
      <c r="G353" s="15">
        <f t="shared" si="24"/>
        <v>3.7999538143259994E-7</v>
      </c>
      <c r="H353" s="15">
        <f t="shared" si="25"/>
        <v>3.2831600955776634E-2</v>
      </c>
    </row>
    <row r="354" spans="1:8" x14ac:dyDescent="0.35">
      <c r="A354" s="5">
        <v>626</v>
      </c>
      <c r="B354" s="76">
        <v>7.1437472975435439</v>
      </c>
      <c r="C354" s="116">
        <f t="shared" si="22"/>
        <v>7.1437472975435443E-3</v>
      </c>
      <c r="D354" s="116">
        <f t="shared" si="22"/>
        <v>7.1437472975435443E-6</v>
      </c>
      <c r="E354" s="116">
        <f t="shared" si="23"/>
        <v>7.1437472975435443E-2</v>
      </c>
      <c r="G354" s="15">
        <f t="shared" si="24"/>
        <v>3.7383371437929016E-7</v>
      </c>
      <c r="H354" s="15">
        <f t="shared" si="25"/>
        <v>3.229923292237067E-2</v>
      </c>
    </row>
    <row r="355" spans="1:8" x14ac:dyDescent="0.35">
      <c r="A355" s="5">
        <v>627</v>
      </c>
      <c r="B355" s="76">
        <v>7.0110790952200777</v>
      </c>
      <c r="C355" s="116">
        <f t="shared" si="22"/>
        <v>7.0110790952200774E-3</v>
      </c>
      <c r="D355" s="116">
        <f t="shared" si="22"/>
        <v>7.0110790952200775E-6</v>
      </c>
      <c r="E355" s="116">
        <f t="shared" si="23"/>
        <v>7.0110790952200769E-2</v>
      </c>
      <c r="G355" s="15">
        <f t="shared" si="24"/>
        <v>3.6747724912877641E-7</v>
      </c>
      <c r="H355" s="15">
        <f t="shared" si="25"/>
        <v>3.1750034324726284E-2</v>
      </c>
    </row>
    <row r="356" spans="1:8" x14ac:dyDescent="0.35">
      <c r="A356" s="5">
        <v>628</v>
      </c>
      <c r="B356" s="76">
        <v>6.9002191890893574</v>
      </c>
      <c r="C356" s="116">
        <f t="shared" si="22"/>
        <v>6.900219189089357E-3</v>
      </c>
      <c r="D356" s="116">
        <f t="shared" si="22"/>
        <v>6.9002191890893574E-6</v>
      </c>
      <c r="E356" s="116">
        <f t="shared" si="23"/>
        <v>6.9002191890893572E-2</v>
      </c>
      <c r="G356" s="15">
        <f t="shared" si="24"/>
        <v>3.622434817762271E-7</v>
      </c>
      <c r="H356" s="15">
        <f t="shared" si="25"/>
        <v>3.1297836825466024E-2</v>
      </c>
    </row>
    <row r="357" spans="1:8" x14ac:dyDescent="0.35">
      <c r="A357" s="5">
        <v>629</v>
      </c>
      <c r="B357" s="76">
        <v>6.7507753743099297</v>
      </c>
      <c r="C357" s="116">
        <f t="shared" si="22"/>
        <v>6.7507753743099299E-3</v>
      </c>
      <c r="D357" s="116">
        <f t="shared" si="22"/>
        <v>6.7507753743099298E-6</v>
      </c>
      <c r="E357" s="116">
        <f t="shared" si="23"/>
        <v>6.7507753743099294E-2</v>
      </c>
      <c r="G357" s="15">
        <f t="shared" si="24"/>
        <v>3.5496240003686062E-7</v>
      </c>
      <c r="H357" s="15">
        <f t="shared" si="25"/>
        <v>3.0668751363184754E-2</v>
      </c>
    </row>
    <row r="358" spans="1:8" x14ac:dyDescent="0.35">
      <c r="A358" s="5">
        <v>630</v>
      </c>
      <c r="B358" s="76">
        <v>6.6548854612792203</v>
      </c>
      <c r="C358" s="116">
        <f t="shared" si="22"/>
        <v>6.6548854612792207E-3</v>
      </c>
      <c r="D358" s="116">
        <f t="shared" si="22"/>
        <v>6.6548854612792203E-6</v>
      </c>
      <c r="E358" s="116">
        <f t="shared" si="23"/>
        <v>6.6548854612792196E-2</v>
      </c>
      <c r="G358" s="15">
        <f t="shared" si="24"/>
        <v>3.5047672648743224E-7</v>
      </c>
      <c r="H358" s="15">
        <f t="shared" si="25"/>
        <v>3.0281189168514144E-2</v>
      </c>
    </row>
    <row r="359" spans="1:8" x14ac:dyDescent="0.35">
      <c r="A359" s="5">
        <v>631</v>
      </c>
      <c r="B359" s="76">
        <v>6.5391977643882742</v>
      </c>
      <c r="C359" s="116">
        <f t="shared" si="22"/>
        <v>6.5391977643882741E-3</v>
      </c>
      <c r="D359" s="116">
        <f t="shared" si="22"/>
        <v>6.5391977643882739E-6</v>
      </c>
      <c r="E359" s="116">
        <f t="shared" si="23"/>
        <v>6.5391977643882743E-2</v>
      </c>
      <c r="G359" s="15">
        <f t="shared" si="24"/>
        <v>3.4493072429082557E-7</v>
      </c>
      <c r="H359" s="15">
        <f t="shared" si="25"/>
        <v>2.9802014578727332E-2</v>
      </c>
    </row>
    <row r="360" spans="1:8" x14ac:dyDescent="0.35">
      <c r="A360" s="5">
        <v>632</v>
      </c>
      <c r="B360" s="76">
        <v>6.3926608687138113</v>
      </c>
      <c r="C360" s="116">
        <f t="shared" si="22"/>
        <v>6.3926608687138115E-3</v>
      </c>
      <c r="D360" s="116">
        <f t="shared" si="22"/>
        <v>6.3926608687138113E-6</v>
      </c>
      <c r="E360" s="116">
        <f t="shared" si="23"/>
        <v>6.392660868713812E-2</v>
      </c>
      <c r="G360" s="15">
        <f t="shared" si="24"/>
        <v>3.3773556271909127E-7</v>
      </c>
      <c r="H360" s="15">
        <f t="shared" si="25"/>
        <v>2.9180352618929484E-2</v>
      </c>
    </row>
    <row r="361" spans="1:8" x14ac:dyDescent="0.35">
      <c r="A361" s="5">
        <v>633</v>
      </c>
      <c r="B361" s="76">
        <v>6.2627459157628875</v>
      </c>
      <c r="C361" s="116">
        <f t="shared" si="22"/>
        <v>6.2627459157628875E-3</v>
      </c>
      <c r="D361" s="116">
        <f t="shared" si="22"/>
        <v>6.2627459157628878E-6</v>
      </c>
      <c r="E361" s="116">
        <f t="shared" si="23"/>
        <v>6.2627459157628879E-2</v>
      </c>
      <c r="G361" s="15">
        <f t="shared" si="24"/>
        <v>3.3139545786231205E-7</v>
      </c>
      <c r="H361" s="15">
        <f t="shared" si="25"/>
        <v>2.8632567559303761E-2</v>
      </c>
    </row>
    <row r="362" spans="1:8" x14ac:dyDescent="0.35">
      <c r="A362" s="5">
        <v>634</v>
      </c>
      <c r="B362" s="76">
        <v>6.1601201461277242</v>
      </c>
      <c r="C362" s="116">
        <f t="shared" si="22"/>
        <v>6.1601201461277243E-3</v>
      </c>
      <c r="D362" s="116">
        <f t="shared" si="22"/>
        <v>6.1601201461277247E-6</v>
      </c>
      <c r="E362" s="116">
        <f t="shared" si="23"/>
        <v>6.1601201461277247E-2</v>
      </c>
      <c r="G362" s="15">
        <f t="shared" si="24"/>
        <v>3.2647993083761564E-7</v>
      </c>
      <c r="H362" s="15">
        <f t="shared" si="25"/>
        <v>2.820786602436999E-2</v>
      </c>
    </row>
    <row r="363" spans="1:8" x14ac:dyDescent="0.35">
      <c r="A363" s="5">
        <v>635</v>
      </c>
      <c r="B363" s="76">
        <v>6.0397711340200093</v>
      </c>
      <c r="C363" s="116">
        <f t="shared" si="22"/>
        <v>6.0397711340200097E-3</v>
      </c>
      <c r="D363" s="116">
        <f t="shared" si="22"/>
        <v>6.0397711340200093E-6</v>
      </c>
      <c r="E363" s="116">
        <f t="shared" si="23"/>
        <v>6.039771134020009E-2</v>
      </c>
      <c r="G363" s="15">
        <f t="shared" si="24"/>
        <v>3.2060645100127113E-7</v>
      </c>
      <c r="H363" s="15">
        <f t="shared" si="25"/>
        <v>2.7700397366509824E-2</v>
      </c>
    </row>
    <row r="364" spans="1:8" x14ac:dyDescent="0.35">
      <c r="A364" s="5">
        <v>636</v>
      </c>
      <c r="B364" s="76">
        <v>5.8845775100858289</v>
      </c>
      <c r="C364" s="116">
        <f t="shared" si="22"/>
        <v>5.8845775100858288E-3</v>
      </c>
      <c r="D364" s="116">
        <f t="shared" si="22"/>
        <v>5.8845775100858285E-6</v>
      </c>
      <c r="E364" s="116">
        <f t="shared" si="23"/>
        <v>5.8845775100858283E-2</v>
      </c>
      <c r="G364" s="15">
        <f t="shared" si="24"/>
        <v>3.128602964609895E-7</v>
      </c>
      <c r="H364" s="15">
        <f t="shared" si="25"/>
        <v>2.7031129614229495E-2</v>
      </c>
    </row>
    <row r="365" spans="1:8" x14ac:dyDescent="0.35">
      <c r="A365" s="5">
        <v>637</v>
      </c>
      <c r="B365" s="76">
        <v>5.7878936367709475</v>
      </c>
      <c r="C365" s="116">
        <f t="shared" si="22"/>
        <v>5.7878936367709473E-3</v>
      </c>
      <c r="D365" s="116">
        <f t="shared" si="22"/>
        <v>5.7878936367709477E-6</v>
      </c>
      <c r="E365" s="116">
        <f t="shared" si="23"/>
        <v>5.787893636770948E-2</v>
      </c>
      <c r="G365" s="15">
        <f t="shared" si="24"/>
        <v>3.0820382416911963E-7</v>
      </c>
      <c r="H365" s="15">
        <f t="shared" si="25"/>
        <v>2.6628810408211936E-2</v>
      </c>
    </row>
    <row r="366" spans="1:8" x14ac:dyDescent="0.35">
      <c r="A366" s="5">
        <v>638</v>
      </c>
      <c r="B366" s="76">
        <v>5.6648297927237925</v>
      </c>
      <c r="C366" s="116">
        <f t="shared" si="22"/>
        <v>5.6648297927237926E-3</v>
      </c>
      <c r="D366" s="116">
        <f t="shared" si="22"/>
        <v>5.6648297927237922E-6</v>
      </c>
      <c r="E366" s="116">
        <f t="shared" si="23"/>
        <v>5.6648297927237926E-2</v>
      </c>
      <c r="G366" s="15">
        <f t="shared" si="24"/>
        <v>3.021242556119356E-7</v>
      </c>
      <c r="H366" s="15">
        <f t="shared" si="25"/>
        <v>2.6103535684871237E-2</v>
      </c>
    </row>
    <row r="367" spans="1:8" x14ac:dyDescent="0.35">
      <c r="A367" s="5">
        <v>639</v>
      </c>
      <c r="B367" s="76">
        <v>5.5557627001379828</v>
      </c>
      <c r="C367" s="116">
        <f t="shared" si="22"/>
        <v>5.5557627001379829E-3</v>
      </c>
      <c r="D367" s="116">
        <f t="shared" si="22"/>
        <v>5.5557627001379825E-6</v>
      </c>
      <c r="E367" s="116">
        <f t="shared" si="23"/>
        <v>5.5557627001379825E-2</v>
      </c>
      <c r="G367" s="15">
        <f t="shared" si="24"/>
        <v>2.967717755810383E-7</v>
      </c>
      <c r="H367" s="15">
        <f t="shared" si="25"/>
        <v>2.5641081410201709E-2</v>
      </c>
    </row>
    <row r="368" spans="1:8" x14ac:dyDescent="0.35">
      <c r="A368" s="5">
        <v>640</v>
      </c>
      <c r="B368" s="76">
        <v>5.4566713343485036</v>
      </c>
      <c r="C368" s="116">
        <f t="shared" si="22"/>
        <v>5.4566713343485035E-3</v>
      </c>
      <c r="D368" s="116">
        <f t="shared" si="22"/>
        <v>5.4566713343485034E-6</v>
      </c>
      <c r="E368" s="116">
        <f t="shared" si="23"/>
        <v>5.4566713343485035E-2</v>
      </c>
      <c r="G368" s="15">
        <f t="shared" si="24"/>
        <v>2.9193476731310703E-7</v>
      </c>
      <c r="H368" s="15">
        <f t="shared" si="25"/>
        <v>2.5223163895852448E-2</v>
      </c>
    </row>
    <row r="369" spans="1:8" x14ac:dyDescent="0.35">
      <c r="A369" s="5">
        <v>641</v>
      </c>
      <c r="B369" s="76">
        <v>5.3179715950275126</v>
      </c>
      <c r="C369" s="116">
        <f t="shared" si="22"/>
        <v>5.3179715950275128E-3</v>
      </c>
      <c r="D369" s="116">
        <f t="shared" si="22"/>
        <v>5.3179715950275126E-6</v>
      </c>
      <c r="E369" s="116">
        <f t="shared" si="23"/>
        <v>5.3179715950275125E-2</v>
      </c>
      <c r="G369" s="15">
        <f t="shared" si="24"/>
        <v>2.8495881232289532E-7</v>
      </c>
      <c r="H369" s="15">
        <f t="shared" si="25"/>
        <v>2.4620441384698155E-2</v>
      </c>
    </row>
    <row r="370" spans="1:8" x14ac:dyDescent="0.35">
      <c r="A370" s="5">
        <v>642</v>
      </c>
      <c r="B370" s="76">
        <v>5.2372437622623433</v>
      </c>
      <c r="C370" s="116">
        <f t="shared" si="22"/>
        <v>5.2372437622623435E-3</v>
      </c>
      <c r="D370" s="116">
        <f t="shared" si="22"/>
        <v>5.2372437622623436E-6</v>
      </c>
      <c r="E370" s="116">
        <f t="shared" si="23"/>
        <v>5.2372437622623433E-2</v>
      </c>
      <c r="G370" s="15">
        <f t="shared" si="24"/>
        <v>2.8107088780542733E-7</v>
      </c>
      <c r="H370" s="15">
        <f t="shared" si="25"/>
        <v>2.4284524706388921E-2</v>
      </c>
    </row>
    <row r="371" spans="1:8" x14ac:dyDescent="0.35">
      <c r="A371" s="5">
        <v>643</v>
      </c>
      <c r="B371" s="76">
        <v>5.1038584345209133</v>
      </c>
      <c r="C371" s="116">
        <f t="shared" si="22"/>
        <v>5.1038584345209134E-3</v>
      </c>
      <c r="D371" s="116">
        <f t="shared" si="22"/>
        <v>5.1038584345209136E-6</v>
      </c>
      <c r="E371" s="116">
        <f t="shared" si="23"/>
        <v>5.1038584345209137E-2</v>
      </c>
      <c r="G371" s="15">
        <f t="shared" si="24"/>
        <v>2.7433905733725789E-7</v>
      </c>
      <c r="H371" s="15">
        <f t="shared" si="25"/>
        <v>2.3702894553939081E-2</v>
      </c>
    </row>
    <row r="372" spans="1:8" x14ac:dyDescent="0.35">
      <c r="A372" s="5">
        <v>644</v>
      </c>
      <c r="B372" s="76">
        <v>5.010158315177204</v>
      </c>
      <c r="C372" s="116">
        <f t="shared" si="22"/>
        <v>5.0101583151772036E-3</v>
      </c>
      <c r="D372" s="116">
        <f t="shared" si="22"/>
        <v>5.0101583151772039E-6</v>
      </c>
      <c r="E372" s="116">
        <f t="shared" si="23"/>
        <v>5.0101583151772038E-2</v>
      </c>
      <c r="G372" s="15">
        <f t="shared" si="24"/>
        <v>2.6972137554642585E-7</v>
      </c>
      <c r="H372" s="15">
        <f t="shared" si="25"/>
        <v>2.3303926847211193E-2</v>
      </c>
    </row>
    <row r="373" spans="1:8" x14ac:dyDescent="0.35">
      <c r="A373" s="5">
        <v>645</v>
      </c>
      <c r="B373" s="76">
        <v>4.9133719953740407</v>
      </c>
      <c r="C373" s="116">
        <f t="shared" si="22"/>
        <v>4.9133719953740407E-3</v>
      </c>
      <c r="D373" s="116">
        <f t="shared" si="22"/>
        <v>4.9133719953740408E-6</v>
      </c>
      <c r="E373" s="116">
        <f t="shared" si="23"/>
        <v>4.9133719953740405E-2</v>
      </c>
      <c r="G373" s="15">
        <f t="shared" si="24"/>
        <v>2.6492162482894512E-7</v>
      </c>
      <c r="H373" s="15">
        <f t="shared" si="25"/>
        <v>2.288922838522086E-2</v>
      </c>
    </row>
    <row r="374" spans="1:8" x14ac:dyDescent="0.35">
      <c r="A374" s="5">
        <v>646</v>
      </c>
      <c r="B374" s="76">
        <v>4.79316384718771</v>
      </c>
      <c r="C374" s="116">
        <f t="shared" si="22"/>
        <v>4.7931638471877102E-3</v>
      </c>
      <c r="D374" s="116">
        <f t="shared" si="22"/>
        <v>4.7931638471877101E-6</v>
      </c>
      <c r="E374" s="116">
        <f t="shared" si="23"/>
        <v>4.7931638471877099E-2</v>
      </c>
      <c r="G374" s="15">
        <f t="shared" si="24"/>
        <v>2.5884086480946795E-7</v>
      </c>
      <c r="H374" s="15">
        <f t="shared" si="25"/>
        <v>2.2363850719538031E-2</v>
      </c>
    </row>
    <row r="375" spans="1:8" x14ac:dyDescent="0.35">
      <c r="A375" s="5">
        <v>647</v>
      </c>
      <c r="B375" s="76">
        <v>4.6841095604129368</v>
      </c>
      <c r="C375" s="116">
        <f t="shared" si="22"/>
        <v>4.6841095604129371E-3</v>
      </c>
      <c r="D375" s="116">
        <f t="shared" si="22"/>
        <v>4.6841095604129367E-6</v>
      </c>
      <c r="E375" s="116">
        <f t="shared" si="23"/>
        <v>4.6841095604129371E-2</v>
      </c>
      <c r="G375" s="15">
        <f t="shared" si="24"/>
        <v>2.5334327152243851E-7</v>
      </c>
      <c r="H375" s="15">
        <f t="shared" si="25"/>
        <v>2.1888858659538688E-2</v>
      </c>
    </row>
    <row r="376" spans="1:8" x14ac:dyDescent="0.35">
      <c r="A376" s="5">
        <v>648</v>
      </c>
      <c r="B376" s="76">
        <v>4.576246214064426</v>
      </c>
      <c r="C376" s="116">
        <f t="shared" si="22"/>
        <v>4.5762462140644259E-3</v>
      </c>
      <c r="D376" s="116">
        <f t="shared" si="22"/>
        <v>4.5762462140644258E-6</v>
      </c>
      <c r="E376" s="116">
        <f t="shared" si="23"/>
        <v>4.5762462140644257E-2</v>
      </c>
      <c r="G376" s="15">
        <f t="shared" si="24"/>
        <v>2.4789195792800399E-7</v>
      </c>
      <c r="H376" s="15">
        <f t="shared" si="25"/>
        <v>2.1417865164979545E-2</v>
      </c>
    </row>
    <row r="377" spans="1:8" x14ac:dyDescent="0.35">
      <c r="A377" s="5">
        <v>649</v>
      </c>
      <c r="B377" s="76">
        <v>4.4818033576806835</v>
      </c>
      <c r="C377" s="116">
        <f t="shared" si="22"/>
        <v>4.4818033576806832E-3</v>
      </c>
      <c r="D377" s="116">
        <f t="shared" si="22"/>
        <v>4.4818033576806835E-6</v>
      </c>
      <c r="E377" s="116">
        <f t="shared" si="23"/>
        <v>4.4818033576806839E-2</v>
      </c>
      <c r="G377" s="15">
        <f t="shared" si="24"/>
        <v>2.4315071089945781E-7</v>
      </c>
      <c r="H377" s="15">
        <f t="shared" si="25"/>
        <v>2.1008221421713155E-2</v>
      </c>
    </row>
    <row r="378" spans="1:8" x14ac:dyDescent="0.35">
      <c r="A378" s="5">
        <v>650</v>
      </c>
      <c r="B378" s="76">
        <v>4.3838260974512577</v>
      </c>
      <c r="C378" s="116">
        <f t="shared" si="22"/>
        <v>4.3838260974512575E-3</v>
      </c>
      <c r="D378" s="116">
        <f t="shared" si="22"/>
        <v>4.3838260974512572E-6</v>
      </c>
      <c r="E378" s="116">
        <f t="shared" si="23"/>
        <v>4.3838260974512572E-2</v>
      </c>
      <c r="G378" s="15">
        <f t="shared" si="24"/>
        <v>2.3820162702974438E-7</v>
      </c>
      <c r="H378" s="15">
        <f t="shared" si="25"/>
        <v>2.0580620575369916E-2</v>
      </c>
    </row>
    <row r="379" spans="1:8" x14ac:dyDescent="0.35">
      <c r="A379" s="5">
        <v>651</v>
      </c>
      <c r="B379" s="76">
        <v>4.2763085080006951</v>
      </c>
      <c r="C379" s="116">
        <f t="shared" si="22"/>
        <v>4.2763085080006948E-3</v>
      </c>
      <c r="D379" s="116">
        <f t="shared" si="22"/>
        <v>4.2763085080006945E-6</v>
      </c>
      <c r="E379" s="116">
        <f t="shared" si="23"/>
        <v>4.2763085080006945E-2</v>
      </c>
      <c r="G379" s="15">
        <f t="shared" si="24"/>
        <v>2.3271697711251427E-7</v>
      </c>
      <c r="H379" s="15">
        <f t="shared" si="25"/>
        <v>2.010674682252123E-2</v>
      </c>
    </row>
    <row r="380" spans="1:8" x14ac:dyDescent="0.35">
      <c r="A380" s="5">
        <v>652</v>
      </c>
      <c r="B380" s="76">
        <v>4.1908041077194405</v>
      </c>
      <c r="C380" s="116">
        <f t="shared" si="22"/>
        <v>4.1908041077194404E-3</v>
      </c>
      <c r="D380" s="116">
        <f t="shared" si="22"/>
        <v>4.1908041077194405E-6</v>
      </c>
      <c r="E380" s="116">
        <f t="shared" si="23"/>
        <v>4.1908041077194404E-2</v>
      </c>
      <c r="G380" s="15">
        <f t="shared" si="24"/>
        <v>2.2841415074048693E-7</v>
      </c>
      <c r="H380" s="15">
        <f t="shared" si="25"/>
        <v>1.9734982623978072E-2</v>
      </c>
    </row>
    <row r="381" spans="1:8" x14ac:dyDescent="0.35">
      <c r="A381" s="5">
        <v>653</v>
      </c>
      <c r="B381" s="76">
        <v>4.0892156087781197</v>
      </c>
      <c r="C381" s="116">
        <f t="shared" si="22"/>
        <v>4.0892156087781201E-3</v>
      </c>
      <c r="D381" s="116">
        <f t="shared" si="22"/>
        <v>4.0892156087781205E-6</v>
      </c>
      <c r="E381" s="116">
        <f t="shared" si="23"/>
        <v>4.0892156087781205E-2</v>
      </c>
      <c r="G381" s="15">
        <f t="shared" si="24"/>
        <v>2.2321904221794044E-7</v>
      </c>
      <c r="H381" s="15">
        <f t="shared" si="25"/>
        <v>1.9286125247630057E-2</v>
      </c>
    </row>
    <row r="382" spans="1:8" x14ac:dyDescent="0.35">
      <c r="A382" s="5">
        <v>654</v>
      </c>
      <c r="B382" s="76">
        <v>4.0152620500505121</v>
      </c>
      <c r="C382" s="116">
        <f t="shared" si="22"/>
        <v>4.0152620500505118E-3</v>
      </c>
      <c r="D382" s="116">
        <f t="shared" si="22"/>
        <v>4.0152620500505116E-6</v>
      </c>
      <c r="E382" s="116">
        <f t="shared" si="23"/>
        <v>4.0152620500505116E-2</v>
      </c>
      <c r="G382" s="15">
        <f t="shared" si="24"/>
        <v>2.195177747739214E-7</v>
      </c>
      <c r="H382" s="15">
        <f t="shared" si="25"/>
        <v>1.896633574046681E-2</v>
      </c>
    </row>
    <row r="383" spans="1:8" x14ac:dyDescent="0.35">
      <c r="A383" s="5">
        <v>655</v>
      </c>
      <c r="B383" s="76">
        <v>3.9160554319617189</v>
      </c>
      <c r="C383" s="116">
        <f t="shared" si="22"/>
        <v>3.9160554319617189E-3</v>
      </c>
      <c r="D383" s="116">
        <f t="shared" si="22"/>
        <v>3.916055431961719E-6</v>
      </c>
      <c r="E383" s="116">
        <f t="shared" si="23"/>
        <v>3.9160554319617187E-2</v>
      </c>
      <c r="G383" s="15">
        <f t="shared" si="24"/>
        <v>2.1442142595067303E-7</v>
      </c>
      <c r="H383" s="15">
        <f t="shared" si="25"/>
        <v>1.8526011202138148E-2</v>
      </c>
    </row>
    <row r="384" spans="1:8" x14ac:dyDescent="0.35">
      <c r="A384" s="5">
        <v>656</v>
      </c>
      <c r="B384" s="76">
        <v>3.8309736234446223</v>
      </c>
      <c r="C384" s="116">
        <f t="shared" si="22"/>
        <v>3.8309736234446224E-3</v>
      </c>
      <c r="D384" s="116">
        <f t="shared" si="22"/>
        <v>3.8309736234446228E-6</v>
      </c>
      <c r="E384" s="116">
        <f t="shared" si="23"/>
        <v>3.830973623444623E-2</v>
      </c>
      <c r="G384" s="15">
        <f t="shared" si="24"/>
        <v>2.1008306766810221E-7</v>
      </c>
      <c r="H384" s="15">
        <f t="shared" si="25"/>
        <v>1.8151177046524032E-2</v>
      </c>
    </row>
    <row r="385" spans="1:8" x14ac:dyDescent="0.35">
      <c r="A385" s="5">
        <v>657</v>
      </c>
      <c r="B385" s="76">
        <v>3.7194862325731828</v>
      </c>
      <c r="C385" s="116">
        <f t="shared" si="22"/>
        <v>3.7194862325731826E-3</v>
      </c>
      <c r="D385" s="116">
        <f t="shared" si="22"/>
        <v>3.7194862325731827E-6</v>
      </c>
      <c r="E385" s="116">
        <f t="shared" si="23"/>
        <v>3.7194862325731826E-2</v>
      </c>
      <c r="G385" s="15">
        <f t="shared" si="24"/>
        <v>2.042802470052732E-7</v>
      </c>
      <c r="H385" s="15">
        <f t="shared" si="25"/>
        <v>1.7649813341255604E-2</v>
      </c>
    </row>
    <row r="386" spans="1:8" x14ac:dyDescent="0.35">
      <c r="A386" s="5">
        <v>658</v>
      </c>
      <c r="B386" s="76">
        <v>3.6468132549490826</v>
      </c>
      <c r="C386" s="116">
        <f t="shared" si="22"/>
        <v>3.6468132549490827E-3</v>
      </c>
      <c r="D386" s="116">
        <f t="shared" si="22"/>
        <v>3.6468132549490826E-6</v>
      </c>
      <c r="E386" s="116">
        <f t="shared" si="23"/>
        <v>3.6468132549490828E-2</v>
      </c>
      <c r="G386" s="15">
        <f t="shared" si="24"/>
        <v>2.0059378238298823E-7</v>
      </c>
      <c r="H386" s="15">
        <f t="shared" si="25"/>
        <v>1.7331302797890184E-2</v>
      </c>
    </row>
    <row r="387" spans="1:8" x14ac:dyDescent="0.35">
      <c r="A387" s="5">
        <v>659</v>
      </c>
      <c r="B387" s="76">
        <v>3.5607325931712492</v>
      </c>
      <c r="C387" s="116">
        <f t="shared" si="22"/>
        <v>3.5607325931712491E-3</v>
      </c>
      <c r="D387" s="116">
        <f t="shared" si="22"/>
        <v>3.5607325931712493E-6</v>
      </c>
      <c r="E387" s="116">
        <f t="shared" si="23"/>
        <v>3.5607325931712494E-2</v>
      </c>
      <c r="G387" s="15">
        <f t="shared" si="24"/>
        <v>1.9615655414000864E-7</v>
      </c>
      <c r="H387" s="15">
        <f t="shared" si="25"/>
        <v>1.6947926277696746E-2</v>
      </c>
    </row>
    <row r="388" spans="1:8" x14ac:dyDescent="0.35">
      <c r="A388" s="5">
        <v>660</v>
      </c>
      <c r="B388" s="76">
        <v>3.4815798751633968</v>
      </c>
      <c r="C388" s="116">
        <f t="shared" si="22"/>
        <v>3.4815798751633969E-3</v>
      </c>
      <c r="D388" s="116">
        <f t="shared" si="22"/>
        <v>3.4815798751633967E-6</v>
      </c>
      <c r="E388" s="116">
        <f t="shared" si="23"/>
        <v>3.4815798751633965E-2</v>
      </c>
      <c r="G388" s="15">
        <f t="shared" si="24"/>
        <v>1.9208716552625634E-7</v>
      </c>
      <c r="H388" s="15">
        <f t="shared" si="25"/>
        <v>1.6596331101468548E-2</v>
      </c>
    </row>
    <row r="389" spans="1:8" x14ac:dyDescent="0.35">
      <c r="A389" s="5">
        <v>661</v>
      </c>
      <c r="B389" s="76">
        <v>3.3973560559856515</v>
      </c>
      <c r="C389" s="116">
        <f t="shared" si="22"/>
        <v>3.3973560559856517E-3</v>
      </c>
      <c r="D389" s="116">
        <f t="shared" si="22"/>
        <v>3.3973560559856518E-6</v>
      </c>
      <c r="E389" s="116">
        <f t="shared" si="23"/>
        <v>3.3973560559856515E-2</v>
      </c>
      <c r="G389" s="15">
        <f t="shared" si="24"/>
        <v>1.8772433462959375E-7</v>
      </c>
      <c r="H389" s="15">
        <f t="shared" si="25"/>
        <v>1.6219382511996901E-2</v>
      </c>
    </row>
    <row r="390" spans="1:8" x14ac:dyDescent="0.35">
      <c r="A390" s="5">
        <v>662</v>
      </c>
      <c r="B390" s="76">
        <v>3.3071263114324507</v>
      </c>
      <c r="C390" s="116">
        <f t="shared" si="22"/>
        <v>3.3071263114324507E-3</v>
      </c>
      <c r="D390" s="116">
        <f t="shared" si="22"/>
        <v>3.3071263114324505E-6</v>
      </c>
      <c r="E390" s="116">
        <f t="shared" si="23"/>
        <v>3.3071263114324505E-2</v>
      </c>
      <c r="G390" s="15">
        <f t="shared" si="24"/>
        <v>1.8301505690016988E-7</v>
      </c>
      <c r="H390" s="15">
        <f t="shared" si="25"/>
        <v>1.5812500916174678E-2</v>
      </c>
    </row>
    <row r="391" spans="1:8" x14ac:dyDescent="0.35">
      <c r="A391" s="5">
        <v>663</v>
      </c>
      <c r="B391" s="76">
        <v>3.2422392669176809</v>
      </c>
      <c r="C391" s="116">
        <f t="shared" si="22"/>
        <v>3.2422392669176807E-3</v>
      </c>
      <c r="D391" s="116">
        <f t="shared" si="22"/>
        <v>3.2422392669176806E-6</v>
      </c>
      <c r="E391" s="116">
        <f t="shared" si="23"/>
        <v>3.2422392669176806E-2</v>
      </c>
      <c r="G391" s="15">
        <f t="shared" si="24"/>
        <v>1.7969526720722442E-7</v>
      </c>
      <c r="H391" s="15">
        <f t="shared" si="25"/>
        <v>1.552567108670419E-2</v>
      </c>
    </row>
    <row r="392" spans="1:8" x14ac:dyDescent="0.35">
      <c r="A392" s="5">
        <v>664</v>
      </c>
      <c r="B392" s="76">
        <v>3.1603461053483204</v>
      </c>
      <c r="C392" s="116">
        <f t="shared" si="22"/>
        <v>3.1603461053483204E-3</v>
      </c>
      <c r="D392" s="116">
        <f t="shared" si="22"/>
        <v>3.1603461053483206E-6</v>
      </c>
      <c r="E392" s="116">
        <f t="shared" si="23"/>
        <v>3.1603461053483203E-2</v>
      </c>
      <c r="G392" s="15">
        <f t="shared" si="24"/>
        <v>1.7542067410251073E-7</v>
      </c>
      <c r="H392" s="15">
        <f t="shared" si="25"/>
        <v>1.5156346242456927E-2</v>
      </c>
    </row>
    <row r="393" spans="1:8" x14ac:dyDescent="0.35">
      <c r="A393" s="5">
        <v>665</v>
      </c>
      <c r="B393" s="76">
        <v>3.0908105514278152</v>
      </c>
      <c r="C393" s="116">
        <f t="shared" ref="C393:D428" si="26">B393/1000</f>
        <v>3.0908105514278151E-3</v>
      </c>
      <c r="D393" s="116">
        <f t="shared" si="26"/>
        <v>3.0908105514278151E-6</v>
      </c>
      <c r="E393" s="116">
        <f t="shared" si="23"/>
        <v>3.0908105514278153E-2</v>
      </c>
      <c r="G393" s="15">
        <f t="shared" si="24"/>
        <v>1.71819353538098E-7</v>
      </c>
      <c r="H393" s="15">
        <f t="shared" si="25"/>
        <v>1.4845192145691667E-2</v>
      </c>
    </row>
    <row r="394" spans="1:8" x14ac:dyDescent="0.35">
      <c r="A394" s="5">
        <v>666</v>
      </c>
      <c r="B394" s="76">
        <v>3.0023095913643516</v>
      </c>
      <c r="C394" s="116">
        <f t="shared" si="26"/>
        <v>3.0023095913643515E-3</v>
      </c>
      <c r="D394" s="116">
        <f t="shared" si="26"/>
        <v>3.0023095913643514E-6</v>
      </c>
      <c r="E394" s="116">
        <f t="shared" ref="E394:E428" si="27">D394*10000</f>
        <v>3.0023095913643515E-2</v>
      </c>
      <c r="G394" s="15">
        <f t="shared" ref="G394:G428" si="28">A394*E394/119625/10^3</f>
        <v>1.6715052771984602E-7</v>
      </c>
      <c r="H394" s="15">
        <f t="shared" ref="H394:H428" si="29">G394*$F$3*3600</f>
        <v>1.4441805594994694E-2</v>
      </c>
    </row>
    <row r="395" spans="1:8" x14ac:dyDescent="0.35">
      <c r="A395" s="5">
        <v>667</v>
      </c>
      <c r="B395" s="76">
        <v>2.9462841680858607</v>
      </c>
      <c r="C395" s="116">
        <f t="shared" si="26"/>
        <v>2.9462841680858607E-3</v>
      </c>
      <c r="D395" s="116">
        <f t="shared" si="26"/>
        <v>2.9462841680858606E-6</v>
      </c>
      <c r="E395" s="116">
        <f t="shared" si="27"/>
        <v>2.9462841680858606E-2</v>
      </c>
      <c r="G395" s="15">
        <f t="shared" si="28"/>
        <v>1.6427766270539345E-7</v>
      </c>
      <c r="H395" s="15">
        <f t="shared" si="29"/>
        <v>1.4193590057745993E-2</v>
      </c>
    </row>
    <row r="396" spans="1:8" x14ac:dyDescent="0.35">
      <c r="A396" s="5">
        <v>668</v>
      </c>
      <c r="B396" s="76">
        <v>2.8667600815579908</v>
      </c>
      <c r="C396" s="116">
        <f t="shared" si="26"/>
        <v>2.8667600815579907E-3</v>
      </c>
      <c r="D396" s="116">
        <f t="shared" si="26"/>
        <v>2.8667600815579907E-6</v>
      </c>
      <c r="E396" s="116">
        <f t="shared" si="27"/>
        <v>2.8667600815579907E-2</v>
      </c>
      <c r="G396" s="15">
        <f t="shared" si="28"/>
        <v>1.6008323799212019E-7</v>
      </c>
      <c r="H396" s="15">
        <f t="shared" si="29"/>
        <v>1.3831191762519185E-2</v>
      </c>
    </row>
    <row r="397" spans="1:8" x14ac:dyDescent="0.35">
      <c r="A397" s="5">
        <v>669</v>
      </c>
      <c r="B397" s="76">
        <v>2.7957518593684503</v>
      </c>
      <c r="C397" s="116">
        <f t="shared" si="26"/>
        <v>2.7957518593684501E-3</v>
      </c>
      <c r="D397" s="116">
        <f t="shared" si="26"/>
        <v>2.79575185936845E-6</v>
      </c>
      <c r="E397" s="116">
        <f t="shared" si="27"/>
        <v>2.7957518593684498E-2</v>
      </c>
      <c r="G397" s="15">
        <f t="shared" si="28"/>
        <v>1.5635176542674967E-7</v>
      </c>
      <c r="H397" s="15">
        <f t="shared" si="29"/>
        <v>1.3508792532871173E-2</v>
      </c>
    </row>
    <row r="398" spans="1:8" x14ac:dyDescent="0.35">
      <c r="A398" s="5">
        <v>670</v>
      </c>
      <c r="B398" s="76">
        <v>2.72990437902605</v>
      </c>
      <c r="C398" s="116">
        <f t="shared" si="26"/>
        <v>2.7299043790260501E-3</v>
      </c>
      <c r="D398" s="116">
        <f t="shared" si="26"/>
        <v>2.7299043790260503E-6</v>
      </c>
      <c r="E398" s="116">
        <f t="shared" si="27"/>
        <v>2.7299043790260501E-2</v>
      </c>
      <c r="G398" s="15">
        <f t="shared" si="28"/>
        <v>1.5289746574273383E-7</v>
      </c>
      <c r="H398" s="15">
        <f t="shared" si="29"/>
        <v>1.3210341040172203E-2</v>
      </c>
    </row>
    <row r="399" spans="1:8" x14ac:dyDescent="0.35">
      <c r="A399" s="5">
        <v>671</v>
      </c>
      <c r="B399" s="76">
        <v>2.6547342682501083</v>
      </c>
      <c r="C399" s="116">
        <f t="shared" si="26"/>
        <v>2.6547342682501081E-3</v>
      </c>
      <c r="D399" s="116">
        <f t="shared" si="26"/>
        <v>2.6547342682501081E-6</v>
      </c>
      <c r="E399" s="116">
        <f t="shared" si="27"/>
        <v>2.6547342682501082E-2</v>
      </c>
      <c r="G399" s="15">
        <f t="shared" si="28"/>
        <v>1.4890923251793711E-7</v>
      </c>
      <c r="H399" s="15">
        <f t="shared" si="29"/>
        <v>1.2865757689549765E-2</v>
      </c>
    </row>
    <row r="400" spans="1:8" x14ac:dyDescent="0.35">
      <c r="A400" s="5">
        <v>672</v>
      </c>
      <c r="B400" s="76">
        <v>2.5879903811352523</v>
      </c>
      <c r="C400" s="116">
        <f t="shared" si="26"/>
        <v>2.5879903811352523E-3</v>
      </c>
      <c r="D400" s="116">
        <f t="shared" si="26"/>
        <v>2.5879903811352523E-6</v>
      </c>
      <c r="E400" s="116">
        <f t="shared" si="27"/>
        <v>2.5879903811352523E-2</v>
      </c>
      <c r="G400" s="15">
        <f t="shared" si="28"/>
        <v>1.4538177940421229E-7</v>
      </c>
      <c r="H400" s="15">
        <f t="shared" si="29"/>
        <v>1.2560985740523943E-2</v>
      </c>
    </row>
    <row r="401" spans="1:8" x14ac:dyDescent="0.35">
      <c r="A401" s="5">
        <v>673</v>
      </c>
      <c r="B401" s="76">
        <v>1.6775996630290775</v>
      </c>
      <c r="C401" s="116">
        <f t="shared" si="26"/>
        <v>1.6775996630290775E-3</v>
      </c>
      <c r="D401" s="116">
        <f t="shared" si="26"/>
        <v>1.6775996630290776E-6</v>
      </c>
      <c r="E401" s="116">
        <f t="shared" si="27"/>
        <v>1.6775996630290776E-2</v>
      </c>
      <c r="G401" s="15">
        <f t="shared" si="28"/>
        <v>9.4380319600298359E-8</v>
      </c>
      <c r="H401" s="15">
        <f t="shared" si="29"/>
        <v>8.1544596134657775E-3</v>
      </c>
    </row>
    <row r="402" spans="1:8" x14ac:dyDescent="0.35">
      <c r="A402" s="5">
        <v>674</v>
      </c>
      <c r="B402" s="76">
        <v>2.4504175531853472</v>
      </c>
      <c r="C402" s="116">
        <f t="shared" si="26"/>
        <v>2.4504175531853472E-3</v>
      </c>
      <c r="D402" s="116">
        <f t="shared" si="26"/>
        <v>2.4504175531853472E-6</v>
      </c>
      <c r="E402" s="116">
        <f t="shared" si="27"/>
        <v>2.4504175531853474E-2</v>
      </c>
      <c r="G402" s="15">
        <f t="shared" si="28"/>
        <v>1.3806323350862479E-7</v>
      </c>
      <c r="H402" s="15">
        <f t="shared" si="29"/>
        <v>1.1928663375145181E-2</v>
      </c>
    </row>
    <row r="403" spans="1:8" x14ac:dyDescent="0.35">
      <c r="A403" s="5">
        <v>675</v>
      </c>
      <c r="B403" s="76">
        <v>2.3873873512706649</v>
      </c>
      <c r="C403" s="116">
        <f t="shared" si="26"/>
        <v>2.3873873512706648E-3</v>
      </c>
      <c r="D403" s="116">
        <f t="shared" si="26"/>
        <v>2.3873873512706649E-6</v>
      </c>
      <c r="E403" s="116">
        <f t="shared" si="27"/>
        <v>2.3873873512706648E-2</v>
      </c>
      <c r="G403" s="15">
        <f t="shared" si="28"/>
        <v>1.3471151198392466E-7</v>
      </c>
      <c r="H403" s="15">
        <f t="shared" si="29"/>
        <v>1.1639074635411089E-2</v>
      </c>
    </row>
    <row r="404" spans="1:8" x14ac:dyDescent="0.35">
      <c r="A404" s="5">
        <v>676</v>
      </c>
      <c r="B404" s="76">
        <v>2.3479070358495018</v>
      </c>
      <c r="C404" s="116">
        <f t="shared" si="26"/>
        <v>2.347907035849502E-3</v>
      </c>
      <c r="D404" s="116">
        <f t="shared" si="26"/>
        <v>2.3479070358495018E-6</v>
      </c>
      <c r="E404" s="116">
        <f t="shared" si="27"/>
        <v>2.347907035849502E-2</v>
      </c>
      <c r="G404" s="15">
        <f t="shared" si="28"/>
        <v>1.3268005485761867E-7</v>
      </c>
      <c r="H404" s="15">
        <f t="shared" si="29"/>
        <v>1.1463556739698252E-2</v>
      </c>
    </row>
    <row r="405" spans="1:8" x14ac:dyDescent="0.35">
      <c r="A405" s="5">
        <v>677</v>
      </c>
      <c r="B405" s="76">
        <v>2.2809236800682893</v>
      </c>
      <c r="C405" s="116">
        <f t="shared" si="26"/>
        <v>2.2809236800682892E-3</v>
      </c>
      <c r="D405" s="116">
        <f t="shared" si="26"/>
        <v>2.280923680068289E-6</v>
      </c>
      <c r="E405" s="116">
        <f t="shared" si="27"/>
        <v>2.2809236800682892E-2</v>
      </c>
      <c r="G405" s="15">
        <f t="shared" si="28"/>
        <v>1.2908550314785637E-7</v>
      </c>
      <c r="H405" s="15">
        <f t="shared" si="29"/>
        <v>1.115298747197479E-2</v>
      </c>
    </row>
    <row r="406" spans="1:8" x14ac:dyDescent="0.35">
      <c r="A406" s="5">
        <v>678</v>
      </c>
      <c r="B406" s="76">
        <v>2.2221514103227724</v>
      </c>
      <c r="C406" s="116">
        <f t="shared" si="26"/>
        <v>2.2221514103227726E-3</v>
      </c>
      <c r="D406" s="116">
        <f t="shared" si="26"/>
        <v>2.2221514103227727E-6</v>
      </c>
      <c r="E406" s="116">
        <f t="shared" si="27"/>
        <v>2.2221514103227726E-2</v>
      </c>
      <c r="G406" s="15">
        <f t="shared" si="28"/>
        <v>1.259451332245634E-7</v>
      </c>
      <c r="H406" s="15">
        <f t="shared" si="29"/>
        <v>1.0881659510602278E-2</v>
      </c>
    </row>
    <row r="407" spans="1:8" x14ac:dyDescent="0.35">
      <c r="A407" s="5">
        <v>679</v>
      </c>
      <c r="B407" s="76">
        <v>2.8755346232792296</v>
      </c>
      <c r="C407" s="116">
        <f t="shared" si="26"/>
        <v>2.8755346232792298E-3</v>
      </c>
      <c r="D407" s="116">
        <f t="shared" si="26"/>
        <v>2.8755346232792297E-6</v>
      </c>
      <c r="E407" s="116">
        <f t="shared" si="27"/>
        <v>2.8755346232792297E-2</v>
      </c>
      <c r="G407" s="15">
        <f t="shared" si="28"/>
        <v>1.6321738843942293E-7</v>
      </c>
      <c r="H407" s="15">
        <f t="shared" si="29"/>
        <v>1.4101982361166141E-2</v>
      </c>
    </row>
    <row r="408" spans="1:8" x14ac:dyDescent="0.35">
      <c r="A408" s="5">
        <v>680</v>
      </c>
      <c r="B408" s="76">
        <v>2.0871435863231946</v>
      </c>
      <c r="C408" s="116">
        <f t="shared" si="26"/>
        <v>2.0871435863231945E-3</v>
      </c>
      <c r="D408" s="116">
        <f t="shared" si="26"/>
        <v>2.0871435863231946E-6</v>
      </c>
      <c r="E408" s="116">
        <f t="shared" si="27"/>
        <v>2.0871435863231945E-2</v>
      </c>
      <c r="G408" s="15">
        <f t="shared" si="28"/>
        <v>1.1864222685055566E-7</v>
      </c>
      <c r="H408" s="15">
        <f t="shared" si="29"/>
        <v>1.0250688399888011E-2</v>
      </c>
    </row>
    <row r="409" spans="1:8" x14ac:dyDescent="0.35">
      <c r="A409" s="5">
        <v>681</v>
      </c>
      <c r="B409" s="76">
        <v>2.0388643981398253</v>
      </c>
      <c r="C409" s="116">
        <f t="shared" si="26"/>
        <v>2.0388643981398254E-3</v>
      </c>
      <c r="D409" s="116">
        <f t="shared" si="26"/>
        <v>2.0388643981398256E-6</v>
      </c>
      <c r="E409" s="116">
        <f t="shared" si="27"/>
        <v>2.0388643981398256E-2</v>
      </c>
      <c r="G409" s="15">
        <f t="shared" si="28"/>
        <v>1.1606826793172173E-7</v>
      </c>
      <c r="H409" s="15">
        <f t="shared" si="29"/>
        <v>1.0028298349300756E-2</v>
      </c>
    </row>
    <row r="410" spans="1:8" x14ac:dyDescent="0.35">
      <c r="A410" s="5">
        <v>682</v>
      </c>
      <c r="B410" s="76">
        <v>1.9860493916878292</v>
      </c>
      <c r="C410" s="116">
        <f t="shared" si="26"/>
        <v>1.986049391687829E-3</v>
      </c>
      <c r="D410" s="116">
        <f t="shared" si="26"/>
        <v>1.9860493916878291E-6</v>
      </c>
      <c r="E410" s="116">
        <f t="shared" si="27"/>
        <v>1.9860493916878292E-2</v>
      </c>
      <c r="G410" s="15">
        <f t="shared" si="28"/>
        <v>1.1322764348013369E-7</v>
      </c>
      <c r="H410" s="15">
        <f t="shared" si="29"/>
        <v>9.7828683966835507E-3</v>
      </c>
    </row>
    <row r="411" spans="1:8" x14ac:dyDescent="0.35">
      <c r="A411" s="5">
        <v>683</v>
      </c>
      <c r="B411" s="76">
        <v>1.9320063079575687</v>
      </c>
      <c r="C411" s="116">
        <f t="shared" si="26"/>
        <v>1.9320063079575687E-3</v>
      </c>
      <c r="D411" s="116">
        <f t="shared" si="26"/>
        <v>1.9320063079575686E-6</v>
      </c>
      <c r="E411" s="116">
        <f t="shared" si="27"/>
        <v>1.9320063079575685E-2</v>
      </c>
      <c r="G411" s="15">
        <f t="shared" si="28"/>
        <v>1.1030807175214373E-7</v>
      </c>
      <c r="H411" s="15">
        <f t="shared" si="29"/>
        <v>9.5306173993852175E-3</v>
      </c>
    </row>
    <row r="412" spans="1:8" x14ac:dyDescent="0.35">
      <c r="A412" s="5">
        <v>684</v>
      </c>
      <c r="B412" s="76">
        <v>1.8798751318148466</v>
      </c>
      <c r="C412" s="116">
        <f t="shared" si="26"/>
        <v>1.8798751318148466E-3</v>
      </c>
      <c r="D412" s="116">
        <f t="shared" si="26"/>
        <v>1.8798751318148466E-6</v>
      </c>
      <c r="E412" s="116">
        <f t="shared" si="27"/>
        <v>1.8798751318148465E-2</v>
      </c>
      <c r="G412" s="15">
        <f t="shared" si="28"/>
        <v>1.0748878496646646E-7</v>
      </c>
      <c r="H412" s="15">
        <f t="shared" si="29"/>
        <v>9.2870310211027023E-3</v>
      </c>
    </row>
    <row r="413" spans="1:8" x14ac:dyDescent="0.35">
      <c r="A413" s="5">
        <v>685</v>
      </c>
      <c r="B413" s="76">
        <v>1.8338279964948923</v>
      </c>
      <c r="C413" s="116">
        <f t="shared" si="26"/>
        <v>1.8338279964948924E-3</v>
      </c>
      <c r="D413" s="116">
        <f t="shared" si="26"/>
        <v>1.8338279964948924E-6</v>
      </c>
      <c r="E413" s="116">
        <f t="shared" si="27"/>
        <v>1.8338279964948925E-2</v>
      </c>
      <c r="G413" s="15">
        <f t="shared" si="28"/>
        <v>1.0500916845132718E-7</v>
      </c>
      <c r="H413" s="15">
        <f t="shared" si="29"/>
        <v>9.0727921541946688E-3</v>
      </c>
    </row>
    <row r="414" spans="1:8" x14ac:dyDescent="0.35">
      <c r="A414" s="5">
        <v>686</v>
      </c>
      <c r="B414" s="76">
        <v>1.7879678260160505</v>
      </c>
      <c r="C414" s="116">
        <f t="shared" si="26"/>
        <v>1.7879678260160506E-3</v>
      </c>
      <c r="D414" s="116">
        <f t="shared" si="26"/>
        <v>1.7879678260160507E-6</v>
      </c>
      <c r="E414" s="116">
        <f t="shared" si="27"/>
        <v>1.7879678260160507E-2</v>
      </c>
      <c r="G414" s="15">
        <f t="shared" si="28"/>
        <v>1.0253257501751397E-7</v>
      </c>
      <c r="H414" s="15">
        <f t="shared" si="29"/>
        <v>8.8588144815132074E-3</v>
      </c>
    </row>
    <row r="415" spans="1:8" x14ac:dyDescent="0.35">
      <c r="A415" s="5">
        <v>687</v>
      </c>
      <c r="B415" s="76">
        <v>1.7400843373936654</v>
      </c>
      <c r="C415" s="116">
        <f t="shared" si="26"/>
        <v>1.7400843373936653E-3</v>
      </c>
      <c r="D415" s="116">
        <f t="shared" si="26"/>
        <v>1.7400843373936652E-6</v>
      </c>
      <c r="E415" s="116">
        <f t="shared" si="27"/>
        <v>1.7400843373936652E-2</v>
      </c>
      <c r="G415" s="15">
        <f t="shared" si="28"/>
        <v>9.9932116178846224E-8</v>
      </c>
      <c r="H415" s="15">
        <f t="shared" si="29"/>
        <v>8.6341348378523135E-3</v>
      </c>
    </row>
    <row r="416" spans="1:8" x14ac:dyDescent="0.35">
      <c r="A416" s="5">
        <v>688</v>
      </c>
      <c r="B416" s="76">
        <v>1.6966444652004538</v>
      </c>
      <c r="C416" s="116">
        <f t="shared" si="26"/>
        <v>1.6966444652004537E-3</v>
      </c>
      <c r="D416" s="116">
        <f t="shared" si="26"/>
        <v>1.6966444652004536E-6</v>
      </c>
      <c r="E416" s="116">
        <f t="shared" si="27"/>
        <v>1.6966444652004534E-2</v>
      </c>
      <c r="G416" s="15">
        <f t="shared" si="28"/>
        <v>9.7579217726889195E-8</v>
      </c>
      <c r="H416" s="15">
        <f t="shared" si="29"/>
        <v>8.430844411603227E-3</v>
      </c>
    </row>
    <row r="417" spans="1:8" x14ac:dyDescent="0.35">
      <c r="A417" s="5">
        <v>689</v>
      </c>
      <c r="B417" s="76">
        <v>1.6460691950984943</v>
      </c>
      <c r="C417" s="116">
        <f t="shared" si="26"/>
        <v>1.6460691950984942E-3</v>
      </c>
      <c r="D417" s="116">
        <f t="shared" si="26"/>
        <v>1.6460691950984942E-6</v>
      </c>
      <c r="E417" s="116">
        <f t="shared" si="27"/>
        <v>1.6460691950984943E-2</v>
      </c>
      <c r="G417" s="15">
        <f t="shared" si="28"/>
        <v>9.4808081540051201E-8</v>
      </c>
      <c r="H417" s="15">
        <f t="shared" si="29"/>
        <v>8.191418245060424E-3</v>
      </c>
    </row>
    <row r="418" spans="1:8" x14ac:dyDescent="0.35">
      <c r="A418" s="5">
        <v>690</v>
      </c>
      <c r="B418" s="76">
        <v>1.6123399694131868</v>
      </c>
      <c r="C418" s="116">
        <f t="shared" si="26"/>
        <v>1.6123399694131868E-3</v>
      </c>
      <c r="D418" s="116">
        <f t="shared" si="26"/>
        <v>1.6123399694131867E-6</v>
      </c>
      <c r="E418" s="116">
        <f t="shared" si="27"/>
        <v>1.6123399694131867E-2</v>
      </c>
      <c r="G418" s="15">
        <f t="shared" si="28"/>
        <v>9.3000173784334276E-8</v>
      </c>
      <c r="H418" s="15">
        <f t="shared" si="29"/>
        <v>8.0352150149664812E-3</v>
      </c>
    </row>
    <row r="419" spans="1:8" x14ac:dyDescent="0.35">
      <c r="A419" s="5">
        <v>691</v>
      </c>
      <c r="B419" s="76">
        <v>1.5723986447947609</v>
      </c>
      <c r="C419" s="116">
        <f t="shared" si="26"/>
        <v>1.5723986447947608E-3</v>
      </c>
      <c r="D419" s="116">
        <f t="shared" si="26"/>
        <v>1.5723986447947608E-6</v>
      </c>
      <c r="E419" s="116">
        <f t="shared" si="27"/>
        <v>1.5723986447947608E-2</v>
      </c>
      <c r="G419" s="15">
        <f t="shared" si="28"/>
        <v>9.0827792146556298E-8</v>
      </c>
      <c r="H419" s="15">
        <f t="shared" si="29"/>
        <v>7.8475212414624643E-3</v>
      </c>
    </row>
    <row r="420" spans="1:8" x14ac:dyDescent="0.35">
      <c r="A420" s="5">
        <v>692</v>
      </c>
      <c r="B420" s="76">
        <v>1.5278228971627381</v>
      </c>
      <c r="C420" s="116">
        <f t="shared" si="26"/>
        <v>1.5278228971627381E-3</v>
      </c>
      <c r="D420" s="116">
        <f t="shared" si="26"/>
        <v>1.5278228971627381E-6</v>
      </c>
      <c r="E420" s="116">
        <f t="shared" si="27"/>
        <v>1.5278228971627381E-2</v>
      </c>
      <c r="G420" s="15">
        <f t="shared" si="28"/>
        <v>8.8380643246529963E-8</v>
      </c>
      <c r="H420" s="15">
        <f t="shared" si="29"/>
        <v>7.6360875765001893E-3</v>
      </c>
    </row>
    <row r="421" spans="1:8" x14ac:dyDescent="0.35">
      <c r="A421" s="5">
        <v>693</v>
      </c>
      <c r="B421" s="76">
        <v>1.493683885524308</v>
      </c>
      <c r="C421" s="116">
        <f t="shared" si="26"/>
        <v>1.493683885524308E-3</v>
      </c>
      <c r="D421" s="116">
        <f t="shared" si="26"/>
        <v>1.493683885524308E-6</v>
      </c>
      <c r="E421" s="116">
        <f t="shared" si="27"/>
        <v>1.493683885524308E-2</v>
      </c>
      <c r="G421" s="15">
        <f t="shared" si="28"/>
        <v>8.6530652678649564E-8</v>
      </c>
      <c r="H421" s="15">
        <f t="shared" si="29"/>
        <v>7.4762483914353221E-3</v>
      </c>
    </row>
    <row r="422" spans="1:8" x14ac:dyDescent="0.35">
      <c r="A422" s="5">
        <v>694</v>
      </c>
      <c r="B422" s="76">
        <v>1.4535876105923573</v>
      </c>
      <c r="C422" s="116">
        <f t="shared" si="26"/>
        <v>1.4535876105923574E-3</v>
      </c>
      <c r="D422" s="116">
        <f t="shared" si="26"/>
        <v>1.4535876105923573E-6</v>
      </c>
      <c r="E422" s="116">
        <f t="shared" si="27"/>
        <v>1.4535876105923573E-2</v>
      </c>
      <c r="G422" s="15">
        <f t="shared" si="28"/>
        <v>8.4329346018900413E-8</v>
      </c>
      <c r="H422" s="15">
        <f t="shared" si="29"/>
        <v>7.2860554960329964E-3</v>
      </c>
    </row>
    <row r="423" spans="1:8" x14ac:dyDescent="0.35">
      <c r="A423" s="5">
        <v>695</v>
      </c>
      <c r="B423" s="76">
        <v>1.4070372068987242</v>
      </c>
      <c r="C423" s="116">
        <f t="shared" si="26"/>
        <v>1.4070372068987242E-3</v>
      </c>
      <c r="D423" s="116">
        <f t="shared" si="26"/>
        <v>1.4070372068987241E-6</v>
      </c>
      <c r="E423" s="116">
        <f t="shared" si="27"/>
        <v>1.4070372068987241E-2</v>
      </c>
      <c r="G423" s="15">
        <f t="shared" si="28"/>
        <v>8.1746362281681348E-8</v>
      </c>
      <c r="H423" s="15">
        <f t="shared" si="29"/>
        <v>7.0628857011372677E-3</v>
      </c>
    </row>
    <row r="424" spans="1:8" x14ac:dyDescent="0.35">
      <c r="A424" s="5">
        <v>696</v>
      </c>
      <c r="B424" s="76">
        <v>1.3763096633200409</v>
      </c>
      <c r="C424" s="116">
        <f t="shared" si="26"/>
        <v>1.3763096633200409E-3</v>
      </c>
      <c r="D424" s="116">
        <f t="shared" si="26"/>
        <v>1.3763096633200409E-6</v>
      </c>
      <c r="E424" s="116">
        <f t="shared" si="27"/>
        <v>1.3763096633200409E-2</v>
      </c>
      <c r="G424" s="15">
        <f t="shared" si="28"/>
        <v>8.0076198593166028E-8</v>
      </c>
      <c r="H424" s="15">
        <f t="shared" si="29"/>
        <v>6.9185835584495443E-3</v>
      </c>
    </row>
    <row r="425" spans="1:8" x14ac:dyDescent="0.35">
      <c r="A425" s="5">
        <v>697</v>
      </c>
      <c r="B425" s="76">
        <v>1.3427341073671548</v>
      </c>
      <c r="C425" s="116">
        <f t="shared" si="26"/>
        <v>1.3427341073671548E-3</v>
      </c>
      <c r="D425" s="116">
        <f t="shared" si="26"/>
        <v>1.3427341073671547E-6</v>
      </c>
      <c r="E425" s="116">
        <f t="shared" si="27"/>
        <v>1.3427341073671547E-2</v>
      </c>
      <c r="G425" s="15">
        <f t="shared" si="28"/>
        <v>7.8234956976794713E-8</v>
      </c>
      <c r="H425" s="15">
        <f t="shared" si="29"/>
        <v>6.7595002827950633E-3</v>
      </c>
    </row>
    <row r="426" spans="1:8" x14ac:dyDescent="0.35">
      <c r="A426" s="5">
        <v>698</v>
      </c>
      <c r="B426" s="76">
        <v>1.3016991664863324</v>
      </c>
      <c r="C426" s="116">
        <f t="shared" si="26"/>
        <v>1.3016991664863324E-3</v>
      </c>
      <c r="D426" s="116">
        <f t="shared" si="26"/>
        <v>1.3016991664863323E-6</v>
      </c>
      <c r="E426" s="116">
        <f t="shared" si="27"/>
        <v>1.3016991664863323E-2</v>
      </c>
      <c r="G426" s="15">
        <f t="shared" si="28"/>
        <v>7.595285418662152E-8</v>
      </c>
      <c r="H426" s="15">
        <f t="shared" si="29"/>
        <v>6.5623266017240996E-3</v>
      </c>
    </row>
    <row r="427" spans="1:8" x14ac:dyDescent="0.35">
      <c r="A427" s="5">
        <v>699</v>
      </c>
      <c r="B427" s="76">
        <v>1.2782863021708886</v>
      </c>
      <c r="C427" s="116">
        <f t="shared" si="26"/>
        <v>1.2782863021708886E-3</v>
      </c>
      <c r="D427" s="116">
        <f t="shared" si="26"/>
        <v>1.2782863021708887E-6</v>
      </c>
      <c r="E427" s="116">
        <f t="shared" si="27"/>
        <v>1.2782863021708887E-2</v>
      </c>
      <c r="G427" s="15">
        <f t="shared" si="28"/>
        <v>7.4693594584530915E-8</v>
      </c>
      <c r="H427" s="15">
        <f t="shared" si="29"/>
        <v>6.4535265721034707E-3</v>
      </c>
    </row>
    <row r="428" spans="1:8" x14ac:dyDescent="0.35">
      <c r="A428" s="5">
        <v>700</v>
      </c>
      <c r="B428" s="117">
        <v>1.251380012605074</v>
      </c>
      <c r="C428" s="116">
        <f t="shared" si="26"/>
        <v>1.251380012605074E-3</v>
      </c>
      <c r="D428" s="116">
        <f t="shared" si="26"/>
        <v>1.2513800126050739E-6</v>
      </c>
      <c r="E428" s="116">
        <f t="shared" si="27"/>
        <v>1.251380012605074E-2</v>
      </c>
      <c r="G428" s="15">
        <f t="shared" si="28"/>
        <v>7.3225998647736818E-8</v>
      </c>
      <c r="H428" s="15">
        <f t="shared" si="29"/>
        <v>6.326726283164461E-3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6"/>
  <sheetViews>
    <sheetView workbookViewId="0">
      <selection activeCell="E10" sqref="E10"/>
    </sheetView>
  </sheetViews>
  <sheetFormatPr defaultRowHeight="14.5" x14ac:dyDescent="0.35"/>
  <cols>
    <col min="1" max="1" width="14.7265625" style="35" customWidth="1"/>
    <col min="2" max="2" width="36.7265625" style="35" customWidth="1"/>
    <col min="3" max="3" width="10" style="35" customWidth="1"/>
    <col min="4" max="4" width="12.1796875" style="35" customWidth="1"/>
    <col min="5" max="5" width="10.81640625" style="35" customWidth="1"/>
    <col min="6" max="6" width="12.26953125" style="35" customWidth="1"/>
    <col min="7" max="7" width="9.26953125" style="35" customWidth="1"/>
    <col min="8" max="8" width="10.453125" style="35" customWidth="1"/>
    <col min="9" max="9" width="10.81640625" style="35" customWidth="1"/>
  </cols>
  <sheetData>
    <row r="1" spans="1:19" x14ac:dyDescent="0.35">
      <c r="B1" s="9"/>
      <c r="C1" s="94"/>
      <c r="D1" s="94"/>
      <c r="E1" s="94"/>
      <c r="F1" s="94"/>
      <c r="G1" s="94"/>
    </row>
    <row r="2" spans="1:19" x14ac:dyDescent="0.35">
      <c r="B2"/>
      <c r="C2"/>
      <c r="D2"/>
      <c r="E2"/>
      <c r="F2"/>
      <c r="G2"/>
      <c r="H2"/>
    </row>
    <row r="3" spans="1:19" x14ac:dyDescent="0.35">
      <c r="B3" s="78" t="s">
        <v>94</v>
      </c>
      <c r="C3" s="36"/>
      <c r="E3" s="124"/>
      <c r="F3" s="85"/>
      <c r="G3" s="95"/>
    </row>
    <row r="4" spans="1:19" x14ac:dyDescent="0.35">
      <c r="A4" s="37"/>
      <c r="B4" s="36"/>
      <c r="C4" s="36"/>
      <c r="E4" s="124"/>
      <c r="O4" s="35"/>
      <c r="P4" s="35"/>
      <c r="Q4" s="35"/>
      <c r="R4" s="35"/>
      <c r="S4" s="35"/>
    </row>
    <row r="5" spans="1:19" x14ac:dyDescent="0.35">
      <c r="A5" s="37"/>
    </row>
    <row r="6" spans="1:19" x14ac:dyDescent="0.35">
      <c r="B6" s="37" t="s">
        <v>95</v>
      </c>
      <c r="E6" s="92" t="s">
        <v>96</v>
      </c>
      <c r="F6" s="83"/>
      <c r="G6" s="93" t="s">
        <v>97</v>
      </c>
    </row>
    <row r="7" spans="1:19" x14ac:dyDescent="0.35">
      <c r="D7" s="81" t="s">
        <v>98</v>
      </c>
      <c r="E7" s="82">
        <v>6.5</v>
      </c>
      <c r="F7" s="83"/>
      <c r="G7" s="84"/>
    </row>
    <row r="8" spans="1:19" x14ac:dyDescent="0.35">
      <c r="D8" s="85" t="s">
        <v>99</v>
      </c>
      <c r="E8" s="86">
        <v>-0.94</v>
      </c>
      <c r="F8" s="82" t="s">
        <v>100</v>
      </c>
      <c r="G8" s="87"/>
      <c r="H8" s="82"/>
    </row>
    <row r="9" spans="1:19" x14ac:dyDescent="0.35">
      <c r="D9" s="85" t="s">
        <v>101</v>
      </c>
      <c r="E9" s="87">
        <v>2.2499999999999999E-4</v>
      </c>
      <c r="F9" s="85"/>
      <c r="G9" s="86"/>
    </row>
    <row r="10" spans="1:19" ht="15" x14ac:dyDescent="0.4">
      <c r="D10" s="88" t="s">
        <v>102</v>
      </c>
      <c r="E10" s="89">
        <v>9.6999999999999993</v>
      </c>
      <c r="F10" s="35" t="s">
        <v>103</v>
      </c>
      <c r="G10" s="51">
        <f>LOG10(E10)</f>
        <v>0.98677173426624487</v>
      </c>
      <c r="H10" s="98"/>
    </row>
    <row r="11" spans="1:19" x14ac:dyDescent="0.35">
      <c r="D11" s="81" t="s">
        <v>104</v>
      </c>
      <c r="E11" s="90">
        <v>81.8</v>
      </c>
      <c r="F11" s="35" t="s">
        <v>103</v>
      </c>
      <c r="G11" s="86">
        <f>LOG10(E11)</f>
        <v>1.9127533036713229</v>
      </c>
      <c r="H11" s="98"/>
    </row>
    <row r="12" spans="1:19" x14ac:dyDescent="0.35">
      <c r="D12" s="85" t="s">
        <v>105</v>
      </c>
      <c r="E12" s="91"/>
      <c r="F12" s="91"/>
      <c r="G12" s="86">
        <v>-2.5000000000000001E-2</v>
      </c>
      <c r="I12" s="51"/>
    </row>
    <row r="13" spans="1:19" x14ac:dyDescent="0.35">
      <c r="D13" s="85" t="s">
        <v>106</v>
      </c>
      <c r="E13" s="91"/>
      <c r="F13" s="91"/>
      <c r="G13" s="86">
        <v>-0.36399999999999999</v>
      </c>
      <c r="H13" s="91"/>
      <c r="I13" s="51"/>
    </row>
    <row r="14" spans="1:19" x14ac:dyDescent="0.35">
      <c r="C14" s="38"/>
      <c r="D14" s="38"/>
      <c r="E14" s="38"/>
      <c r="F14" s="38"/>
      <c r="G14" s="38"/>
      <c r="H14" s="38"/>
      <c r="I14" s="38"/>
    </row>
    <row r="15" spans="1:19" ht="15" x14ac:dyDescent="0.4">
      <c r="B15" s="118"/>
      <c r="C15" s="119" t="s">
        <v>107</v>
      </c>
      <c r="D15" s="120" t="s">
        <v>108</v>
      </c>
      <c r="E15" s="119" t="s">
        <v>109</v>
      </c>
      <c r="F15" s="121" t="s">
        <v>110</v>
      </c>
      <c r="G15" s="125" t="s">
        <v>111</v>
      </c>
      <c r="H15" s="125" t="s">
        <v>111</v>
      </c>
      <c r="I15"/>
    </row>
    <row r="16" spans="1:19" ht="15" x14ac:dyDescent="0.4">
      <c r="B16" s="122"/>
      <c r="C16" s="79" t="s">
        <v>8</v>
      </c>
      <c r="D16" s="79" t="s">
        <v>112</v>
      </c>
      <c r="E16" s="123" t="s">
        <v>113</v>
      </c>
      <c r="F16" s="80" t="s">
        <v>114</v>
      </c>
      <c r="G16" s="123" t="s">
        <v>115</v>
      </c>
      <c r="H16" s="123" t="s">
        <v>116</v>
      </c>
      <c r="I16"/>
    </row>
    <row r="17" spans="1:9" x14ac:dyDescent="0.35">
      <c r="B17" s="39"/>
      <c r="C17" s="40"/>
      <c r="D17" s="41"/>
      <c r="E17" s="42" t="s">
        <v>117</v>
      </c>
      <c r="F17" s="43" t="s">
        <v>118</v>
      </c>
      <c r="G17" s="42"/>
      <c r="H17" s="42"/>
      <c r="I17"/>
    </row>
    <row r="18" spans="1:9" x14ac:dyDescent="0.35">
      <c r="A18"/>
      <c r="B18" s="35" t="s">
        <v>13</v>
      </c>
      <c r="C18" s="44">
        <v>78.113399999999899</v>
      </c>
      <c r="D18" s="128">
        <v>1.99</v>
      </c>
      <c r="E18" s="45">
        <f t="shared" ref="E18:E73" si="0">IF(D18&gt;$E$7,$E$7,D18)</f>
        <v>1.99</v>
      </c>
      <c r="F18" s="45">
        <f>$G$10+$G$12</f>
        <v>0.96177173426624485</v>
      </c>
      <c r="G18" s="124">
        <f>IF(E18=0,0,10^($E$8*E18+F18)/1000)</f>
        <v>1.2335925396994259E-4</v>
      </c>
      <c r="H18" s="91">
        <f t="shared" ref="H18:H49" si="1">G18*1000000*C18</f>
        <v>9636.0107490557002</v>
      </c>
      <c r="I18"/>
    </row>
    <row r="19" spans="1:9" x14ac:dyDescent="0.35">
      <c r="A19"/>
      <c r="B19" s="35" t="s">
        <v>14</v>
      </c>
      <c r="C19" s="46">
        <v>92.14</v>
      </c>
      <c r="D19" s="128">
        <v>2.54</v>
      </c>
      <c r="E19" s="45">
        <f t="shared" si="0"/>
        <v>2.54</v>
      </c>
      <c r="F19" s="45">
        <f>$G$10+$G$12</f>
        <v>0.96177173426624485</v>
      </c>
      <c r="G19" s="124">
        <f t="shared" ref="G19:G74" si="2">IF(E19=0,0,10^($E$8*E19+F19)/1000)</f>
        <v>3.7512130817579543E-5</v>
      </c>
      <c r="H19" s="91">
        <f t="shared" si="1"/>
        <v>3456.3677335317793</v>
      </c>
      <c r="I19"/>
    </row>
    <row r="20" spans="1:9" x14ac:dyDescent="0.35">
      <c r="A20"/>
      <c r="B20" s="35" t="s">
        <v>15</v>
      </c>
      <c r="C20" s="44">
        <v>106.16699999999901</v>
      </c>
      <c r="D20" s="128">
        <v>3.03</v>
      </c>
      <c r="E20" s="45">
        <f t="shared" si="0"/>
        <v>3.03</v>
      </c>
      <c r="F20" s="45">
        <f>$G$10+$G$12</f>
        <v>0.96177173426624485</v>
      </c>
      <c r="G20" s="124">
        <f t="shared" si="2"/>
        <v>1.2988880889803353E-5</v>
      </c>
      <c r="H20" s="91">
        <f t="shared" si="1"/>
        <v>1378.9905174277396</v>
      </c>
      <c r="I20"/>
    </row>
    <row r="21" spans="1:9" x14ac:dyDescent="0.35">
      <c r="A21"/>
      <c r="B21" s="35" t="s">
        <v>16</v>
      </c>
      <c r="C21" s="44">
        <v>106.16699999999901</v>
      </c>
      <c r="D21" s="128">
        <v>3.09</v>
      </c>
      <c r="E21" s="45">
        <f t="shared" si="0"/>
        <v>3.09</v>
      </c>
      <c r="F21" s="45">
        <f>$G$10+$G$12</f>
        <v>0.96177173426624485</v>
      </c>
      <c r="G21" s="124">
        <f t="shared" si="2"/>
        <v>1.1407007688438732E-5</v>
      </c>
      <c r="H21" s="91">
        <f t="shared" si="1"/>
        <v>1211.0477852584636</v>
      </c>
      <c r="I21"/>
    </row>
    <row r="22" spans="1:9" x14ac:dyDescent="0.35">
      <c r="A22"/>
      <c r="B22" s="35" t="s">
        <v>17</v>
      </c>
      <c r="C22" s="44">
        <v>106.16699999999901</v>
      </c>
      <c r="D22" s="128">
        <v>3.09</v>
      </c>
      <c r="E22" s="45">
        <f t="shared" si="0"/>
        <v>3.09</v>
      </c>
      <c r="F22" s="45">
        <f>$G$10+$G$12</f>
        <v>0.96177173426624485</v>
      </c>
      <c r="G22" s="124">
        <f t="shared" si="2"/>
        <v>1.1407007688438732E-5</v>
      </c>
      <c r="H22" s="91">
        <f t="shared" si="1"/>
        <v>1211.0477852584636</v>
      </c>
      <c r="I22"/>
    </row>
    <row r="23" spans="1:9" x14ac:dyDescent="0.35">
      <c r="A23"/>
      <c r="B23" s="35" t="s">
        <v>18</v>
      </c>
      <c r="C23" s="44">
        <v>128.17319999999901</v>
      </c>
      <c r="D23" s="128">
        <v>3.17</v>
      </c>
      <c r="E23" s="45">
        <f t="shared" si="0"/>
        <v>3.17</v>
      </c>
      <c r="F23" s="45">
        <f t="shared" ref="F23:F69" si="3">$G$10+$G$13</f>
        <v>0.62277173426624488</v>
      </c>
      <c r="G23" s="124">
        <f t="shared" si="2"/>
        <v>4.3951300912920142E-6</v>
      </c>
      <c r="H23" s="91">
        <f t="shared" si="1"/>
        <v>563.3378882171852</v>
      </c>
      <c r="I23"/>
    </row>
    <row r="24" spans="1:9" x14ac:dyDescent="0.35">
      <c r="A24"/>
      <c r="B24" s="35" t="s">
        <v>19</v>
      </c>
      <c r="C24" s="44">
        <v>142.19999999999899</v>
      </c>
      <c r="D24" s="128">
        <v>3.72</v>
      </c>
      <c r="E24" s="45">
        <f>IF(D24&gt;$E$7,$E$7,D24)</f>
        <v>3.72</v>
      </c>
      <c r="F24" s="45">
        <f t="shared" si="3"/>
        <v>0.62277173426624488</v>
      </c>
      <c r="G24" s="124">
        <f t="shared" si="2"/>
        <v>1.3365085280509091E-6</v>
      </c>
      <c r="H24" s="91">
        <f t="shared" si="1"/>
        <v>190.05151268883793</v>
      </c>
      <c r="I24"/>
    </row>
    <row r="25" spans="1:9" x14ac:dyDescent="0.35">
      <c r="A25"/>
      <c r="B25" s="35" t="s">
        <v>20</v>
      </c>
      <c r="C25" s="44">
        <v>156.226799999999</v>
      </c>
      <c r="D25" s="128">
        <v>4.26</v>
      </c>
      <c r="E25" s="45">
        <f t="shared" si="0"/>
        <v>4.26</v>
      </c>
      <c r="F25" s="45">
        <f t="shared" si="3"/>
        <v>0.62277173426624488</v>
      </c>
      <c r="G25" s="124">
        <f t="shared" si="2"/>
        <v>4.15309374507295E-7</v>
      </c>
      <c r="H25" s="91">
        <f t="shared" si="1"/>
        <v>64.882454589275852</v>
      </c>
      <c r="I25"/>
    </row>
    <row r="26" spans="1:9" x14ac:dyDescent="0.35">
      <c r="A26"/>
      <c r="B26" s="35" t="s">
        <v>21</v>
      </c>
      <c r="C26" s="44">
        <v>170.25359999999901</v>
      </c>
      <c r="D26" s="128">
        <v>4.8099999999999996</v>
      </c>
      <c r="E26" s="45">
        <f t="shared" si="0"/>
        <v>4.8099999999999996</v>
      </c>
      <c r="F26" s="45">
        <f t="shared" si="3"/>
        <v>0.62277173426624488</v>
      </c>
      <c r="G26" s="124">
        <f t="shared" si="2"/>
        <v>1.2629080579622165E-7</v>
      </c>
      <c r="H26" s="91">
        <f t="shared" si="1"/>
        <v>21.501464333707478</v>
      </c>
      <c r="I26"/>
    </row>
    <row r="27" spans="1:9" x14ac:dyDescent="0.35">
      <c r="A27"/>
      <c r="B27" s="35" t="s">
        <v>22</v>
      </c>
      <c r="C27" s="44">
        <v>184.28039999999899</v>
      </c>
      <c r="D27" s="128">
        <v>5.3502000000000001</v>
      </c>
      <c r="E27" s="45">
        <f t="shared" si="0"/>
        <v>5.3502000000000001</v>
      </c>
      <c r="F27" s="45">
        <f t="shared" si="3"/>
        <v>0.62277173426624488</v>
      </c>
      <c r="G27" s="124">
        <f t="shared" si="2"/>
        <v>3.9226877052952458E-8</v>
      </c>
      <c r="H27" s="91">
        <f t="shared" si="1"/>
        <v>7.2287445940688597</v>
      </c>
      <c r="I27"/>
    </row>
    <row r="28" spans="1:9" x14ac:dyDescent="0.35">
      <c r="A28"/>
      <c r="B28" s="35" t="s">
        <v>23</v>
      </c>
      <c r="C28" s="44">
        <v>154.21099999999899</v>
      </c>
      <c r="D28" s="128">
        <v>3.76</v>
      </c>
      <c r="E28" s="45">
        <f t="shared" si="0"/>
        <v>3.76</v>
      </c>
      <c r="F28" s="45">
        <f t="shared" si="3"/>
        <v>0.62277173426624488</v>
      </c>
      <c r="G28" s="124">
        <f t="shared" si="2"/>
        <v>1.2256648579669746E-6</v>
      </c>
      <c r="H28" s="91">
        <f t="shared" si="1"/>
        <v>189.0110034119439</v>
      </c>
      <c r="I28"/>
    </row>
    <row r="29" spans="1:9" x14ac:dyDescent="0.35">
      <c r="A29"/>
      <c r="B29" s="35" t="s">
        <v>24</v>
      </c>
      <c r="C29" s="44">
        <v>168.2</v>
      </c>
      <c r="D29" s="128">
        <v>4.0492999999999997</v>
      </c>
      <c r="E29" s="45">
        <f t="shared" si="0"/>
        <v>4.0492999999999997</v>
      </c>
      <c r="F29" s="45">
        <f t="shared" si="3"/>
        <v>0.62277173426624488</v>
      </c>
      <c r="G29" s="124">
        <f t="shared" si="2"/>
        <v>6.5528425696124915E-7</v>
      </c>
      <c r="H29" s="91">
        <f t="shared" si="1"/>
        <v>110.2188120208821</v>
      </c>
      <c r="I29"/>
    </row>
    <row r="30" spans="1:9" x14ac:dyDescent="0.35">
      <c r="A30"/>
      <c r="B30" s="35" t="s">
        <v>25</v>
      </c>
      <c r="C30" s="44">
        <v>152.19519999999901</v>
      </c>
      <c r="D30" s="128">
        <v>3.94</v>
      </c>
      <c r="E30" s="45">
        <f t="shared" si="0"/>
        <v>3.94</v>
      </c>
      <c r="F30" s="45">
        <f t="shared" si="3"/>
        <v>0.62277173426624488</v>
      </c>
      <c r="G30" s="124">
        <f t="shared" si="2"/>
        <v>8.3017898258419884E-7</v>
      </c>
      <c r="H30" s="91">
        <f t="shared" si="1"/>
        <v>126.34925629019784</v>
      </c>
      <c r="I30"/>
    </row>
    <row r="31" spans="1:9" x14ac:dyDescent="0.35">
      <c r="A31"/>
      <c r="B31" s="35" t="s">
        <v>26</v>
      </c>
      <c r="C31" s="44">
        <v>154.21099999999899</v>
      </c>
      <c r="D31" s="128">
        <v>4.1500000000000004</v>
      </c>
      <c r="E31" s="45">
        <f t="shared" si="0"/>
        <v>4.1500000000000004</v>
      </c>
      <c r="F31" s="45">
        <f t="shared" si="3"/>
        <v>0.62277173426624488</v>
      </c>
      <c r="G31" s="124">
        <f t="shared" si="2"/>
        <v>5.2695282154765959E-7</v>
      </c>
      <c r="H31" s="91">
        <f t="shared" si="1"/>
        <v>81.26192156368559</v>
      </c>
      <c r="I31"/>
    </row>
    <row r="32" spans="1:9" x14ac:dyDescent="0.35">
      <c r="A32"/>
      <c r="B32" s="35" t="s">
        <v>27</v>
      </c>
      <c r="C32" s="44">
        <v>166.22199999999901</v>
      </c>
      <c r="D32" s="128">
        <v>4.0199999999999996</v>
      </c>
      <c r="E32" s="45">
        <f t="shared" si="0"/>
        <v>4.0199999999999996</v>
      </c>
      <c r="F32" s="45">
        <f t="shared" si="3"/>
        <v>0.62277173426624488</v>
      </c>
      <c r="G32" s="124">
        <f t="shared" si="2"/>
        <v>6.9818696161861905E-7</v>
      </c>
      <c r="H32" s="91">
        <f t="shared" si="1"/>
        <v>116.0540331341694</v>
      </c>
      <c r="I32"/>
    </row>
    <row r="33" spans="1:9" x14ac:dyDescent="0.35">
      <c r="A33"/>
      <c r="B33" s="35" t="s">
        <v>28</v>
      </c>
      <c r="C33" s="44">
        <v>180.24879999999899</v>
      </c>
      <c r="D33" s="128">
        <v>4.5599999999999996</v>
      </c>
      <c r="E33" s="45">
        <f t="shared" si="0"/>
        <v>4.5599999999999996</v>
      </c>
      <c r="F33" s="45">
        <f t="shared" si="3"/>
        <v>0.62277173426624488</v>
      </c>
      <c r="G33" s="124">
        <f t="shared" si="2"/>
        <v>2.1695603449821921E-7</v>
      </c>
      <c r="H33" s="91">
        <f t="shared" si="1"/>
        <v>39.106064871062394</v>
      </c>
      <c r="I33"/>
    </row>
    <row r="34" spans="1:9" x14ac:dyDescent="0.35">
      <c r="A34"/>
      <c r="B34" s="35" t="s">
        <v>29</v>
      </c>
      <c r="C34" s="44">
        <v>194.275599999999</v>
      </c>
      <c r="D34" s="128">
        <v>4.6971999999999996</v>
      </c>
      <c r="E34" s="45">
        <f t="shared" si="0"/>
        <v>4.6971999999999996</v>
      </c>
      <c r="F34" s="45">
        <f t="shared" si="3"/>
        <v>0.62277173426624488</v>
      </c>
      <c r="G34" s="124">
        <f t="shared" si="2"/>
        <v>1.6121436399005845E-7</v>
      </c>
      <c r="H34" s="91">
        <f t="shared" si="1"/>
        <v>31.32001729278684</v>
      </c>
      <c r="I34"/>
    </row>
    <row r="35" spans="1:9" x14ac:dyDescent="0.35">
      <c r="A35"/>
      <c r="B35" s="35" t="s">
        <v>30</v>
      </c>
      <c r="C35" s="44">
        <v>208.30239999999904</v>
      </c>
      <c r="D35" s="128">
        <v>5.22445</v>
      </c>
      <c r="E35" s="45">
        <f t="shared" si="0"/>
        <v>5.22445</v>
      </c>
      <c r="F35" s="45">
        <f t="shared" si="3"/>
        <v>0.62277173426624488</v>
      </c>
      <c r="G35" s="124">
        <f t="shared" si="2"/>
        <v>5.1497806878354082E-8</v>
      </c>
      <c r="H35" s="91">
        <f t="shared" si="1"/>
        <v>10.727116767497614</v>
      </c>
      <c r="I35"/>
    </row>
    <row r="36" spans="1:9" x14ac:dyDescent="0.35">
      <c r="A36"/>
      <c r="B36" s="35" t="s">
        <v>31</v>
      </c>
      <c r="C36" s="44">
        <v>178.23299999999901</v>
      </c>
      <c r="D36" s="128">
        <v>4.3499999999999996</v>
      </c>
      <c r="E36" s="45">
        <f>IF(D36&gt;$E$7,$E$7,D36)</f>
        <v>4.3499999999999996</v>
      </c>
      <c r="F36" s="45">
        <f t="shared" si="3"/>
        <v>0.62277173426624488</v>
      </c>
      <c r="G36" s="124">
        <f>IF(E36=0,0,10^($E$8*E36+F36)/1000)</f>
        <v>3.4179974491121261E-7</v>
      </c>
      <c r="H36" s="91">
        <f t="shared" si="1"/>
        <v>60.919993934759823</v>
      </c>
      <c r="I36"/>
    </row>
    <row r="37" spans="1:9" x14ac:dyDescent="0.35">
      <c r="A37"/>
      <c r="B37" s="35" t="s">
        <v>32</v>
      </c>
      <c r="C37" s="44">
        <v>178.23299999999901</v>
      </c>
      <c r="D37" s="128">
        <v>4.3499999999999996</v>
      </c>
      <c r="E37" s="45">
        <f>IF(D37&gt;$E$7,$E$7,D37)</f>
        <v>4.3499999999999996</v>
      </c>
      <c r="F37" s="45">
        <f t="shared" si="3"/>
        <v>0.62277173426624488</v>
      </c>
      <c r="G37" s="124">
        <f>IF(E37=0,0,10^($E$8*E37+F37)/1000)</f>
        <v>3.4179974491121261E-7</v>
      </c>
      <c r="H37" s="91">
        <f t="shared" si="1"/>
        <v>60.919993934759823</v>
      </c>
      <c r="I37"/>
    </row>
    <row r="38" spans="1:9" x14ac:dyDescent="0.35">
      <c r="A38"/>
      <c r="B38" s="35" t="s">
        <v>33</v>
      </c>
      <c r="C38" s="44">
        <v>192.25979999999899</v>
      </c>
      <c r="D38" s="128">
        <v>4.8899999999999997</v>
      </c>
      <c r="E38" s="45">
        <f t="shared" ref="E38:E42" si="4">IF(D38&gt;$E$7,$E$7,D38)</f>
        <v>4.8899999999999997</v>
      </c>
      <c r="F38" s="45">
        <f t="shared" si="3"/>
        <v>0.62277173426624488</v>
      </c>
      <c r="G38" s="124">
        <f t="shared" ref="G38:G42" si="5">IF(E38=0,0,10^($E$8*E38+F38)/1000)</f>
        <v>1.0621154694227393E-7</v>
      </c>
      <c r="H38" s="91">
        <f t="shared" si="1"/>
        <v>20.420210772812091</v>
      </c>
      <c r="I38"/>
    </row>
    <row r="39" spans="1:9" x14ac:dyDescent="0.35">
      <c r="A39"/>
      <c r="B39" s="35" t="s">
        <v>34</v>
      </c>
      <c r="C39" s="44">
        <v>206.286599999999</v>
      </c>
      <c r="D39" s="128">
        <v>5.44</v>
      </c>
      <c r="E39" s="45">
        <f t="shared" si="4"/>
        <v>5.44</v>
      </c>
      <c r="F39" s="45">
        <f t="shared" si="3"/>
        <v>0.62277173426624488</v>
      </c>
      <c r="G39" s="124">
        <f t="shared" si="5"/>
        <v>3.2297710265067343E-8</v>
      </c>
      <c r="H39" s="91">
        <f t="shared" si="1"/>
        <v>6.6625848383658086</v>
      </c>
      <c r="I39"/>
    </row>
    <row r="40" spans="1:9" x14ac:dyDescent="0.35">
      <c r="A40"/>
      <c r="B40" s="35" t="s">
        <v>35</v>
      </c>
      <c r="C40" s="44">
        <v>220.31339999999904</v>
      </c>
      <c r="D40" s="128">
        <v>5.93</v>
      </c>
      <c r="E40" s="45">
        <f t="shared" si="4"/>
        <v>5.93</v>
      </c>
      <c r="F40" s="45">
        <f t="shared" si="3"/>
        <v>0.62277173426624488</v>
      </c>
      <c r="G40" s="124">
        <f t="shared" si="5"/>
        <v>1.1183345293990643E-8</v>
      </c>
      <c r="H40" s="91">
        <f t="shared" si="1"/>
        <v>2.4638408250930675</v>
      </c>
      <c r="I40"/>
    </row>
    <row r="41" spans="1:9" x14ac:dyDescent="0.35">
      <c r="A41"/>
      <c r="B41" s="35" t="s">
        <v>36</v>
      </c>
      <c r="C41" s="44">
        <v>234.34019999999899</v>
      </c>
      <c r="D41" s="128">
        <v>6.5342000000000002</v>
      </c>
      <c r="E41" s="45">
        <f t="shared" si="4"/>
        <v>6.5</v>
      </c>
      <c r="F41" s="45">
        <f t="shared" si="3"/>
        <v>0.62277173426624488</v>
      </c>
      <c r="G41" s="124">
        <f t="shared" si="5"/>
        <v>3.2566548581566583E-9</v>
      </c>
      <c r="H41" s="91">
        <f t="shared" si="1"/>
        <v>0.76316515079139968</v>
      </c>
      <c r="I41"/>
    </row>
    <row r="42" spans="1:9" x14ac:dyDescent="0.35">
      <c r="A42"/>
      <c r="B42" s="35" t="s">
        <v>37</v>
      </c>
      <c r="C42" s="48">
        <v>234.34020000000001</v>
      </c>
      <c r="D42" s="128">
        <v>6.3483000000000001</v>
      </c>
      <c r="E42" s="45">
        <f t="shared" si="4"/>
        <v>6.3483000000000001</v>
      </c>
      <c r="F42" s="45">
        <f t="shared" si="3"/>
        <v>0.62277173426624488</v>
      </c>
      <c r="G42" s="124">
        <f t="shared" si="5"/>
        <v>4.5224079329386381E-9</v>
      </c>
      <c r="H42" s="91">
        <f t="shared" si="1"/>
        <v>1.0597819794864269</v>
      </c>
      <c r="I42"/>
    </row>
    <row r="43" spans="1:9" x14ac:dyDescent="0.35">
      <c r="A43"/>
      <c r="B43" s="35" t="s">
        <v>38</v>
      </c>
      <c r="C43" s="44">
        <v>184.26119999999901</v>
      </c>
      <c r="D43" s="128">
        <v>4.1651999999999996</v>
      </c>
      <c r="E43" s="45">
        <f t="shared" si="0"/>
        <v>4.1651999999999996</v>
      </c>
      <c r="F43" s="45">
        <f t="shared" si="3"/>
        <v>0.62277173426624488</v>
      </c>
      <c r="G43" s="124">
        <f t="shared" si="2"/>
        <v>5.0989849986834942E-7</v>
      </c>
      <c r="H43" s="91">
        <f t="shared" si="1"/>
        <v>93.954509463941406</v>
      </c>
      <c r="I43"/>
    </row>
    <row r="44" spans="1:9" x14ac:dyDescent="0.35">
      <c r="A44"/>
      <c r="B44" s="35" t="s">
        <v>39</v>
      </c>
      <c r="C44" s="44">
        <v>198.28799999999899</v>
      </c>
      <c r="D44" s="128">
        <v>4.71</v>
      </c>
      <c r="E44" s="45">
        <f t="shared" si="0"/>
        <v>4.71</v>
      </c>
      <c r="F44" s="45">
        <f t="shared" si="3"/>
        <v>0.62277173426624488</v>
      </c>
      <c r="G44" s="124">
        <f t="shared" si="2"/>
        <v>1.5680927044458365E-7</v>
      </c>
      <c r="H44" s="91">
        <f t="shared" si="1"/>
        <v>31.093396617915445</v>
      </c>
      <c r="I44"/>
    </row>
    <row r="45" spans="1:9" x14ac:dyDescent="0.35">
      <c r="A45"/>
      <c r="B45" s="35" t="s">
        <v>40</v>
      </c>
      <c r="C45" s="44">
        <v>212.314799999999</v>
      </c>
      <c r="D45" s="128">
        <v>5.26</v>
      </c>
      <c r="E45" s="45">
        <f t="shared" si="0"/>
        <v>5.26</v>
      </c>
      <c r="F45" s="45">
        <f t="shared" si="3"/>
        <v>0.62277173426624488</v>
      </c>
      <c r="G45" s="124">
        <f t="shared" si="2"/>
        <v>4.7683896238215468E-8</v>
      </c>
      <c r="H45" s="91">
        <f t="shared" si="1"/>
        <v>10.123996893037422</v>
      </c>
      <c r="I45"/>
    </row>
    <row r="46" spans="1:9" x14ac:dyDescent="0.35">
      <c r="A46"/>
      <c r="B46" s="35" t="s">
        <v>41</v>
      </c>
      <c r="C46" s="44">
        <v>226.34159999999903</v>
      </c>
      <c r="D46" s="128">
        <v>5.81</v>
      </c>
      <c r="E46" s="45">
        <f t="shared" si="0"/>
        <v>5.81</v>
      </c>
      <c r="F46" s="45">
        <f t="shared" si="3"/>
        <v>0.62277173426624488</v>
      </c>
      <c r="G46" s="124">
        <f t="shared" si="2"/>
        <v>1.4500124603669114E-8</v>
      </c>
      <c r="H46" s="91">
        <f t="shared" si="1"/>
        <v>3.2819814029938192</v>
      </c>
      <c r="I46"/>
    </row>
    <row r="47" spans="1:9" x14ac:dyDescent="0.35">
      <c r="A47"/>
      <c r="B47" s="35" t="s">
        <v>42</v>
      </c>
      <c r="C47" s="44">
        <v>240.4</v>
      </c>
      <c r="D47" s="128">
        <v>6.34</v>
      </c>
      <c r="E47" s="45">
        <f t="shared" si="0"/>
        <v>6.34</v>
      </c>
      <c r="F47" s="45">
        <f t="shared" si="3"/>
        <v>0.62277173426624488</v>
      </c>
      <c r="G47" s="124">
        <f t="shared" si="2"/>
        <v>4.6043861009843516E-9</v>
      </c>
      <c r="H47" s="91">
        <f t="shared" si="1"/>
        <v>1.1068944186766381</v>
      </c>
      <c r="I47"/>
    </row>
    <row r="48" spans="1:9" x14ac:dyDescent="0.35">
      <c r="A48"/>
      <c r="B48" s="35" t="s">
        <v>43</v>
      </c>
      <c r="C48" s="48">
        <v>216.2818</v>
      </c>
      <c r="D48" s="128">
        <v>5.19</v>
      </c>
      <c r="E48" s="45">
        <f t="shared" si="0"/>
        <v>5.19</v>
      </c>
      <c r="F48" s="45">
        <f t="shared" si="3"/>
        <v>0.62277173426624488</v>
      </c>
      <c r="G48" s="124">
        <f t="shared" si="2"/>
        <v>5.5484507350344886E-8</v>
      </c>
      <c r="H48" s="91">
        <f t="shared" si="1"/>
        <v>12.000289121845823</v>
      </c>
      <c r="I48"/>
    </row>
    <row r="49" spans="1:9" x14ac:dyDescent="0.35">
      <c r="A49"/>
      <c r="B49" s="35" t="s">
        <v>44</v>
      </c>
      <c r="C49" s="44">
        <v>202.254999999999</v>
      </c>
      <c r="D49" s="128">
        <v>4.93</v>
      </c>
      <c r="E49" s="45">
        <f t="shared" si="0"/>
        <v>4.93</v>
      </c>
      <c r="F49" s="45">
        <f t="shared" si="3"/>
        <v>0.62277173426624488</v>
      </c>
      <c r="G49" s="124">
        <f t="shared" si="2"/>
        <v>9.7402865649725121E-8</v>
      </c>
      <c r="H49" s="91">
        <f t="shared" si="1"/>
        <v>19.700216591985058</v>
      </c>
      <c r="I49"/>
    </row>
    <row r="50" spans="1:9" x14ac:dyDescent="0.35">
      <c r="A50"/>
      <c r="B50" s="35" t="s">
        <v>45</v>
      </c>
      <c r="C50" s="44">
        <v>202.254999999999</v>
      </c>
      <c r="D50" s="128">
        <v>4.93</v>
      </c>
      <c r="E50" s="45">
        <f t="shared" si="0"/>
        <v>4.93</v>
      </c>
      <c r="F50" s="45">
        <f t="shared" si="3"/>
        <v>0.62277173426624488</v>
      </c>
      <c r="G50" s="124">
        <f t="shared" si="2"/>
        <v>9.7402865649725121E-8</v>
      </c>
      <c r="H50" s="91">
        <f t="shared" ref="H50:H81" si="6">G50*1000000*C50</f>
        <v>19.700216591985058</v>
      </c>
      <c r="I50"/>
    </row>
    <row r="51" spans="1:9" x14ac:dyDescent="0.35">
      <c r="A51"/>
      <c r="B51" s="35" t="s">
        <v>46</v>
      </c>
      <c r="C51" s="44">
        <v>216.28179999999901</v>
      </c>
      <c r="D51" s="128">
        <v>5.48</v>
      </c>
      <c r="E51" s="45">
        <f t="shared" si="0"/>
        <v>5.48</v>
      </c>
      <c r="F51" s="45">
        <f t="shared" si="3"/>
        <v>0.62277173426624488</v>
      </c>
      <c r="G51" s="124">
        <f t="shared" si="2"/>
        <v>2.9619091561220802E-8</v>
      </c>
      <c r="H51" s="91">
        <f t="shared" si="6"/>
        <v>6.4060704372256163</v>
      </c>
      <c r="I51"/>
    </row>
    <row r="52" spans="1:9" x14ac:dyDescent="0.35">
      <c r="A52"/>
      <c r="B52" s="35" t="s">
        <v>47</v>
      </c>
      <c r="C52" s="44">
        <v>230.30859999999896</v>
      </c>
      <c r="D52" s="128">
        <v>6.03</v>
      </c>
      <c r="E52" s="45">
        <f t="shared" si="0"/>
        <v>6.03</v>
      </c>
      <c r="F52" s="45">
        <f t="shared" si="3"/>
        <v>0.62277173426624488</v>
      </c>
      <c r="G52" s="124">
        <f t="shared" si="2"/>
        <v>9.0068252002650995E-9</v>
      </c>
      <c r="H52" s="91">
        <f t="shared" si="6"/>
        <v>2.0743493023177653</v>
      </c>
      <c r="I52"/>
    </row>
    <row r="53" spans="1:9" x14ac:dyDescent="0.35">
      <c r="A53"/>
      <c r="B53" s="35" t="s">
        <v>48</v>
      </c>
      <c r="C53" s="44">
        <v>246.67319999999901</v>
      </c>
      <c r="D53" s="128">
        <v>6.3842796572071672</v>
      </c>
      <c r="E53" s="45">
        <f t="shared" si="0"/>
        <v>6.3842796572071672</v>
      </c>
      <c r="F53" s="45">
        <f t="shared" si="3"/>
        <v>0.62277173426624488</v>
      </c>
      <c r="G53" s="124">
        <f t="shared" si="2"/>
        <v>4.1835874978608287E-9</v>
      </c>
      <c r="H53" s="91">
        <f t="shared" si="6"/>
        <v>1.0319789155773196</v>
      </c>
      <c r="I53"/>
    </row>
    <row r="54" spans="1:9" x14ac:dyDescent="0.35">
      <c r="A54"/>
      <c r="B54" s="35" t="s">
        <v>49</v>
      </c>
      <c r="C54" s="48">
        <v>258.36219999999997</v>
      </c>
      <c r="D54" s="49">
        <v>6.8739471367199902</v>
      </c>
      <c r="E54" s="45">
        <f t="shared" si="0"/>
        <v>6.5</v>
      </c>
      <c r="F54" s="45">
        <f t="shared" si="3"/>
        <v>0.62277173426624488</v>
      </c>
      <c r="G54" s="124">
        <f t="shared" si="2"/>
        <v>3.2566548581566583E-9</v>
      </c>
      <c r="H54" s="91">
        <f t="shared" si="6"/>
        <v>0.84139651379404212</v>
      </c>
      <c r="I54"/>
    </row>
    <row r="55" spans="1:9" x14ac:dyDescent="0.35">
      <c r="A55"/>
      <c r="B55" s="35" t="s">
        <v>50</v>
      </c>
      <c r="C55" s="44">
        <v>228.292799999999</v>
      </c>
      <c r="D55" s="128">
        <v>5.52</v>
      </c>
      <c r="E55" s="45">
        <f t="shared" si="0"/>
        <v>5.52</v>
      </c>
      <c r="F55" s="45">
        <f t="shared" si="3"/>
        <v>0.62277173426624488</v>
      </c>
      <c r="G55" s="124">
        <f t="shared" si="2"/>
        <v>2.7162624771603163E-8</v>
      </c>
      <c r="H55" s="91">
        <f t="shared" si="6"/>
        <v>6.2010316644586192</v>
      </c>
      <c r="I55"/>
    </row>
    <row r="56" spans="1:9" x14ac:dyDescent="0.35">
      <c r="A56"/>
      <c r="B56" s="35" t="s">
        <v>51</v>
      </c>
      <c r="C56" s="44">
        <v>228.292799999999</v>
      </c>
      <c r="D56" s="128">
        <v>5.52</v>
      </c>
      <c r="E56" s="45">
        <f t="shared" si="0"/>
        <v>5.52</v>
      </c>
      <c r="F56" s="45">
        <f t="shared" si="3"/>
        <v>0.62277173426624488</v>
      </c>
      <c r="G56" s="124">
        <f t="shared" si="2"/>
        <v>2.7162624771603163E-8</v>
      </c>
      <c r="H56" s="91">
        <f t="shared" si="6"/>
        <v>6.2010316644586192</v>
      </c>
      <c r="I56"/>
    </row>
    <row r="57" spans="1:9" x14ac:dyDescent="0.35">
      <c r="A57"/>
      <c r="B57" s="35" t="s">
        <v>52</v>
      </c>
      <c r="C57" s="44">
        <v>242.31959999999901</v>
      </c>
      <c r="D57" s="128">
        <v>6.07</v>
      </c>
      <c r="E57" s="45">
        <f t="shared" si="0"/>
        <v>6.07</v>
      </c>
      <c r="F57" s="45">
        <f t="shared" si="3"/>
        <v>0.62277173426624488</v>
      </c>
      <c r="G57" s="124">
        <f t="shared" si="2"/>
        <v>8.2598418926031492E-9</v>
      </c>
      <c r="H57" s="91">
        <f t="shared" si="6"/>
        <v>2.00152158347883</v>
      </c>
      <c r="I57"/>
    </row>
    <row r="58" spans="1:9" x14ac:dyDescent="0.35">
      <c r="A58"/>
      <c r="B58" s="35" t="s">
        <v>53</v>
      </c>
      <c r="C58" s="44">
        <v>256.34639999999899</v>
      </c>
      <c r="D58" s="128">
        <v>6.62</v>
      </c>
      <c r="E58" s="45">
        <f t="shared" si="0"/>
        <v>6.5</v>
      </c>
      <c r="F58" s="45">
        <f t="shared" si="3"/>
        <v>0.62277173426624488</v>
      </c>
      <c r="G58" s="124">
        <f t="shared" si="2"/>
        <v>3.2566548581566583E-9</v>
      </c>
      <c r="H58" s="91">
        <f t="shared" si="6"/>
        <v>0.83483174893096679</v>
      </c>
      <c r="I58"/>
    </row>
    <row r="59" spans="1:9" x14ac:dyDescent="0.35">
      <c r="A59"/>
      <c r="B59" s="35" t="s">
        <v>54</v>
      </c>
      <c r="C59" s="44">
        <v>270.37319999999903</v>
      </c>
      <c r="D59" s="128">
        <v>7.16</v>
      </c>
      <c r="E59" s="45">
        <f t="shared" si="0"/>
        <v>6.5</v>
      </c>
      <c r="F59" s="45">
        <f t="shared" si="3"/>
        <v>0.62277173426624488</v>
      </c>
      <c r="G59" s="124">
        <f t="shared" si="2"/>
        <v>3.2566548581566583E-9</v>
      </c>
      <c r="H59" s="91">
        <f t="shared" si="6"/>
        <v>0.88051219529535873</v>
      </c>
      <c r="I59"/>
    </row>
    <row r="60" spans="1:9" x14ac:dyDescent="0.35">
      <c r="A60"/>
      <c r="B60" s="35" t="s">
        <v>55</v>
      </c>
      <c r="C60" s="44">
        <v>284.39999999999998</v>
      </c>
      <c r="D60" s="128">
        <v>7.4213433495330348</v>
      </c>
      <c r="E60" s="45">
        <f t="shared" si="0"/>
        <v>6.5</v>
      </c>
      <c r="F60" s="45">
        <f t="shared" si="3"/>
        <v>0.62277173426624488</v>
      </c>
      <c r="G60" s="124">
        <f t="shared" si="2"/>
        <v>3.2566548581566583E-9</v>
      </c>
      <c r="H60" s="91">
        <f t="shared" si="6"/>
        <v>0.92619264165975357</v>
      </c>
      <c r="I60"/>
    </row>
    <row r="61" spans="1:9" x14ac:dyDescent="0.35">
      <c r="A61"/>
      <c r="B61" s="35" t="s">
        <v>56</v>
      </c>
      <c r="C61" s="44">
        <v>252.314799999999</v>
      </c>
      <c r="D61" s="128">
        <v>6.11</v>
      </c>
      <c r="E61" s="45">
        <f t="shared" si="0"/>
        <v>6.11</v>
      </c>
      <c r="F61" s="45">
        <f t="shared" si="3"/>
        <v>0.62277173426624488</v>
      </c>
      <c r="G61" s="124">
        <f t="shared" si="2"/>
        <v>7.5748098329691136E-9</v>
      </c>
      <c r="H61" s="91">
        <f t="shared" si="6"/>
        <v>1.9112366280436277</v>
      </c>
      <c r="I61"/>
    </row>
    <row r="62" spans="1:9" x14ac:dyDescent="0.35">
      <c r="A62"/>
      <c r="B62" s="35" t="s">
        <v>57</v>
      </c>
      <c r="C62" s="44">
        <v>252.314799999999</v>
      </c>
      <c r="D62" s="128">
        <v>6.11</v>
      </c>
      <c r="E62" s="45">
        <f t="shared" si="0"/>
        <v>6.11</v>
      </c>
      <c r="F62" s="45">
        <f t="shared" si="3"/>
        <v>0.62277173426624488</v>
      </c>
      <c r="G62" s="124">
        <f t="shared" si="2"/>
        <v>7.5748098329691136E-9</v>
      </c>
      <c r="H62" s="91">
        <f t="shared" si="6"/>
        <v>1.9112366280436277</v>
      </c>
      <c r="I62"/>
    </row>
    <row r="63" spans="1:9" x14ac:dyDescent="0.35">
      <c r="A63"/>
      <c r="B63" s="35" t="s">
        <v>58</v>
      </c>
      <c r="C63" s="44">
        <v>252.314799999999</v>
      </c>
      <c r="D63" s="128">
        <v>6.11</v>
      </c>
      <c r="E63" s="45">
        <f t="shared" si="0"/>
        <v>6.11</v>
      </c>
      <c r="F63" s="45">
        <f t="shared" si="3"/>
        <v>0.62277173426624488</v>
      </c>
      <c r="G63" s="124">
        <f t="shared" si="2"/>
        <v>7.5748098329691136E-9</v>
      </c>
      <c r="H63" s="91">
        <f t="shared" si="6"/>
        <v>1.9112366280436277</v>
      </c>
      <c r="I63"/>
    </row>
    <row r="64" spans="1:9" x14ac:dyDescent="0.35">
      <c r="A64"/>
      <c r="B64" s="35" t="s">
        <v>59</v>
      </c>
      <c r="C64" s="44">
        <v>252.314799999999</v>
      </c>
      <c r="D64" s="128">
        <v>6.11</v>
      </c>
      <c r="E64" s="45">
        <f t="shared" si="0"/>
        <v>6.11</v>
      </c>
      <c r="F64" s="45">
        <f t="shared" si="3"/>
        <v>0.62277173426624488</v>
      </c>
      <c r="G64" s="124">
        <f t="shared" si="2"/>
        <v>7.5748098329691136E-9</v>
      </c>
      <c r="H64" s="91">
        <f t="shared" si="6"/>
        <v>1.9112366280436277</v>
      </c>
      <c r="I64"/>
    </row>
    <row r="65" spans="1:9" x14ac:dyDescent="0.35">
      <c r="A65"/>
      <c r="B65" s="35" t="s">
        <v>60</v>
      </c>
      <c r="C65" s="44">
        <v>252.314799999999</v>
      </c>
      <c r="D65" s="128">
        <v>6.11</v>
      </c>
      <c r="E65" s="45">
        <f t="shared" si="0"/>
        <v>6.11</v>
      </c>
      <c r="F65" s="45">
        <f t="shared" si="3"/>
        <v>0.62277173426624488</v>
      </c>
      <c r="G65" s="124">
        <f t="shared" si="2"/>
        <v>7.5748098329691136E-9</v>
      </c>
      <c r="H65" s="91">
        <f t="shared" si="6"/>
        <v>1.9112366280436277</v>
      </c>
      <c r="I65"/>
    </row>
    <row r="66" spans="1:9" x14ac:dyDescent="0.35">
      <c r="A66"/>
      <c r="B66" s="35" t="s">
        <v>61</v>
      </c>
      <c r="C66" s="44">
        <v>252.314799999999</v>
      </c>
      <c r="D66" s="128">
        <v>6.11</v>
      </c>
      <c r="E66" s="45">
        <f t="shared" si="0"/>
        <v>6.11</v>
      </c>
      <c r="F66" s="45">
        <f t="shared" si="3"/>
        <v>0.62277173426624488</v>
      </c>
      <c r="G66" s="124">
        <f t="shared" si="2"/>
        <v>7.5748098329691136E-9</v>
      </c>
      <c r="H66" s="91">
        <f t="shared" si="6"/>
        <v>1.9112366280436277</v>
      </c>
      <c r="I66"/>
    </row>
    <row r="67" spans="1:9" x14ac:dyDescent="0.35">
      <c r="A67"/>
      <c r="B67" s="35" t="s">
        <v>62</v>
      </c>
      <c r="C67" s="44">
        <v>276.33679999999998</v>
      </c>
      <c r="D67" s="128">
        <v>6.7</v>
      </c>
      <c r="E67" s="45">
        <f t="shared" si="0"/>
        <v>6.5</v>
      </c>
      <c r="F67" s="45">
        <f t="shared" si="3"/>
        <v>0.62277173426624488</v>
      </c>
      <c r="G67" s="124">
        <f t="shared" si="2"/>
        <v>3.2566548581566583E-9</v>
      </c>
      <c r="H67" s="91">
        <f t="shared" si="6"/>
        <v>0.89993358220746489</v>
      </c>
      <c r="I67"/>
    </row>
    <row r="68" spans="1:9" x14ac:dyDescent="0.35">
      <c r="A68"/>
      <c r="B68" s="35" t="s">
        <v>63</v>
      </c>
      <c r="C68" s="44">
        <v>278.35259999999897</v>
      </c>
      <c r="D68" s="128">
        <v>6.7</v>
      </c>
      <c r="E68" s="45">
        <f t="shared" si="0"/>
        <v>6.5</v>
      </c>
      <c r="F68" s="45">
        <f t="shared" si="3"/>
        <v>0.62277173426624488</v>
      </c>
      <c r="G68" s="124">
        <f t="shared" si="2"/>
        <v>3.2566548581566583E-9</v>
      </c>
      <c r="H68" s="91">
        <f t="shared" si="6"/>
        <v>0.90649834707053378</v>
      </c>
      <c r="I68"/>
    </row>
    <row r="69" spans="1:9" x14ac:dyDescent="0.35">
      <c r="A69"/>
      <c r="B69" s="39" t="s">
        <v>64</v>
      </c>
      <c r="C69" s="47">
        <v>276.33679999999998</v>
      </c>
      <c r="D69" s="50">
        <v>6.7</v>
      </c>
      <c r="E69" s="41">
        <f t="shared" si="0"/>
        <v>6.5</v>
      </c>
      <c r="F69" s="41">
        <f t="shared" si="3"/>
        <v>0.62277173426624488</v>
      </c>
      <c r="G69" s="126">
        <f t="shared" si="2"/>
        <v>3.2566548581566583E-9</v>
      </c>
      <c r="H69" s="127">
        <f t="shared" si="6"/>
        <v>0.89993358220746489</v>
      </c>
      <c r="I69"/>
    </row>
    <row r="70" spans="1:9" x14ac:dyDescent="0.35">
      <c r="A70"/>
      <c r="B70" s="35" t="s">
        <v>119</v>
      </c>
      <c r="C70" s="44">
        <v>128.25700000000001</v>
      </c>
      <c r="D70" s="128">
        <v>5.30096337007455</v>
      </c>
      <c r="E70" s="45">
        <f t="shared" si="0"/>
        <v>5.30096337007455</v>
      </c>
      <c r="F70" s="45">
        <f t="shared" ref="F70:F106" si="7">$G$10</f>
        <v>0.98677173426624487</v>
      </c>
      <c r="G70" s="124">
        <f t="shared" si="2"/>
        <v>1.0089419193327342E-7</v>
      </c>
      <c r="H70" s="91">
        <f t="shared" si="6"/>
        <v>12.940386374785849</v>
      </c>
      <c r="I70"/>
    </row>
    <row r="71" spans="1:9" x14ac:dyDescent="0.35">
      <c r="A71"/>
      <c r="B71" s="35" t="s">
        <v>120</v>
      </c>
      <c r="C71" s="44">
        <v>142.28380000000001</v>
      </c>
      <c r="D71" s="128">
        <v>5.8587801144250804</v>
      </c>
      <c r="E71" s="45">
        <f t="shared" si="0"/>
        <v>5.8587801144250804</v>
      </c>
      <c r="F71" s="45">
        <f t="shared" si="7"/>
        <v>0.98677173426624487</v>
      </c>
      <c r="G71" s="124">
        <f t="shared" si="2"/>
        <v>3.0166048621559357E-8</v>
      </c>
      <c r="H71" s="91">
        <f t="shared" si="6"/>
        <v>4.2921400288602278</v>
      </c>
      <c r="I71"/>
    </row>
    <row r="72" spans="1:9" x14ac:dyDescent="0.35">
      <c r="A72"/>
      <c r="B72" s="35" t="s">
        <v>121</v>
      </c>
      <c r="C72" s="44">
        <v>156.31059999999999</v>
      </c>
      <c r="D72" s="128">
        <v>6.4189710463175604</v>
      </c>
      <c r="E72" s="45">
        <f t="shared" si="0"/>
        <v>6.4189710463175604</v>
      </c>
      <c r="F72" s="45">
        <f t="shared" si="7"/>
        <v>0.98677173426624487</v>
      </c>
      <c r="G72" s="124">
        <f t="shared" si="2"/>
        <v>8.9730265077451639E-9</v>
      </c>
      <c r="H72" s="91">
        <f t="shared" si="6"/>
        <v>1.4025791572415511</v>
      </c>
      <c r="I72"/>
    </row>
    <row r="73" spans="1:9" x14ac:dyDescent="0.35">
      <c r="A73"/>
      <c r="B73" s="35" t="s">
        <v>122</v>
      </c>
      <c r="C73" s="44">
        <v>170.3374</v>
      </c>
      <c r="D73" s="128">
        <v>6.9828324306567202</v>
      </c>
      <c r="E73" s="45">
        <f t="shared" si="0"/>
        <v>6.5</v>
      </c>
      <c r="F73" s="45">
        <f t="shared" si="7"/>
        <v>0.98677173426624487</v>
      </c>
      <c r="G73" s="124">
        <f t="shared" si="2"/>
        <v>7.5295970312983116E-9</v>
      </c>
      <c r="H73" s="91">
        <f t="shared" si="6"/>
        <v>1.282571981359073</v>
      </c>
      <c r="I73"/>
    </row>
    <row r="74" spans="1:9" x14ac:dyDescent="0.35">
      <c r="A74"/>
      <c r="B74" s="35" t="s">
        <v>123</v>
      </c>
      <c r="C74" s="44">
        <v>184.36420000000001</v>
      </c>
      <c r="D74" s="128">
        <v>7.5451881835420904</v>
      </c>
      <c r="E74" s="45">
        <f t="shared" ref="E74:E106" si="8">IF(D74&gt;$E$7,$E$7,D74)</f>
        <v>6.5</v>
      </c>
      <c r="F74" s="45">
        <f t="shared" si="7"/>
        <v>0.98677173426624487</v>
      </c>
      <c r="G74" s="124">
        <f t="shared" si="2"/>
        <v>7.5295970312983116E-9</v>
      </c>
      <c r="H74" s="91">
        <f t="shared" si="6"/>
        <v>1.3881881329976884</v>
      </c>
      <c r="I74"/>
    </row>
    <row r="75" spans="1:9" x14ac:dyDescent="0.35">
      <c r="A75"/>
      <c r="B75" s="35" t="s">
        <v>124</v>
      </c>
      <c r="C75" s="48">
        <v>212.4178</v>
      </c>
      <c r="D75" s="49">
        <v>8.5806378826848508</v>
      </c>
      <c r="E75" s="45">
        <f t="shared" si="8"/>
        <v>6.5</v>
      </c>
      <c r="F75" s="45">
        <f t="shared" si="7"/>
        <v>0.98677173426624487</v>
      </c>
      <c r="G75" s="124">
        <f t="shared" ref="G75:G106" si="9">IF(E75=0,0,10^($E$8*E75+F75)/1000)</f>
        <v>7.5295970312983116E-9</v>
      </c>
      <c r="H75" s="91">
        <f t="shared" si="6"/>
        <v>1.5994204362749185</v>
      </c>
      <c r="I75"/>
    </row>
    <row r="76" spans="1:9" x14ac:dyDescent="0.35">
      <c r="A76"/>
      <c r="B76" s="35" t="s">
        <v>125</v>
      </c>
      <c r="C76" s="44">
        <v>198.39099999999999</v>
      </c>
      <c r="D76" s="128">
        <v>8.1097814055474604</v>
      </c>
      <c r="E76" s="45">
        <f t="shared" si="8"/>
        <v>6.5</v>
      </c>
      <c r="F76" s="45">
        <f t="shared" si="7"/>
        <v>0.98677173426624487</v>
      </c>
      <c r="G76" s="124">
        <f t="shared" si="9"/>
        <v>7.5295970312983116E-9</v>
      </c>
      <c r="H76" s="91">
        <f t="shared" si="6"/>
        <v>1.4938042846363033</v>
      </c>
      <c r="I76"/>
    </row>
    <row r="77" spans="1:9" x14ac:dyDescent="0.35">
      <c r="A77"/>
      <c r="B77" s="35" t="s">
        <v>126</v>
      </c>
      <c r="C77" s="48">
        <v>226.44460000000001</v>
      </c>
      <c r="D77" s="49">
        <v>9.1250713226377904</v>
      </c>
      <c r="E77" s="45">
        <f t="shared" si="8"/>
        <v>6.5</v>
      </c>
      <c r="F77" s="45">
        <f t="shared" si="7"/>
        <v>0.98677173426624487</v>
      </c>
      <c r="G77" s="124">
        <f t="shared" si="9"/>
        <v>7.5295970312983116E-9</v>
      </c>
      <c r="H77" s="91">
        <f t="shared" si="6"/>
        <v>1.7050365879135339</v>
      </c>
      <c r="I77"/>
    </row>
    <row r="78" spans="1:9" x14ac:dyDescent="0.35">
      <c r="A78"/>
      <c r="B78" s="35" t="s">
        <v>127</v>
      </c>
      <c r="C78" s="44">
        <v>212.4178</v>
      </c>
      <c r="D78" s="128">
        <v>8.6751314019608792</v>
      </c>
      <c r="E78" s="45">
        <f t="shared" si="8"/>
        <v>6.5</v>
      </c>
      <c r="F78" s="45">
        <f t="shared" si="7"/>
        <v>0.98677173426624487</v>
      </c>
      <c r="G78" s="124">
        <f t="shared" si="9"/>
        <v>7.5295970312983116E-9</v>
      </c>
      <c r="H78" s="91">
        <f t="shared" si="6"/>
        <v>1.5994204362749185</v>
      </c>
      <c r="I78"/>
    </row>
    <row r="79" spans="1:9" x14ac:dyDescent="0.35">
      <c r="A79"/>
      <c r="B79" s="35" t="s">
        <v>128</v>
      </c>
      <c r="C79" s="44">
        <v>226.44460000000001</v>
      </c>
      <c r="D79" s="128">
        <v>9.2418878704976208</v>
      </c>
      <c r="E79" s="45">
        <f t="shared" si="8"/>
        <v>6.5</v>
      </c>
      <c r="F79" s="45">
        <f t="shared" si="7"/>
        <v>0.98677173426624487</v>
      </c>
      <c r="G79" s="124">
        <f t="shared" si="9"/>
        <v>7.5295970312983116E-9</v>
      </c>
      <c r="H79" s="91">
        <f t="shared" si="6"/>
        <v>1.7050365879135339</v>
      </c>
      <c r="I79"/>
    </row>
    <row r="80" spans="1:9" x14ac:dyDescent="0.35">
      <c r="A80"/>
      <c r="B80" s="35" t="s">
        <v>129</v>
      </c>
      <c r="C80" s="44">
        <v>254.4982</v>
      </c>
      <c r="D80" s="128">
        <v>10.244280593877299</v>
      </c>
      <c r="E80" s="45">
        <f t="shared" si="8"/>
        <v>6.5</v>
      </c>
      <c r="F80" s="45">
        <f t="shared" si="7"/>
        <v>0.98677173426624487</v>
      </c>
      <c r="G80" s="124">
        <f t="shared" si="9"/>
        <v>7.5295970312983116E-9</v>
      </c>
      <c r="H80" s="91">
        <f t="shared" si="6"/>
        <v>1.9162688911907639</v>
      </c>
      <c r="I80"/>
    </row>
    <row r="81" spans="1:9" x14ac:dyDescent="0.35">
      <c r="A81"/>
      <c r="B81" s="35" t="s">
        <v>130</v>
      </c>
      <c r="C81" s="44">
        <v>240.47139999999999</v>
      </c>
      <c r="D81" s="128">
        <v>9.7967623713745304</v>
      </c>
      <c r="E81" s="45">
        <f t="shared" si="8"/>
        <v>6.5</v>
      </c>
      <c r="F81" s="45">
        <f t="shared" si="7"/>
        <v>0.98677173426624487</v>
      </c>
      <c r="G81" s="124">
        <f t="shared" si="9"/>
        <v>7.5295970312983116E-9</v>
      </c>
      <c r="H81" s="91">
        <f t="shared" si="6"/>
        <v>1.8106527395521488</v>
      </c>
      <c r="I81"/>
    </row>
    <row r="82" spans="1:9" x14ac:dyDescent="0.35">
      <c r="A82"/>
      <c r="B82" s="35" t="s">
        <v>131</v>
      </c>
      <c r="C82" s="44">
        <v>268.52499999999998</v>
      </c>
      <c r="D82" s="128">
        <v>10.822267001169701</v>
      </c>
      <c r="E82" s="45">
        <f t="shared" si="8"/>
        <v>6.5</v>
      </c>
      <c r="F82" s="45">
        <f t="shared" si="7"/>
        <v>0.98677173426624487</v>
      </c>
      <c r="G82" s="124">
        <f t="shared" si="9"/>
        <v>7.5295970312983116E-9</v>
      </c>
      <c r="H82" s="91">
        <f t="shared" ref="H82:H113" si="10">G82*1000000*C82</f>
        <v>2.0218850428293789</v>
      </c>
      <c r="I82"/>
    </row>
    <row r="83" spans="1:9" x14ac:dyDescent="0.35">
      <c r="A83"/>
      <c r="B83" s="35" t="s">
        <v>132</v>
      </c>
      <c r="C83" s="44">
        <v>254.4982</v>
      </c>
      <c r="D83" s="128">
        <v>10.3756517215822</v>
      </c>
      <c r="E83" s="45">
        <f t="shared" si="8"/>
        <v>6.5</v>
      </c>
      <c r="F83" s="45">
        <f t="shared" si="7"/>
        <v>0.98677173426624487</v>
      </c>
      <c r="G83" s="124">
        <f t="shared" si="9"/>
        <v>7.5295970312983116E-9</v>
      </c>
      <c r="H83" s="91">
        <f t="shared" si="10"/>
        <v>1.9162688911907639</v>
      </c>
      <c r="I83"/>
    </row>
    <row r="84" spans="1:9" x14ac:dyDescent="0.35">
      <c r="A84"/>
      <c r="B84" s="35" t="s">
        <v>133</v>
      </c>
      <c r="C84" s="44">
        <v>282.55180000000001</v>
      </c>
      <c r="D84" s="128">
        <v>11.3433419200322</v>
      </c>
      <c r="E84" s="45">
        <f t="shared" si="8"/>
        <v>6.5</v>
      </c>
      <c r="F84" s="45">
        <f t="shared" si="7"/>
        <v>0.98677173426624487</v>
      </c>
      <c r="G84" s="124">
        <f t="shared" si="9"/>
        <v>7.5295970312983116E-9</v>
      </c>
      <c r="H84" s="91">
        <f t="shared" si="10"/>
        <v>2.1275011944679947</v>
      </c>
      <c r="I84"/>
    </row>
    <row r="85" spans="1:9" x14ac:dyDescent="0.35">
      <c r="A85"/>
      <c r="B85" s="35" t="s">
        <v>134</v>
      </c>
      <c r="C85" s="44">
        <v>268.52499999999998</v>
      </c>
      <c r="D85" s="128">
        <v>10.899945591179801</v>
      </c>
      <c r="E85" s="45">
        <f t="shared" si="8"/>
        <v>6.5</v>
      </c>
      <c r="F85" s="45">
        <f t="shared" si="7"/>
        <v>0.98677173426624487</v>
      </c>
      <c r="G85" s="124">
        <f t="shared" si="9"/>
        <v>7.5295970312983116E-9</v>
      </c>
      <c r="H85" s="91">
        <f t="shared" si="10"/>
        <v>2.0218850428293789</v>
      </c>
      <c r="I85"/>
    </row>
    <row r="86" spans="1:9" x14ac:dyDescent="0.35">
      <c r="A86"/>
      <c r="B86" s="35" t="s">
        <v>135</v>
      </c>
      <c r="C86" s="44">
        <v>282.55180000000001</v>
      </c>
      <c r="D86" s="128">
        <v>11.4590839136075</v>
      </c>
      <c r="E86" s="45">
        <f t="shared" si="8"/>
        <v>6.5</v>
      </c>
      <c r="F86" s="45">
        <f t="shared" si="7"/>
        <v>0.98677173426624487</v>
      </c>
      <c r="G86" s="124">
        <f t="shared" si="9"/>
        <v>7.5295970312983116E-9</v>
      </c>
      <c r="H86" s="91">
        <f t="shared" si="10"/>
        <v>2.1275011944679947</v>
      </c>
      <c r="I86"/>
    </row>
    <row r="87" spans="1:9" x14ac:dyDescent="0.35">
      <c r="A87"/>
      <c r="B87" s="35" t="s">
        <v>136</v>
      </c>
      <c r="C87" s="44">
        <v>296.57859999999999</v>
      </c>
      <c r="D87" s="128">
        <v>12.018488985128799</v>
      </c>
      <c r="E87" s="45">
        <f t="shared" si="8"/>
        <v>6.5</v>
      </c>
      <c r="F87" s="45">
        <f t="shared" si="7"/>
        <v>0.98677173426624487</v>
      </c>
      <c r="G87" s="124">
        <f t="shared" si="9"/>
        <v>7.5295970312983116E-9</v>
      </c>
      <c r="H87" s="91">
        <f t="shared" si="10"/>
        <v>2.2331173461066096</v>
      </c>
      <c r="I87"/>
    </row>
    <row r="88" spans="1:9" x14ac:dyDescent="0.35">
      <c r="A88"/>
      <c r="B88" s="35" t="s">
        <v>137</v>
      </c>
      <c r="C88" s="44">
        <v>310.60539999999997</v>
      </c>
      <c r="D88" s="128">
        <v>12.5781383580387</v>
      </c>
      <c r="E88" s="45">
        <f t="shared" si="8"/>
        <v>6.5</v>
      </c>
      <c r="F88" s="45">
        <f t="shared" si="7"/>
        <v>0.98677173426624487</v>
      </c>
      <c r="G88" s="124">
        <f t="shared" si="9"/>
        <v>7.5295970312983116E-9</v>
      </c>
      <c r="H88" s="91">
        <f t="shared" si="10"/>
        <v>2.3387334977452245</v>
      </c>
      <c r="I88"/>
    </row>
    <row r="89" spans="1:9" x14ac:dyDescent="0.35">
      <c r="A89"/>
      <c r="B89" s="35" t="s">
        <v>138</v>
      </c>
      <c r="C89" s="44">
        <v>324.63220000000001</v>
      </c>
      <c r="D89" s="128">
        <v>13.137774851862501</v>
      </c>
      <c r="E89" s="45">
        <f t="shared" si="8"/>
        <v>6.5</v>
      </c>
      <c r="F89" s="45">
        <f t="shared" si="7"/>
        <v>0.98677173426624487</v>
      </c>
      <c r="G89" s="124">
        <f t="shared" si="9"/>
        <v>7.5295970312983116E-9</v>
      </c>
      <c r="H89" s="91">
        <f t="shared" si="10"/>
        <v>2.4443496493838399</v>
      </c>
      <c r="I89"/>
    </row>
    <row r="90" spans="1:9" x14ac:dyDescent="0.35">
      <c r="A90"/>
      <c r="B90" s="35" t="s">
        <v>139</v>
      </c>
      <c r="C90" s="44">
        <v>338.65899999999999</v>
      </c>
      <c r="D90" s="128">
        <v>13.697855816151799</v>
      </c>
      <c r="E90" s="45">
        <f t="shared" si="8"/>
        <v>6.5</v>
      </c>
      <c r="F90" s="45">
        <f t="shared" si="7"/>
        <v>0.98677173426624487</v>
      </c>
      <c r="G90" s="124">
        <f t="shared" si="9"/>
        <v>7.5295970312983116E-9</v>
      </c>
      <c r="H90" s="91">
        <f t="shared" si="10"/>
        <v>2.5499658010224548</v>
      </c>
      <c r="I90"/>
    </row>
    <row r="91" spans="1:9" x14ac:dyDescent="0.35">
      <c r="A91"/>
      <c r="B91" s="35" t="s">
        <v>140</v>
      </c>
      <c r="C91" s="44">
        <v>352.68579999999997</v>
      </c>
      <c r="D91" s="128">
        <v>14.3531884357623</v>
      </c>
      <c r="E91" s="45">
        <f t="shared" si="8"/>
        <v>6.5</v>
      </c>
      <c r="F91" s="45">
        <f t="shared" si="7"/>
        <v>0.98677173426624487</v>
      </c>
      <c r="G91" s="124">
        <f t="shared" si="9"/>
        <v>7.5295970312983116E-9</v>
      </c>
      <c r="H91" s="91">
        <f t="shared" si="10"/>
        <v>2.6555819526610698</v>
      </c>
      <c r="I91"/>
    </row>
    <row r="92" spans="1:9" x14ac:dyDescent="0.35">
      <c r="A92"/>
      <c r="B92" s="35" t="s">
        <v>141</v>
      </c>
      <c r="C92" s="44">
        <v>366.71260000000001</v>
      </c>
      <c r="D92" s="128">
        <v>14.922202284459701</v>
      </c>
      <c r="E92" s="45">
        <f t="shared" si="8"/>
        <v>6.5</v>
      </c>
      <c r="F92" s="45">
        <f t="shared" si="7"/>
        <v>0.98677173426624487</v>
      </c>
      <c r="G92" s="124">
        <f t="shared" si="9"/>
        <v>7.5295970312983116E-9</v>
      </c>
      <c r="H92" s="91">
        <f t="shared" si="10"/>
        <v>2.7611981042996856</v>
      </c>
      <c r="I92"/>
    </row>
    <row r="93" spans="1:9" x14ac:dyDescent="0.35">
      <c r="A93"/>
      <c r="B93" s="35" t="s">
        <v>142</v>
      </c>
      <c r="C93" s="44">
        <v>380.73939999999999</v>
      </c>
      <c r="D93" s="128">
        <v>15.491386241013</v>
      </c>
      <c r="E93" s="45">
        <f t="shared" si="8"/>
        <v>6.5</v>
      </c>
      <c r="F93" s="45">
        <f t="shared" si="7"/>
        <v>0.98677173426624487</v>
      </c>
      <c r="G93" s="124">
        <f t="shared" si="9"/>
        <v>7.5295970312983116E-9</v>
      </c>
      <c r="H93" s="91">
        <f t="shared" si="10"/>
        <v>2.8668142559383005</v>
      </c>
      <c r="I93"/>
    </row>
    <row r="94" spans="1:9" x14ac:dyDescent="0.35">
      <c r="A94"/>
      <c r="B94" s="35" t="s">
        <v>143</v>
      </c>
      <c r="C94" s="44">
        <v>394.76620000000003</v>
      </c>
      <c r="D94" s="128">
        <v>15.9390134018902</v>
      </c>
      <c r="E94" s="45">
        <f t="shared" si="8"/>
        <v>6.5</v>
      </c>
      <c r="F94" s="45">
        <f t="shared" si="7"/>
        <v>0.98677173426624487</v>
      </c>
      <c r="G94" s="124">
        <f t="shared" si="9"/>
        <v>7.5295970312983116E-9</v>
      </c>
      <c r="H94" s="91">
        <f t="shared" si="10"/>
        <v>2.9724304075769159</v>
      </c>
      <c r="I94"/>
    </row>
    <row r="95" spans="1:9" x14ac:dyDescent="0.35">
      <c r="A95"/>
      <c r="B95" s="35" t="s">
        <v>144</v>
      </c>
      <c r="C95" s="44">
        <v>408.79300000000001</v>
      </c>
      <c r="D95" s="128">
        <v>16.6411283191938</v>
      </c>
      <c r="E95" s="45">
        <f t="shared" si="8"/>
        <v>6.5</v>
      </c>
      <c r="F95" s="45">
        <f t="shared" si="7"/>
        <v>0.98677173426624487</v>
      </c>
      <c r="G95" s="124">
        <f t="shared" si="9"/>
        <v>7.5295970312983116E-9</v>
      </c>
      <c r="H95" s="91">
        <f t="shared" si="10"/>
        <v>3.0780465592155308</v>
      </c>
      <c r="I95"/>
    </row>
    <row r="96" spans="1:9" x14ac:dyDescent="0.35">
      <c r="A96"/>
      <c r="B96" s="35" t="s">
        <v>145</v>
      </c>
      <c r="C96" s="44">
        <v>422.81979999999999</v>
      </c>
      <c r="D96" s="128">
        <v>17.060977468563799</v>
      </c>
      <c r="E96" s="45">
        <f t="shared" si="8"/>
        <v>6.5</v>
      </c>
      <c r="F96" s="45">
        <f t="shared" si="7"/>
        <v>0.98677173426624487</v>
      </c>
      <c r="G96" s="124">
        <f t="shared" si="9"/>
        <v>7.5295970312983116E-9</v>
      </c>
      <c r="H96" s="91">
        <f t="shared" si="10"/>
        <v>3.1836627108541458</v>
      </c>
      <c r="I96"/>
    </row>
    <row r="97" spans="1:9" x14ac:dyDescent="0.35">
      <c r="A97"/>
      <c r="B97" s="35" t="s">
        <v>146</v>
      </c>
      <c r="C97" s="44">
        <v>436.84660000000002</v>
      </c>
      <c r="D97" s="128">
        <v>17.782630443878801</v>
      </c>
      <c r="E97" s="45">
        <f t="shared" si="8"/>
        <v>6.5</v>
      </c>
      <c r="F97" s="45">
        <f t="shared" si="7"/>
        <v>0.98677173426624487</v>
      </c>
      <c r="G97" s="124">
        <f t="shared" si="9"/>
        <v>7.5295970312983116E-9</v>
      </c>
      <c r="H97" s="91">
        <f t="shared" si="10"/>
        <v>3.2892788624927611</v>
      </c>
      <c r="I97"/>
    </row>
    <row r="98" spans="1:9" x14ac:dyDescent="0.35">
      <c r="A98"/>
      <c r="B98" s="35" t="s">
        <v>147</v>
      </c>
      <c r="C98" s="44">
        <v>450.8734</v>
      </c>
      <c r="D98" s="128">
        <v>18.183450367087399</v>
      </c>
      <c r="E98" s="45">
        <f t="shared" si="8"/>
        <v>6.5</v>
      </c>
      <c r="F98" s="45">
        <f t="shared" si="7"/>
        <v>0.98677173426624487</v>
      </c>
      <c r="G98" s="124">
        <f t="shared" si="9"/>
        <v>7.5295970312983116E-9</v>
      </c>
      <c r="H98" s="91">
        <f t="shared" si="10"/>
        <v>3.3948950141313765</v>
      </c>
      <c r="I98"/>
    </row>
    <row r="99" spans="1:9" x14ac:dyDescent="0.35">
      <c r="A99"/>
      <c r="B99" s="35" t="s">
        <v>148</v>
      </c>
      <c r="C99" s="44">
        <v>464.9</v>
      </c>
      <c r="D99" s="128">
        <v>20.260000000000002</v>
      </c>
      <c r="E99" s="45">
        <f t="shared" si="8"/>
        <v>6.5</v>
      </c>
      <c r="F99" s="45">
        <f t="shared" si="7"/>
        <v>0.98677173426624487</v>
      </c>
      <c r="G99" s="124">
        <f t="shared" si="9"/>
        <v>7.5295970312983116E-9</v>
      </c>
      <c r="H99" s="91">
        <f t="shared" si="10"/>
        <v>3.5005096598505849</v>
      </c>
      <c r="I99"/>
    </row>
    <row r="100" spans="1:9" x14ac:dyDescent="0.35">
      <c r="A100" s="7"/>
      <c r="B100" s="35" t="s">
        <v>149</v>
      </c>
      <c r="C100" s="44">
        <v>478.92700000000002</v>
      </c>
      <c r="D100" s="128">
        <v>19.4965426150182</v>
      </c>
      <c r="E100" s="45">
        <f t="shared" si="8"/>
        <v>6.5</v>
      </c>
      <c r="F100" s="45">
        <f t="shared" si="7"/>
        <v>0.98677173426624487</v>
      </c>
      <c r="G100" s="124">
        <f t="shared" si="9"/>
        <v>7.5295970312983116E-9</v>
      </c>
      <c r="H100" s="91">
        <f t="shared" si="10"/>
        <v>3.6061273174086068</v>
      </c>
      <c r="I100"/>
    </row>
    <row r="101" spans="1:9" x14ac:dyDescent="0.35">
      <c r="B101" s="35" t="s">
        <v>150</v>
      </c>
      <c r="C101" s="44">
        <v>493</v>
      </c>
      <c r="D101" s="128">
        <v>21.48</v>
      </c>
      <c r="E101" s="45">
        <f t="shared" si="8"/>
        <v>6.5</v>
      </c>
      <c r="F101" s="45">
        <f t="shared" si="7"/>
        <v>0.98677173426624487</v>
      </c>
      <c r="G101" s="124">
        <f t="shared" si="9"/>
        <v>7.5295970312983116E-9</v>
      </c>
      <c r="H101" s="91">
        <f t="shared" si="10"/>
        <v>3.7120913364300678</v>
      </c>
      <c r="I101"/>
    </row>
    <row r="102" spans="1:9" x14ac:dyDescent="0.35">
      <c r="B102" s="35" t="s">
        <v>151</v>
      </c>
      <c r="C102" s="44">
        <v>506.98059999999998</v>
      </c>
      <c r="D102" s="128">
        <v>20.429700967013702</v>
      </c>
      <c r="E102" s="45">
        <f t="shared" si="8"/>
        <v>6.5</v>
      </c>
      <c r="F102" s="45">
        <f t="shared" si="7"/>
        <v>0.98677173426624487</v>
      </c>
      <c r="G102" s="124">
        <f t="shared" si="9"/>
        <v>7.5295970312983116E-9</v>
      </c>
      <c r="H102" s="91">
        <f t="shared" si="10"/>
        <v>3.8173596206858367</v>
      </c>
      <c r="I102"/>
    </row>
    <row r="103" spans="1:9" x14ac:dyDescent="0.35">
      <c r="B103" s="35" t="s">
        <v>152</v>
      </c>
      <c r="C103" s="44">
        <v>521</v>
      </c>
      <c r="D103" s="128">
        <v>22.69</v>
      </c>
      <c r="E103" s="45">
        <f t="shared" si="8"/>
        <v>6.5</v>
      </c>
      <c r="F103" s="45">
        <f t="shared" si="7"/>
        <v>0.98677173426624487</v>
      </c>
      <c r="G103" s="124">
        <f t="shared" si="9"/>
        <v>7.5295970312983116E-9</v>
      </c>
      <c r="H103" s="91">
        <f t="shared" si="10"/>
        <v>3.9229200533064206</v>
      </c>
      <c r="I103"/>
    </row>
    <row r="104" spans="1:9" x14ac:dyDescent="0.35">
      <c r="B104" s="35" t="s">
        <v>153</v>
      </c>
      <c r="C104" s="44">
        <v>535</v>
      </c>
      <c r="D104" s="128">
        <v>23.3</v>
      </c>
      <c r="E104" s="45">
        <f t="shared" si="8"/>
        <v>6.5</v>
      </c>
      <c r="F104" s="45">
        <f t="shared" si="7"/>
        <v>0.98677173426624487</v>
      </c>
      <c r="G104" s="124">
        <f t="shared" si="9"/>
        <v>7.5295970312983116E-9</v>
      </c>
      <c r="H104" s="91">
        <f t="shared" si="10"/>
        <v>4.0283344117445967</v>
      </c>
      <c r="I104"/>
    </row>
    <row r="105" spans="1:9" x14ac:dyDescent="0.35">
      <c r="B105" s="35" t="s">
        <v>154</v>
      </c>
      <c r="C105" s="44">
        <v>549.1</v>
      </c>
      <c r="D105" s="128">
        <v>23.91</v>
      </c>
      <c r="E105" s="45">
        <f t="shared" si="8"/>
        <v>6.5</v>
      </c>
      <c r="F105" s="45">
        <f t="shared" si="7"/>
        <v>0.98677173426624487</v>
      </c>
      <c r="G105" s="124">
        <f t="shared" si="9"/>
        <v>7.5295970312983116E-9</v>
      </c>
      <c r="H105" s="91">
        <f t="shared" si="10"/>
        <v>4.134501729885903</v>
      </c>
      <c r="I105"/>
    </row>
    <row r="106" spans="1:9" x14ac:dyDescent="0.35">
      <c r="B106" s="39" t="s">
        <v>155</v>
      </c>
      <c r="C106" s="47">
        <v>563.1</v>
      </c>
      <c r="D106" s="50">
        <v>24.24</v>
      </c>
      <c r="E106" s="41">
        <f t="shared" si="8"/>
        <v>6.5</v>
      </c>
      <c r="F106" s="41">
        <f t="shared" si="7"/>
        <v>0.98677173426624487</v>
      </c>
      <c r="G106" s="126">
        <f t="shared" si="9"/>
        <v>7.5295970312983116E-9</v>
      </c>
      <c r="H106" s="127">
        <f t="shared" si="10"/>
        <v>4.2399160883240796</v>
      </c>
      <c r="I10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6.453125" bestFit="1" customWidth="1"/>
    <col min="2" max="3" width="8.81640625" style="5"/>
    <col min="4" max="4" width="14" style="5" bestFit="1" customWidth="1"/>
    <col min="5" max="5" width="12.26953125" style="5" bestFit="1" customWidth="1"/>
    <col min="6" max="6" width="10" style="5" bestFit="1" customWidth="1"/>
    <col min="7" max="7" width="13.453125" style="5" bestFit="1" customWidth="1"/>
    <col min="8" max="8" width="16.81640625" style="5" bestFit="1" customWidth="1"/>
    <col min="9" max="11" width="18.26953125" style="5" bestFit="1" customWidth="1"/>
    <col min="12" max="12" width="9.453125" style="5" bestFit="1" customWidth="1"/>
    <col min="13" max="13" width="13.81640625" style="5" bestFit="1" customWidth="1"/>
    <col min="14" max="14" width="17.1796875" style="5" bestFit="1" customWidth="1"/>
    <col min="15" max="15" width="15.453125" style="5" bestFit="1" customWidth="1"/>
    <col min="16" max="16" width="9.54296875" style="5" bestFit="1" customWidth="1"/>
    <col min="17" max="17" width="13.81640625" style="5" bestFit="1" customWidth="1"/>
    <col min="18" max="19" width="14.26953125" style="5" bestFit="1" customWidth="1"/>
    <col min="20" max="20" width="12" style="5" customWidth="1"/>
    <col min="21" max="21" width="13.1796875" style="5" bestFit="1" customWidth="1"/>
    <col min="22" max="25" width="28.26953125" style="5" bestFit="1" customWidth="1"/>
    <col min="26" max="26" width="8.81640625" style="5"/>
    <col min="27" max="27" width="18.453125" style="5" customWidth="1"/>
    <col min="28" max="28" width="21" style="5" customWidth="1"/>
    <col min="29" max="29" width="21.1796875" style="5" customWidth="1"/>
    <col min="30" max="30" width="22.26953125" style="5" customWidth="1"/>
    <col min="31" max="31" width="20.7265625" style="5" customWidth="1"/>
    <col min="32" max="32" width="16" style="5" bestFit="1" customWidth="1"/>
    <col min="33" max="33" width="15.26953125" style="5" customWidth="1"/>
    <col min="34" max="34" width="11.26953125" style="5" bestFit="1" customWidth="1"/>
    <col min="35" max="35" width="25.26953125" style="5" customWidth="1"/>
    <col min="36" max="36" width="25.7265625" style="5" customWidth="1"/>
    <col min="37" max="37" width="24.7265625" style="5" customWidth="1"/>
    <col min="38" max="38" width="25" style="5" customWidth="1"/>
    <col min="39" max="39" width="20.7265625" style="5" customWidth="1"/>
    <col min="40" max="40" width="21.81640625" style="5" customWidth="1"/>
    <col min="41" max="41" width="13.81640625" style="5" customWidth="1"/>
    <col min="42" max="42" width="13.1796875" style="5" customWidth="1"/>
    <col min="43" max="43" width="13.54296875" style="5" customWidth="1"/>
    <col min="44" max="44" width="13.7265625" style="5" customWidth="1"/>
    <col min="45" max="45" width="20.81640625" style="5" customWidth="1"/>
    <col min="46" max="46" width="20.7265625" style="5" customWidth="1"/>
    <col min="47" max="47" width="21.26953125" style="5" customWidth="1"/>
    <col min="48" max="48" width="16.1796875" style="5" customWidth="1"/>
    <col min="49" max="49" width="19.26953125" style="5" customWidth="1"/>
    <col min="50" max="50" width="8.81640625" style="5"/>
    <col min="51" max="51" width="23.7265625" style="5" bestFit="1" customWidth="1"/>
    <col min="52" max="52" width="23.54296875" style="5" customWidth="1"/>
    <col min="53" max="53" width="21.26953125" style="5" customWidth="1"/>
    <col min="54" max="54" width="12.7265625" style="5" bestFit="1" customWidth="1"/>
    <col min="55" max="55" width="13.54296875" style="5" bestFit="1" customWidth="1"/>
    <col min="56" max="57" width="15.7265625" style="5" bestFit="1" customWidth="1"/>
    <col min="58" max="58" width="15.453125" style="5" bestFit="1" customWidth="1"/>
    <col min="59" max="59" width="28" style="5" bestFit="1" customWidth="1"/>
    <col min="60" max="60" width="17.7265625" style="5" bestFit="1" customWidth="1"/>
    <col min="61" max="61" width="27.7265625" style="5" bestFit="1" customWidth="1"/>
    <col min="62" max="62" width="18.1796875" style="5" bestFit="1" customWidth="1"/>
    <col min="63" max="63" width="17.54296875" style="5" bestFit="1" customWidth="1"/>
    <col min="64" max="64" width="16.26953125" style="5" bestFit="1" customWidth="1"/>
    <col min="65" max="65" width="18.26953125" style="5" bestFit="1" customWidth="1"/>
    <col min="66" max="66" width="7.54296875" style="5" bestFit="1" customWidth="1"/>
    <col min="67" max="67" width="17.26953125" style="5" bestFit="1" customWidth="1"/>
    <col min="68" max="68" width="7.54296875" style="5" bestFit="1" customWidth="1"/>
    <col min="69" max="69" width="17.81640625" style="5" bestFit="1" customWidth="1"/>
    <col min="70" max="70" width="14.7265625" style="5" bestFit="1" customWidth="1"/>
    <col min="71" max="71" width="18" style="5" bestFit="1" customWidth="1"/>
    <col min="72" max="72" width="15.54296875" style="5" bestFit="1" customWidth="1"/>
    <col min="73" max="73" width="15.26953125" style="5" bestFit="1" customWidth="1"/>
    <col min="74" max="74" width="17.7265625" style="5" bestFit="1" customWidth="1"/>
    <col min="75" max="75" width="18" style="5" bestFit="1" customWidth="1"/>
    <col min="76" max="76" width="17.453125" style="5" bestFit="1" customWidth="1"/>
    <col min="77" max="77" width="18.26953125" style="5" bestFit="1" customWidth="1"/>
    <col min="78" max="78" width="17.26953125" style="5" bestFit="1" customWidth="1"/>
    <col min="79" max="79" width="17.7265625" style="5" bestFit="1" customWidth="1"/>
    <col min="80" max="80" width="17.26953125" style="5" bestFit="1" customWidth="1"/>
    <col min="81" max="81" width="20.26953125" style="5" bestFit="1" customWidth="1"/>
    <col min="82" max="82" width="19.26953125" style="5" bestFit="1" customWidth="1"/>
    <col min="83" max="83" width="19.1796875" style="5" bestFit="1" customWidth="1"/>
    <col min="84" max="84" width="21.453125" style="5" bestFit="1" customWidth="1"/>
    <col min="85" max="85" width="21.7265625" style="5" bestFit="1" customWidth="1"/>
    <col min="86" max="86" width="21.1796875" style="5" bestFit="1" customWidth="1"/>
    <col min="87" max="87" width="22" style="5" bestFit="1" customWidth="1"/>
    <col min="88" max="88" width="20.81640625" style="5" bestFit="1" customWidth="1"/>
    <col min="89" max="89" width="21.54296875" style="5" bestFit="1" customWidth="1"/>
    <col min="90" max="90" width="18.54296875" style="5" bestFit="1" customWidth="1"/>
  </cols>
  <sheetData>
    <row r="1" spans="1:90" s="5" customFormat="1" x14ac:dyDescent="0.35">
      <c r="A1" s="7" t="s">
        <v>156</v>
      </c>
      <c r="B1" s="5">
        <v>3</v>
      </c>
      <c r="C1" s="5">
        <v>4</v>
      </c>
      <c r="D1" s="5">
        <v>5</v>
      </c>
      <c r="E1" s="5">
        <v>6</v>
      </c>
      <c r="F1" s="5">
        <v>7</v>
      </c>
      <c r="G1" s="5" t="s">
        <v>157</v>
      </c>
      <c r="H1" s="5" t="s">
        <v>158</v>
      </c>
      <c r="I1" s="5" t="s">
        <v>158</v>
      </c>
      <c r="J1" s="5" t="s">
        <v>158</v>
      </c>
      <c r="K1" s="5" t="s">
        <v>158</v>
      </c>
      <c r="M1" s="5" t="s">
        <v>158</v>
      </c>
      <c r="N1" s="5" t="s">
        <v>158</v>
      </c>
      <c r="O1" s="5" t="s">
        <v>158</v>
      </c>
      <c r="P1" s="5" t="s">
        <v>158</v>
      </c>
      <c r="Q1" s="5" t="s">
        <v>158</v>
      </c>
      <c r="R1" s="5" t="s">
        <v>158</v>
      </c>
      <c r="S1" s="5" t="s">
        <v>158</v>
      </c>
      <c r="T1" s="5" t="s">
        <v>159</v>
      </c>
      <c r="U1" s="5" t="s">
        <v>157</v>
      </c>
      <c r="V1" s="5" t="s">
        <v>158</v>
      </c>
      <c r="W1" s="5" t="s">
        <v>158</v>
      </c>
      <c r="X1" s="5" t="s">
        <v>158</v>
      </c>
      <c r="Y1" s="5" t="s">
        <v>158</v>
      </c>
      <c r="Z1" s="5" t="s">
        <v>158</v>
      </c>
      <c r="AA1" s="5" t="s">
        <v>158</v>
      </c>
      <c r="AB1" s="5" t="s">
        <v>158</v>
      </c>
      <c r="AC1" s="5" t="s">
        <v>158</v>
      </c>
      <c r="AD1" s="5" t="s">
        <v>158</v>
      </c>
      <c r="AE1" s="5" t="s">
        <v>158</v>
      </c>
      <c r="AF1" s="5" t="s">
        <v>158</v>
      </c>
      <c r="AG1" s="5" t="s">
        <v>159</v>
      </c>
      <c r="AH1" s="5" t="s">
        <v>159</v>
      </c>
      <c r="AI1" s="5" t="s">
        <v>158</v>
      </c>
      <c r="AJ1" s="5" t="s">
        <v>158</v>
      </c>
      <c r="AK1" s="5" t="s">
        <v>158</v>
      </c>
      <c r="AL1" s="5" t="s">
        <v>158</v>
      </c>
      <c r="AM1" s="5" t="s">
        <v>159</v>
      </c>
      <c r="AN1" s="5" t="s">
        <v>159</v>
      </c>
      <c r="AO1" s="5" t="s">
        <v>158</v>
      </c>
      <c r="AP1" s="5" t="s">
        <v>158</v>
      </c>
      <c r="AQ1" s="5" t="s">
        <v>158</v>
      </c>
      <c r="AR1" s="5" t="s">
        <v>158</v>
      </c>
      <c r="AS1" s="5" t="s">
        <v>157</v>
      </c>
      <c r="AT1" s="5" t="s">
        <v>158</v>
      </c>
      <c r="AU1" s="5" t="s">
        <v>158</v>
      </c>
      <c r="AV1" s="5" t="s">
        <v>159</v>
      </c>
      <c r="AW1" s="5" t="s">
        <v>159</v>
      </c>
      <c r="AX1" s="5" t="s">
        <v>158</v>
      </c>
      <c r="AY1" s="5" t="s">
        <v>158</v>
      </c>
      <c r="AZ1" s="5" t="s">
        <v>160</v>
      </c>
      <c r="BA1" s="5" t="s">
        <v>159</v>
      </c>
    </row>
    <row r="2" spans="1:90" s="5" customFormat="1" x14ac:dyDescent="0.35">
      <c r="A2" s="7"/>
    </row>
    <row r="3" spans="1:90" s="5" customFormat="1" x14ac:dyDescent="0.35">
      <c r="A3" s="7" t="s">
        <v>161</v>
      </c>
      <c r="B3" s="5" t="s">
        <v>162</v>
      </c>
      <c r="C3" s="5" t="s">
        <v>162</v>
      </c>
      <c r="D3" s="5" t="s">
        <v>162</v>
      </c>
      <c r="E3" s="5" t="s">
        <v>162</v>
      </c>
      <c r="F3" s="5" t="s">
        <v>162</v>
      </c>
      <c r="G3" s="5" t="s">
        <v>163</v>
      </c>
      <c r="H3" s="5" t="s">
        <v>164</v>
      </c>
      <c r="I3" s="5" t="s">
        <v>165</v>
      </c>
      <c r="J3" s="5" t="s">
        <v>166</v>
      </c>
      <c r="K3" s="5" t="s">
        <v>165</v>
      </c>
      <c r="M3" s="5" t="s">
        <v>166</v>
      </c>
      <c r="N3" s="5" t="s">
        <v>164</v>
      </c>
      <c r="O3" s="5" t="s">
        <v>164</v>
      </c>
      <c r="P3" s="5" t="s">
        <v>164</v>
      </c>
      <c r="Q3" s="5" t="s">
        <v>164</v>
      </c>
      <c r="R3" s="5" t="s">
        <v>164</v>
      </c>
      <c r="S3" s="5" t="s">
        <v>164</v>
      </c>
      <c r="T3" s="5" t="s">
        <v>163</v>
      </c>
      <c r="U3" s="5" t="s">
        <v>163</v>
      </c>
      <c r="V3" s="5" t="s">
        <v>167</v>
      </c>
      <c r="W3" s="5" t="s">
        <v>167</v>
      </c>
      <c r="X3" s="5" t="s">
        <v>167</v>
      </c>
      <c r="Y3" s="5" t="s">
        <v>167</v>
      </c>
      <c r="Z3" s="5" t="s">
        <v>164</v>
      </c>
      <c r="AA3" s="5" t="s">
        <v>165</v>
      </c>
      <c r="AB3" s="5" t="s">
        <v>165</v>
      </c>
      <c r="AC3" s="5" t="s">
        <v>165</v>
      </c>
      <c r="AD3" s="5" t="s">
        <v>165</v>
      </c>
      <c r="AE3" s="5" t="s">
        <v>165</v>
      </c>
      <c r="AF3" s="5" t="s">
        <v>164</v>
      </c>
      <c r="AG3" s="5" t="s">
        <v>163</v>
      </c>
      <c r="AH3" s="5" t="s">
        <v>163</v>
      </c>
      <c r="AI3" s="5" t="s">
        <v>166</v>
      </c>
      <c r="AJ3" s="5" t="s">
        <v>166</v>
      </c>
      <c r="AK3" s="5" t="s">
        <v>166</v>
      </c>
      <c r="AL3" s="5" t="s">
        <v>166</v>
      </c>
      <c r="AM3" s="5" t="s">
        <v>163</v>
      </c>
      <c r="AN3" s="5" t="s">
        <v>163</v>
      </c>
      <c r="AO3" s="5" t="s">
        <v>164</v>
      </c>
      <c r="AP3" s="5" t="s">
        <v>164</v>
      </c>
      <c r="AQ3" s="5" t="s">
        <v>164</v>
      </c>
      <c r="AR3" s="5" t="s">
        <v>164</v>
      </c>
      <c r="AS3" s="5" t="s">
        <v>163</v>
      </c>
      <c r="AT3" s="5" t="s">
        <v>13</v>
      </c>
      <c r="AU3" s="5" t="s">
        <v>164</v>
      </c>
      <c r="AV3" s="5" t="s">
        <v>163</v>
      </c>
      <c r="AW3" s="5" t="s">
        <v>163</v>
      </c>
      <c r="AX3" s="5" t="s">
        <v>164</v>
      </c>
      <c r="AY3" s="5" t="s">
        <v>164</v>
      </c>
      <c r="AZ3" s="5" t="s">
        <v>163</v>
      </c>
      <c r="BA3" s="5" t="s">
        <v>163</v>
      </c>
    </row>
    <row r="4" spans="1:90" s="10" customFormat="1" x14ac:dyDescent="0.35">
      <c r="A4" s="16" t="s">
        <v>168</v>
      </c>
      <c r="B4" s="6"/>
      <c r="C4" s="6"/>
      <c r="D4" s="6"/>
      <c r="E4" s="6"/>
      <c r="F4" s="6"/>
      <c r="G4" s="6"/>
      <c r="H4" s="6" t="s">
        <v>169</v>
      </c>
      <c r="I4" s="6" t="s">
        <v>169</v>
      </c>
      <c r="J4" s="6" t="s">
        <v>169</v>
      </c>
      <c r="K4" s="6" t="s">
        <v>169</v>
      </c>
      <c r="L4" s="6"/>
      <c r="M4" s="6"/>
      <c r="N4" s="6"/>
      <c r="O4" s="6"/>
      <c r="P4" s="6"/>
      <c r="Q4" s="6" t="s">
        <v>169</v>
      </c>
      <c r="R4" s="6" t="s">
        <v>169</v>
      </c>
      <c r="S4" s="6" t="s">
        <v>169</v>
      </c>
      <c r="T4" s="6"/>
      <c r="U4" s="6"/>
      <c r="V4" s="6" t="s">
        <v>169</v>
      </c>
      <c r="W4" s="6" t="s">
        <v>169</v>
      </c>
      <c r="X4" s="6" t="s">
        <v>169</v>
      </c>
      <c r="Y4" s="6" t="s">
        <v>169</v>
      </c>
      <c r="Z4" s="6"/>
      <c r="AA4" s="6"/>
      <c r="AB4" s="6" t="s">
        <v>169</v>
      </c>
      <c r="AC4" s="6" t="s">
        <v>169</v>
      </c>
      <c r="AD4" s="6" t="s">
        <v>169</v>
      </c>
      <c r="AE4" s="6" t="s">
        <v>169</v>
      </c>
      <c r="AF4" s="6"/>
      <c r="AG4" s="6"/>
      <c r="AH4" s="6"/>
      <c r="AI4" s="6" t="s">
        <v>169</v>
      </c>
      <c r="AJ4" s="6" t="s">
        <v>169</v>
      </c>
      <c r="AK4" s="6" t="s">
        <v>169</v>
      </c>
      <c r="AL4" s="6" t="s">
        <v>169</v>
      </c>
      <c r="AM4" s="6"/>
      <c r="AN4" s="6"/>
      <c r="AO4" s="6"/>
      <c r="AP4" s="6" t="s">
        <v>169</v>
      </c>
      <c r="AQ4" s="6" t="s">
        <v>169</v>
      </c>
      <c r="AR4" s="6" t="s">
        <v>169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5" thickBot="1" x14ac:dyDescent="0.4"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4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4" t="s">
        <v>47</v>
      </c>
      <c r="AK5" s="14" t="s">
        <v>48</v>
      </c>
      <c r="AL5" s="14" t="s">
        <v>49</v>
      </c>
      <c r="AM5" s="14" t="s">
        <v>170</v>
      </c>
      <c r="AN5" s="14" t="s">
        <v>51</v>
      </c>
      <c r="AO5" s="14" t="s">
        <v>52</v>
      </c>
      <c r="AP5" s="14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171</v>
      </c>
      <c r="AW5" s="14" t="s">
        <v>172</v>
      </c>
      <c r="AX5" s="14" t="s">
        <v>61</v>
      </c>
      <c r="AY5" s="14" t="s">
        <v>62</v>
      </c>
      <c r="AZ5" s="14" t="s">
        <v>173</v>
      </c>
      <c r="BA5" s="14" t="s">
        <v>174</v>
      </c>
      <c r="BB5" s="14" t="s">
        <v>119</v>
      </c>
      <c r="BC5" s="14" t="s">
        <v>120</v>
      </c>
      <c r="BD5" s="14" t="s">
        <v>121</v>
      </c>
      <c r="BE5" s="14" t="s">
        <v>122</v>
      </c>
      <c r="BF5" s="14" t="s">
        <v>123</v>
      </c>
      <c r="BG5" s="14" t="s">
        <v>124</v>
      </c>
      <c r="BH5" s="14" t="s">
        <v>125</v>
      </c>
      <c r="BI5" s="14" t="s">
        <v>126</v>
      </c>
      <c r="BJ5" s="14" t="s">
        <v>127</v>
      </c>
      <c r="BK5" s="14" t="s">
        <v>128</v>
      </c>
      <c r="BL5" s="14" t="s">
        <v>129</v>
      </c>
      <c r="BM5" s="14" t="s">
        <v>130</v>
      </c>
      <c r="BN5" s="14" t="s">
        <v>131</v>
      </c>
      <c r="BO5" s="14" t="s">
        <v>132</v>
      </c>
      <c r="BP5" s="14" t="s">
        <v>133</v>
      </c>
      <c r="BQ5" s="14" t="s">
        <v>134</v>
      </c>
      <c r="BR5" s="14" t="s">
        <v>135</v>
      </c>
      <c r="BS5" s="14" t="s">
        <v>136</v>
      </c>
      <c r="BT5" s="14" t="s">
        <v>137</v>
      </c>
      <c r="BU5" s="14" t="s">
        <v>138</v>
      </c>
      <c r="BV5" s="14" t="s">
        <v>139</v>
      </c>
      <c r="BW5" s="14" t="s">
        <v>140</v>
      </c>
      <c r="BX5" s="14" t="s">
        <v>141</v>
      </c>
      <c r="BY5" s="14" t="s">
        <v>142</v>
      </c>
      <c r="BZ5" s="14" t="s">
        <v>143</v>
      </c>
      <c r="CA5" s="14" t="s">
        <v>144</v>
      </c>
      <c r="CB5" s="14" t="s">
        <v>145</v>
      </c>
      <c r="CC5" s="14" t="s">
        <v>146</v>
      </c>
      <c r="CD5" s="14" t="s">
        <v>147</v>
      </c>
      <c r="CE5" s="14" t="s">
        <v>148</v>
      </c>
      <c r="CF5" s="14" t="s">
        <v>149</v>
      </c>
      <c r="CG5" s="14" t="s">
        <v>150</v>
      </c>
      <c r="CH5" s="14" t="s">
        <v>151</v>
      </c>
      <c r="CI5" s="14" t="s">
        <v>152</v>
      </c>
      <c r="CJ5" s="14" t="s">
        <v>153</v>
      </c>
      <c r="CK5" s="14" t="s">
        <v>154</v>
      </c>
      <c r="CL5" s="14" t="s">
        <v>155</v>
      </c>
    </row>
    <row r="6" spans="1:90" x14ac:dyDescent="0.35">
      <c r="A6" s="129" t="s">
        <v>175</v>
      </c>
      <c r="G6" s="130" t="s">
        <v>176</v>
      </c>
      <c r="H6" s="130" t="s">
        <v>176</v>
      </c>
      <c r="I6" s="130" t="s">
        <v>176</v>
      </c>
      <c r="J6" s="130" t="s">
        <v>176</v>
      </c>
      <c r="K6" s="130" t="s">
        <v>176</v>
      </c>
      <c r="M6" s="130" t="s">
        <v>176</v>
      </c>
      <c r="N6" s="130" t="s">
        <v>176</v>
      </c>
      <c r="O6" s="130" t="s">
        <v>176</v>
      </c>
      <c r="P6" s="130" t="s">
        <v>176</v>
      </c>
      <c r="Q6" s="130" t="s">
        <v>176</v>
      </c>
      <c r="R6" s="130" t="s">
        <v>176</v>
      </c>
      <c r="S6" s="130" t="s">
        <v>176</v>
      </c>
      <c r="T6" s="130" t="s">
        <v>176</v>
      </c>
      <c r="U6" s="130" t="s">
        <v>176</v>
      </c>
      <c r="V6" s="130" t="s">
        <v>176</v>
      </c>
      <c r="W6" s="130" t="s">
        <v>176</v>
      </c>
      <c r="X6" s="130" t="s">
        <v>176</v>
      </c>
      <c r="Y6" s="130" t="s">
        <v>176</v>
      </c>
      <c r="Z6" s="130" t="s">
        <v>176</v>
      </c>
      <c r="AA6" s="130" t="s">
        <v>176</v>
      </c>
      <c r="AB6" s="130" t="s">
        <v>176</v>
      </c>
      <c r="AC6" s="130" t="s">
        <v>176</v>
      </c>
      <c r="AD6" s="130" t="s">
        <v>176</v>
      </c>
      <c r="AE6" s="130" t="s">
        <v>176</v>
      </c>
      <c r="AF6" s="130" t="s">
        <v>176</v>
      </c>
      <c r="AG6" s="130" t="s">
        <v>176</v>
      </c>
      <c r="AH6" s="130" t="s">
        <v>176</v>
      </c>
      <c r="AI6" s="130" t="s">
        <v>176</v>
      </c>
      <c r="AJ6" s="130" t="s">
        <v>176</v>
      </c>
      <c r="AK6" s="130" t="s">
        <v>176</v>
      </c>
      <c r="AL6" s="130" t="s">
        <v>176</v>
      </c>
      <c r="AM6" s="130" t="s">
        <v>176</v>
      </c>
      <c r="AN6" s="130" t="s">
        <v>176</v>
      </c>
      <c r="AO6" s="130" t="s">
        <v>176</v>
      </c>
      <c r="AP6" s="130" t="s">
        <v>176</v>
      </c>
      <c r="AQ6" s="130" t="s">
        <v>176</v>
      </c>
      <c r="AR6" s="130" t="s">
        <v>176</v>
      </c>
      <c r="AS6" s="130" t="s">
        <v>176</v>
      </c>
      <c r="AT6" s="130" t="s">
        <v>176</v>
      </c>
      <c r="AU6" s="130" t="s">
        <v>176</v>
      </c>
      <c r="AV6" s="130" t="s">
        <v>176</v>
      </c>
      <c r="AW6" s="130" t="s">
        <v>176</v>
      </c>
      <c r="AX6" s="130" t="s">
        <v>176</v>
      </c>
      <c r="AY6" s="130" t="s">
        <v>176</v>
      </c>
      <c r="AZ6" s="130" t="s">
        <v>176</v>
      </c>
      <c r="BA6" s="130" t="s">
        <v>176</v>
      </c>
    </row>
    <row r="7" spans="1:90" ht="15" thickBot="1" x14ac:dyDescent="0.4">
      <c r="A7" s="23" t="s">
        <v>76</v>
      </c>
      <c r="B7" s="14"/>
      <c r="C7" s="14"/>
      <c r="D7" s="14"/>
      <c r="E7" s="14"/>
      <c r="F7" s="14"/>
      <c r="G7" s="23" t="s">
        <v>177</v>
      </c>
      <c r="H7" s="23" t="s">
        <v>177</v>
      </c>
      <c r="I7" s="23" t="s">
        <v>177</v>
      </c>
      <c r="J7" s="23" t="s">
        <v>177</v>
      </c>
      <c r="K7" s="23" t="s">
        <v>177</v>
      </c>
      <c r="L7" s="14"/>
      <c r="M7" s="23" t="s">
        <v>177</v>
      </c>
      <c r="N7" s="23" t="s">
        <v>177</v>
      </c>
      <c r="O7" s="23" t="s">
        <v>177</v>
      </c>
      <c r="P7" s="23" t="s">
        <v>177</v>
      </c>
      <c r="Q7" s="23" t="s">
        <v>177</v>
      </c>
      <c r="R7" s="23" t="s">
        <v>177</v>
      </c>
      <c r="S7" s="23" t="s">
        <v>177</v>
      </c>
      <c r="T7" s="23" t="s">
        <v>177</v>
      </c>
      <c r="U7" s="23" t="s">
        <v>177</v>
      </c>
      <c r="V7" s="23" t="s">
        <v>177</v>
      </c>
      <c r="W7" s="23" t="s">
        <v>177</v>
      </c>
      <c r="X7" s="23" t="s">
        <v>177</v>
      </c>
      <c r="Y7" s="23" t="s">
        <v>177</v>
      </c>
      <c r="Z7" s="23" t="s">
        <v>177</v>
      </c>
      <c r="AA7" s="23" t="s">
        <v>177</v>
      </c>
      <c r="AB7" s="23" t="s">
        <v>177</v>
      </c>
      <c r="AC7" s="23" t="s">
        <v>177</v>
      </c>
      <c r="AD7" s="23" t="s">
        <v>177</v>
      </c>
      <c r="AE7" s="23" t="s">
        <v>177</v>
      </c>
      <c r="AF7" s="23" t="s">
        <v>177</v>
      </c>
      <c r="AG7" s="23" t="s">
        <v>177</v>
      </c>
      <c r="AH7" s="23" t="s">
        <v>177</v>
      </c>
      <c r="AI7" s="23" t="s">
        <v>177</v>
      </c>
      <c r="AJ7" s="23" t="s">
        <v>177</v>
      </c>
      <c r="AK7" s="23" t="s">
        <v>177</v>
      </c>
      <c r="AL7" s="23" t="s">
        <v>177</v>
      </c>
      <c r="AM7" s="23" t="s">
        <v>177</v>
      </c>
      <c r="AN7" s="23" t="s">
        <v>177</v>
      </c>
      <c r="AO7" s="23" t="s">
        <v>177</v>
      </c>
      <c r="AP7" s="23" t="s">
        <v>177</v>
      </c>
      <c r="AQ7" s="23" t="s">
        <v>177</v>
      </c>
      <c r="AR7" s="23" t="s">
        <v>177</v>
      </c>
      <c r="AS7" s="23" t="s">
        <v>177</v>
      </c>
      <c r="AT7" s="23" t="s">
        <v>177</v>
      </c>
      <c r="AU7" s="23" t="s">
        <v>177</v>
      </c>
      <c r="AV7" s="23" t="s">
        <v>177</v>
      </c>
      <c r="AW7" s="23" t="s">
        <v>177</v>
      </c>
      <c r="AX7" s="23" t="s">
        <v>177</v>
      </c>
      <c r="AY7" s="23" t="s">
        <v>177</v>
      </c>
      <c r="AZ7" s="23" t="s">
        <v>177</v>
      </c>
      <c r="BA7" s="23" t="s">
        <v>177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</row>
    <row r="8" spans="1:90" ht="15.5" x14ac:dyDescent="0.35">
      <c r="A8" s="18">
        <v>280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18">
        <v>5789</v>
      </c>
      <c r="H8" s="18">
        <v>3793</v>
      </c>
      <c r="I8" s="18">
        <v>3586</v>
      </c>
      <c r="J8" s="18">
        <v>6611</v>
      </c>
      <c r="K8" s="5">
        <v>3586</v>
      </c>
      <c r="M8" s="19">
        <v>15285</v>
      </c>
      <c r="N8" s="18">
        <v>1201</v>
      </c>
      <c r="O8" s="18">
        <v>6066</v>
      </c>
      <c r="P8" s="18">
        <v>5464</v>
      </c>
      <c r="Q8" s="18">
        <v>5464</v>
      </c>
      <c r="R8" s="18">
        <v>5464</v>
      </c>
      <c r="S8" s="18">
        <v>5464</v>
      </c>
      <c r="T8" s="18">
        <v>9</v>
      </c>
      <c r="U8" s="18">
        <v>9790</v>
      </c>
      <c r="V8" s="30">
        <v>384</v>
      </c>
      <c r="W8" s="30">
        <v>384</v>
      </c>
      <c r="X8" s="30">
        <v>384</v>
      </c>
      <c r="Y8" s="30">
        <v>384</v>
      </c>
      <c r="Z8" s="18">
        <v>14613</v>
      </c>
      <c r="AA8" s="18">
        <v>1109</v>
      </c>
      <c r="AB8" s="18">
        <v>1109</v>
      </c>
      <c r="AC8" s="18">
        <v>1109</v>
      </c>
      <c r="AD8" s="18">
        <v>1109</v>
      </c>
      <c r="AE8" s="18">
        <v>1109</v>
      </c>
      <c r="AF8" s="18">
        <v>8223</v>
      </c>
      <c r="AG8" s="18">
        <v>14867</v>
      </c>
      <c r="AH8" s="18">
        <v>4000</v>
      </c>
      <c r="AI8" s="18">
        <v>5577</v>
      </c>
      <c r="AJ8" s="30">
        <v>5576.7348997102672</v>
      </c>
      <c r="AK8" s="30">
        <v>5576.7348997102672</v>
      </c>
      <c r="AL8" s="30">
        <v>5576.7348997102672</v>
      </c>
      <c r="AM8" s="18">
        <v>47317</v>
      </c>
      <c r="AN8" s="18">
        <v>11019</v>
      </c>
      <c r="AO8" s="18">
        <v>13208</v>
      </c>
      <c r="AP8" s="18">
        <v>13208</v>
      </c>
      <c r="AQ8" s="18">
        <v>13208</v>
      </c>
      <c r="AR8" s="18">
        <v>13208</v>
      </c>
      <c r="AS8" s="18">
        <v>24257</v>
      </c>
      <c r="AT8" s="18">
        <v>16643</v>
      </c>
      <c r="AU8" s="18">
        <v>10200</v>
      </c>
      <c r="AV8" s="18">
        <v>40886</v>
      </c>
      <c r="AW8" s="18">
        <v>28152</v>
      </c>
      <c r="AX8" s="18">
        <v>2153</v>
      </c>
      <c r="AY8" s="18">
        <v>20922</v>
      </c>
      <c r="AZ8" s="18">
        <v>39952</v>
      </c>
      <c r="BA8" s="18">
        <v>22909</v>
      </c>
    </row>
    <row r="9" spans="1:90" ht="15.5" x14ac:dyDescent="0.35">
      <c r="A9" s="18">
        <v>281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18">
        <v>5122</v>
      </c>
      <c r="H9" s="18">
        <v>3750</v>
      </c>
      <c r="I9" s="18">
        <v>3537</v>
      </c>
      <c r="J9" s="18">
        <v>6763</v>
      </c>
      <c r="K9" s="5">
        <v>3537</v>
      </c>
      <c r="M9" s="19">
        <v>15763</v>
      </c>
      <c r="N9" s="18">
        <v>1188</v>
      </c>
      <c r="O9" s="18">
        <v>5990</v>
      </c>
      <c r="P9" s="18">
        <v>4867</v>
      </c>
      <c r="Q9" s="18">
        <v>4867</v>
      </c>
      <c r="R9" s="18">
        <v>4867</v>
      </c>
      <c r="S9" s="18">
        <v>4867</v>
      </c>
      <c r="T9" s="18">
        <v>91</v>
      </c>
      <c r="U9" s="18">
        <v>10257</v>
      </c>
      <c r="V9" s="30">
        <v>359</v>
      </c>
      <c r="W9" s="30">
        <v>359</v>
      </c>
      <c r="X9" s="30">
        <v>359</v>
      </c>
      <c r="Y9" s="30">
        <v>359</v>
      </c>
      <c r="Z9" s="18">
        <v>13451</v>
      </c>
      <c r="AA9" s="18">
        <v>1200</v>
      </c>
      <c r="AB9" s="18">
        <v>1200</v>
      </c>
      <c r="AC9" s="18">
        <v>1200</v>
      </c>
      <c r="AD9" s="18">
        <v>1200</v>
      </c>
      <c r="AE9" s="18">
        <v>1200</v>
      </c>
      <c r="AF9" s="18">
        <v>8514</v>
      </c>
      <c r="AG9" s="18">
        <v>14067</v>
      </c>
      <c r="AH9" s="18">
        <v>4000</v>
      </c>
      <c r="AI9" s="18">
        <v>4648</v>
      </c>
      <c r="AJ9" s="30">
        <v>4648.0415321689043</v>
      </c>
      <c r="AK9" s="30">
        <v>4648.0415321689043</v>
      </c>
      <c r="AL9" s="30">
        <v>4648.0415321689043</v>
      </c>
      <c r="AM9" s="18">
        <v>43415</v>
      </c>
      <c r="AN9" s="18">
        <v>11072</v>
      </c>
      <c r="AO9" s="18">
        <v>11786</v>
      </c>
      <c r="AP9" s="18">
        <v>11786</v>
      </c>
      <c r="AQ9" s="18">
        <v>11786</v>
      </c>
      <c r="AR9" s="18">
        <v>11786</v>
      </c>
      <c r="AS9" s="18">
        <v>23636</v>
      </c>
      <c r="AT9" s="18">
        <v>18130</v>
      </c>
      <c r="AU9" s="18">
        <v>9988</v>
      </c>
      <c r="AV9" s="18">
        <v>32751</v>
      </c>
      <c r="AW9" s="18">
        <v>30544</v>
      </c>
      <c r="AX9" s="18">
        <v>2081</v>
      </c>
      <c r="AY9" s="18">
        <v>20169</v>
      </c>
      <c r="AZ9" s="18">
        <v>39949</v>
      </c>
      <c r="BA9" s="18">
        <v>23399</v>
      </c>
    </row>
    <row r="10" spans="1:90" ht="15.5" x14ac:dyDescent="0.35">
      <c r="A10" s="18">
        <v>282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18">
        <v>4724</v>
      </c>
      <c r="H10" s="18">
        <v>3541</v>
      </c>
      <c r="I10" s="18">
        <v>3441</v>
      </c>
      <c r="J10" s="18">
        <v>7163</v>
      </c>
      <c r="K10" s="5">
        <v>3441</v>
      </c>
      <c r="M10" s="19">
        <v>15429</v>
      </c>
      <c r="N10" s="18">
        <v>1188</v>
      </c>
      <c r="O10" s="18">
        <v>5847</v>
      </c>
      <c r="P10" s="18">
        <v>4539</v>
      </c>
      <c r="Q10" s="18">
        <v>4539</v>
      </c>
      <c r="R10" s="18">
        <v>4539</v>
      </c>
      <c r="S10" s="18">
        <v>4539</v>
      </c>
      <c r="T10" s="18">
        <v>173</v>
      </c>
      <c r="U10" s="18">
        <v>11000</v>
      </c>
      <c r="V10" s="30">
        <v>328</v>
      </c>
      <c r="W10" s="30">
        <v>328</v>
      </c>
      <c r="X10" s="30">
        <v>328</v>
      </c>
      <c r="Y10" s="30">
        <v>328</v>
      </c>
      <c r="Z10" s="18">
        <v>12909</v>
      </c>
      <c r="AA10" s="18">
        <v>1333</v>
      </c>
      <c r="AB10" s="18">
        <v>1333</v>
      </c>
      <c r="AC10" s="18">
        <v>1333</v>
      </c>
      <c r="AD10" s="18">
        <v>1333</v>
      </c>
      <c r="AE10" s="18">
        <v>1333</v>
      </c>
      <c r="AF10" s="18">
        <v>9125</v>
      </c>
      <c r="AG10" s="18">
        <v>15323</v>
      </c>
      <c r="AH10" s="18">
        <v>4000</v>
      </c>
      <c r="AI10" s="18">
        <v>3537</v>
      </c>
      <c r="AJ10" s="30">
        <v>3536.6330409348479</v>
      </c>
      <c r="AK10" s="30">
        <v>3536.6330409348479</v>
      </c>
      <c r="AL10" s="30">
        <v>3536.6330409348479</v>
      </c>
      <c r="AM10" s="18">
        <v>41098</v>
      </c>
      <c r="AN10" s="18">
        <v>11259</v>
      </c>
      <c r="AO10" s="18">
        <v>10759</v>
      </c>
      <c r="AP10" s="18">
        <v>10759</v>
      </c>
      <c r="AQ10" s="18">
        <v>10759</v>
      </c>
      <c r="AR10" s="18">
        <v>10759</v>
      </c>
      <c r="AS10" s="18">
        <v>23464</v>
      </c>
      <c r="AT10" s="18">
        <v>19404</v>
      </c>
      <c r="AU10" s="18">
        <v>9590</v>
      </c>
      <c r="AV10" s="18">
        <v>28846</v>
      </c>
      <c r="AW10" s="18">
        <v>33905</v>
      </c>
      <c r="AX10" s="18">
        <v>2011</v>
      </c>
      <c r="AY10" s="18">
        <v>19417</v>
      </c>
      <c r="AZ10" s="18">
        <v>43362</v>
      </c>
      <c r="BA10" s="18">
        <v>23400</v>
      </c>
    </row>
    <row r="11" spans="1:90" ht="15.5" x14ac:dyDescent="0.35">
      <c r="A11" s="18">
        <v>283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18">
        <v>3618</v>
      </c>
      <c r="H11" s="18">
        <v>3383</v>
      </c>
      <c r="I11" s="18">
        <v>3442</v>
      </c>
      <c r="J11" s="18">
        <v>7586</v>
      </c>
      <c r="K11" s="5">
        <v>3442</v>
      </c>
      <c r="M11" s="19">
        <v>14635</v>
      </c>
      <c r="N11" s="18">
        <v>1244</v>
      </c>
      <c r="O11" s="18">
        <v>5708</v>
      </c>
      <c r="P11" s="18">
        <v>4283</v>
      </c>
      <c r="Q11" s="18">
        <v>4283</v>
      </c>
      <c r="R11" s="18">
        <v>4283</v>
      </c>
      <c r="S11" s="18">
        <v>4283</v>
      </c>
      <c r="T11" s="18">
        <v>255</v>
      </c>
      <c r="U11" s="18">
        <v>9531</v>
      </c>
      <c r="V11" s="30">
        <v>310</v>
      </c>
      <c r="W11" s="30">
        <v>310</v>
      </c>
      <c r="X11" s="30">
        <v>310</v>
      </c>
      <c r="Y11" s="30">
        <v>310</v>
      </c>
      <c r="Z11" s="18">
        <v>12136</v>
      </c>
      <c r="AA11" s="18">
        <v>1369</v>
      </c>
      <c r="AB11" s="18">
        <v>1369</v>
      </c>
      <c r="AC11" s="18">
        <v>1369</v>
      </c>
      <c r="AD11" s="18">
        <v>1369</v>
      </c>
      <c r="AE11" s="18">
        <v>1369</v>
      </c>
      <c r="AF11" s="18">
        <v>10007</v>
      </c>
      <c r="AG11" s="18">
        <v>16489</v>
      </c>
      <c r="AH11" s="18">
        <v>4000</v>
      </c>
      <c r="AI11" s="18">
        <v>3192</v>
      </c>
      <c r="AJ11" s="30">
        <v>3192.3095710727771</v>
      </c>
      <c r="AK11" s="30">
        <v>3192.3095710727771</v>
      </c>
      <c r="AL11" s="30">
        <v>3192.3095710727771</v>
      </c>
      <c r="AM11" s="18">
        <v>44512</v>
      </c>
      <c r="AN11" s="18">
        <v>11393</v>
      </c>
      <c r="AO11" s="18">
        <v>10164</v>
      </c>
      <c r="AP11" s="18">
        <v>10164</v>
      </c>
      <c r="AQ11" s="18">
        <v>10164</v>
      </c>
      <c r="AR11" s="18">
        <v>10164</v>
      </c>
      <c r="AS11" s="18">
        <v>22753</v>
      </c>
      <c r="AT11" s="18">
        <v>21104</v>
      </c>
      <c r="AU11" s="18">
        <v>9578</v>
      </c>
      <c r="AV11" s="18">
        <v>26241</v>
      </c>
      <c r="AW11" s="18">
        <v>40269</v>
      </c>
      <c r="AX11" s="18">
        <v>1966</v>
      </c>
      <c r="AY11" s="18">
        <v>18476</v>
      </c>
      <c r="AZ11" s="18">
        <v>52089</v>
      </c>
      <c r="BA11" s="18">
        <v>24221</v>
      </c>
    </row>
    <row r="12" spans="1:90" ht="15.5" x14ac:dyDescent="0.35">
      <c r="A12" s="18">
        <v>284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18">
        <v>3876</v>
      </c>
      <c r="H12" s="18">
        <v>3308</v>
      </c>
      <c r="I12" s="18">
        <v>3396</v>
      </c>
      <c r="J12" s="18">
        <v>7412</v>
      </c>
      <c r="K12" s="5">
        <v>3396</v>
      </c>
      <c r="M12" s="19">
        <v>14324</v>
      </c>
      <c r="N12" s="18">
        <v>1288</v>
      </c>
      <c r="O12" s="18">
        <v>5832</v>
      </c>
      <c r="P12" s="18">
        <v>4136</v>
      </c>
      <c r="Q12" s="18">
        <v>4136</v>
      </c>
      <c r="R12" s="18">
        <v>4136</v>
      </c>
      <c r="S12" s="18">
        <v>4136</v>
      </c>
      <c r="T12" s="18">
        <v>338</v>
      </c>
      <c r="U12" s="18">
        <v>7509</v>
      </c>
      <c r="V12" s="30">
        <v>297</v>
      </c>
      <c r="W12" s="30">
        <v>297</v>
      </c>
      <c r="X12" s="30">
        <v>297</v>
      </c>
      <c r="Y12" s="30">
        <v>297</v>
      </c>
      <c r="Z12" s="18">
        <v>11171</v>
      </c>
      <c r="AA12" s="18">
        <v>1540</v>
      </c>
      <c r="AB12" s="18">
        <v>1540</v>
      </c>
      <c r="AC12" s="18">
        <v>1540</v>
      </c>
      <c r="AD12" s="18">
        <v>1540</v>
      </c>
      <c r="AE12" s="18">
        <v>1540</v>
      </c>
      <c r="AF12" s="18">
        <v>11231</v>
      </c>
      <c r="AG12" s="18">
        <v>14886</v>
      </c>
      <c r="AH12" s="18">
        <v>4000</v>
      </c>
      <c r="AI12" s="18">
        <v>2982</v>
      </c>
      <c r="AJ12" s="30">
        <v>2981.810227328107</v>
      </c>
      <c r="AK12" s="30">
        <v>2981.810227328107</v>
      </c>
      <c r="AL12" s="30">
        <v>2981.810227328107</v>
      </c>
      <c r="AM12" s="18">
        <v>56707</v>
      </c>
      <c r="AN12" s="18">
        <v>11285</v>
      </c>
      <c r="AO12" s="18">
        <v>9941</v>
      </c>
      <c r="AP12" s="18">
        <v>9941</v>
      </c>
      <c r="AQ12" s="18">
        <v>9941</v>
      </c>
      <c r="AR12" s="18">
        <v>9941</v>
      </c>
      <c r="AS12" s="18">
        <v>22041</v>
      </c>
      <c r="AT12" s="18">
        <v>24081</v>
      </c>
      <c r="AU12" s="18">
        <v>9567</v>
      </c>
      <c r="AV12" s="18">
        <v>26236</v>
      </c>
      <c r="AW12" s="18">
        <v>45750</v>
      </c>
      <c r="AX12" s="18">
        <v>1900</v>
      </c>
      <c r="AY12" s="18">
        <v>18268</v>
      </c>
      <c r="AZ12" s="18">
        <v>72776</v>
      </c>
      <c r="BA12" s="18">
        <v>25071</v>
      </c>
    </row>
    <row r="13" spans="1:90" ht="15.5" x14ac:dyDescent="0.35">
      <c r="A13" s="18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18">
        <v>3878</v>
      </c>
      <c r="H13" s="18">
        <v>3206</v>
      </c>
      <c r="I13" s="18">
        <v>3350</v>
      </c>
      <c r="J13" s="18">
        <v>6996</v>
      </c>
      <c r="K13" s="5">
        <v>3350</v>
      </c>
      <c r="M13" s="19">
        <v>14167</v>
      </c>
      <c r="N13" s="18">
        <v>1380</v>
      </c>
      <c r="O13" s="18">
        <v>6028</v>
      </c>
      <c r="P13" s="18">
        <v>4134</v>
      </c>
      <c r="Q13" s="18">
        <v>4134</v>
      </c>
      <c r="R13" s="18">
        <v>4134</v>
      </c>
      <c r="S13" s="18">
        <v>4134</v>
      </c>
      <c r="T13" s="18">
        <v>420</v>
      </c>
      <c r="U13" s="18">
        <v>6225</v>
      </c>
      <c r="V13" s="30">
        <v>275</v>
      </c>
      <c r="W13" s="30">
        <v>275</v>
      </c>
      <c r="X13" s="30">
        <v>275</v>
      </c>
      <c r="Y13" s="30">
        <v>275</v>
      </c>
      <c r="Z13" s="18">
        <v>11912</v>
      </c>
      <c r="AA13" s="18">
        <v>1667</v>
      </c>
      <c r="AB13" s="18">
        <v>1667</v>
      </c>
      <c r="AC13" s="18">
        <v>1667</v>
      </c>
      <c r="AD13" s="18">
        <v>1667</v>
      </c>
      <c r="AE13" s="18">
        <v>1667</v>
      </c>
      <c r="AF13" s="18">
        <v>11628</v>
      </c>
      <c r="AG13" s="18">
        <v>12032</v>
      </c>
      <c r="AH13" s="18">
        <v>4000</v>
      </c>
      <c r="AI13" s="18">
        <v>2849</v>
      </c>
      <c r="AJ13" s="30">
        <v>2849.3119531540165</v>
      </c>
      <c r="AK13" s="30">
        <v>2849.3119531540165</v>
      </c>
      <c r="AL13" s="30">
        <v>2849.3119531540165</v>
      </c>
      <c r="AM13" s="18">
        <v>72195</v>
      </c>
      <c r="AN13" s="18">
        <v>10777</v>
      </c>
      <c r="AO13" s="18">
        <v>9830</v>
      </c>
      <c r="AP13" s="18">
        <v>9830</v>
      </c>
      <c r="AQ13" s="18">
        <v>9830</v>
      </c>
      <c r="AR13" s="18">
        <v>9830</v>
      </c>
      <c r="AS13" s="18">
        <v>21151</v>
      </c>
      <c r="AT13" s="18">
        <v>24184</v>
      </c>
      <c r="AU13" s="18">
        <v>9750</v>
      </c>
      <c r="AV13" s="18">
        <v>28509</v>
      </c>
      <c r="AW13" s="18">
        <v>47700</v>
      </c>
      <c r="AX13" s="18">
        <v>1815</v>
      </c>
      <c r="AY13" s="18">
        <v>18924</v>
      </c>
      <c r="AZ13" s="18">
        <v>84161</v>
      </c>
      <c r="BA13" s="18">
        <v>26252</v>
      </c>
    </row>
    <row r="14" spans="1:90" ht="15.5" x14ac:dyDescent="0.35">
      <c r="A14" s="18">
        <v>286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18">
        <v>3774</v>
      </c>
      <c r="H14" s="18">
        <v>3200</v>
      </c>
      <c r="I14" s="18">
        <v>3213</v>
      </c>
      <c r="J14" s="18">
        <v>6453</v>
      </c>
      <c r="K14" s="5">
        <v>3213</v>
      </c>
      <c r="M14" s="19">
        <v>14308</v>
      </c>
      <c r="N14" s="18">
        <v>1530</v>
      </c>
      <c r="O14" s="18">
        <v>6090</v>
      </c>
      <c r="P14" s="18">
        <v>4278</v>
      </c>
      <c r="Q14" s="18">
        <v>4278</v>
      </c>
      <c r="R14" s="18">
        <v>4278</v>
      </c>
      <c r="S14" s="18">
        <v>4278</v>
      </c>
      <c r="T14" s="18">
        <v>502</v>
      </c>
      <c r="U14" s="18">
        <v>5585</v>
      </c>
      <c r="V14" s="30">
        <v>262</v>
      </c>
      <c r="W14" s="30">
        <v>262</v>
      </c>
      <c r="X14" s="30">
        <v>262</v>
      </c>
      <c r="Y14" s="30">
        <v>262</v>
      </c>
      <c r="Z14" s="18">
        <v>12823</v>
      </c>
      <c r="AA14" s="18">
        <v>1875</v>
      </c>
      <c r="AB14" s="18">
        <v>1875</v>
      </c>
      <c r="AC14" s="18">
        <v>1875</v>
      </c>
      <c r="AD14" s="18">
        <v>1875</v>
      </c>
      <c r="AE14" s="18">
        <v>1875</v>
      </c>
      <c r="AF14" s="18">
        <v>10855</v>
      </c>
      <c r="AG14" s="18">
        <v>12930</v>
      </c>
      <c r="AH14" s="18">
        <v>4000</v>
      </c>
      <c r="AI14" s="18">
        <v>2770</v>
      </c>
      <c r="AJ14" s="31">
        <v>2769.5550374369273</v>
      </c>
      <c r="AK14" s="31">
        <v>2769.5550374369273</v>
      </c>
      <c r="AL14" s="31">
        <v>2769.5550374369273</v>
      </c>
      <c r="AM14" s="18">
        <v>86707</v>
      </c>
      <c r="AN14" s="18">
        <v>9949</v>
      </c>
      <c r="AO14" s="18">
        <v>9834</v>
      </c>
      <c r="AP14" s="18">
        <v>9834</v>
      </c>
      <c r="AQ14" s="18">
        <v>9834</v>
      </c>
      <c r="AR14" s="18">
        <v>9834</v>
      </c>
      <c r="AS14" s="18">
        <v>20170</v>
      </c>
      <c r="AT14" s="18">
        <v>24076</v>
      </c>
      <c r="AU14" s="18">
        <v>9641</v>
      </c>
      <c r="AV14" s="18">
        <v>32408</v>
      </c>
      <c r="AW14" s="18">
        <v>46739</v>
      </c>
      <c r="AX14" s="18">
        <v>1774</v>
      </c>
      <c r="AY14" s="18">
        <v>20454</v>
      </c>
      <c r="AZ14" s="18">
        <v>88521</v>
      </c>
      <c r="BA14" s="18">
        <v>27488</v>
      </c>
    </row>
    <row r="15" spans="1:90" ht="15.5" x14ac:dyDescent="0.35">
      <c r="A15" s="18">
        <v>287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18">
        <v>3934</v>
      </c>
      <c r="H15" s="18">
        <v>2986</v>
      </c>
      <c r="I15" s="18">
        <v>3126</v>
      </c>
      <c r="J15" s="18">
        <v>5951</v>
      </c>
      <c r="K15" s="5">
        <v>3126</v>
      </c>
      <c r="M15" s="19">
        <v>14005</v>
      </c>
      <c r="N15" s="18">
        <v>1777</v>
      </c>
      <c r="O15" s="18">
        <v>6223</v>
      </c>
      <c r="P15" s="18">
        <v>4854</v>
      </c>
      <c r="Q15" s="18">
        <v>4854</v>
      </c>
      <c r="R15" s="18">
        <v>4854</v>
      </c>
      <c r="S15" s="18">
        <v>4854</v>
      </c>
      <c r="T15" s="18">
        <v>584</v>
      </c>
      <c r="U15" s="18">
        <v>4765</v>
      </c>
      <c r="V15" s="30">
        <v>254</v>
      </c>
      <c r="W15" s="30">
        <v>254</v>
      </c>
      <c r="X15" s="30">
        <v>254</v>
      </c>
      <c r="Y15" s="30">
        <v>254</v>
      </c>
      <c r="Z15" s="18">
        <v>13366</v>
      </c>
      <c r="AA15" s="18">
        <v>2628</v>
      </c>
      <c r="AB15" s="18">
        <v>2628</v>
      </c>
      <c r="AC15" s="18">
        <v>2628</v>
      </c>
      <c r="AD15" s="18">
        <v>2628</v>
      </c>
      <c r="AE15" s="18">
        <v>2628</v>
      </c>
      <c r="AF15" s="18">
        <v>9456</v>
      </c>
      <c r="AG15" s="18">
        <v>32235</v>
      </c>
      <c r="AH15" s="18">
        <v>4000</v>
      </c>
      <c r="AI15" s="18">
        <v>2754</v>
      </c>
      <c r="AJ15" s="31">
        <v>2754.1652856087453</v>
      </c>
      <c r="AK15" s="31">
        <v>2754.1652856087453</v>
      </c>
      <c r="AL15" s="31">
        <v>2754.1652856087453</v>
      </c>
      <c r="AM15" s="18">
        <v>88781</v>
      </c>
      <c r="AN15" s="18">
        <v>9467</v>
      </c>
      <c r="AO15" s="18">
        <v>9506</v>
      </c>
      <c r="AP15" s="18">
        <v>9506</v>
      </c>
      <c r="AQ15" s="18">
        <v>9506</v>
      </c>
      <c r="AR15" s="18">
        <v>9506</v>
      </c>
      <c r="AS15" s="18">
        <v>20625</v>
      </c>
      <c r="AT15" s="18">
        <v>22796</v>
      </c>
      <c r="AU15" s="18">
        <v>9727</v>
      </c>
      <c r="AV15" s="18">
        <v>36957</v>
      </c>
      <c r="AW15" s="18">
        <v>42071</v>
      </c>
      <c r="AX15" s="18">
        <v>1715</v>
      </c>
      <c r="AY15" s="18">
        <v>20961</v>
      </c>
      <c r="AZ15" s="18">
        <v>87380</v>
      </c>
      <c r="BA15" s="18">
        <v>29791</v>
      </c>
    </row>
    <row r="16" spans="1:90" ht="15.5" x14ac:dyDescent="0.35">
      <c r="A16" s="18">
        <v>288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18">
        <v>4100</v>
      </c>
      <c r="H16" s="18">
        <v>2852</v>
      </c>
      <c r="I16" s="18">
        <v>2876</v>
      </c>
      <c r="J16" s="18">
        <v>5617</v>
      </c>
      <c r="K16" s="5">
        <v>2876</v>
      </c>
      <c r="M16" s="19">
        <v>12740</v>
      </c>
      <c r="N16" s="18">
        <v>1993</v>
      </c>
      <c r="O16" s="18">
        <v>6505</v>
      </c>
      <c r="P16" s="18">
        <v>5703</v>
      </c>
      <c r="Q16" s="18">
        <v>5703</v>
      </c>
      <c r="R16" s="18">
        <v>5703</v>
      </c>
      <c r="S16" s="18">
        <v>5703</v>
      </c>
      <c r="T16" s="18">
        <v>667</v>
      </c>
      <c r="U16" s="18">
        <v>4679</v>
      </c>
      <c r="V16" s="30">
        <v>248</v>
      </c>
      <c r="W16" s="30">
        <v>248</v>
      </c>
      <c r="X16" s="30">
        <v>248</v>
      </c>
      <c r="Y16" s="30">
        <v>248</v>
      </c>
      <c r="Z16" s="18">
        <v>13859</v>
      </c>
      <c r="AA16" s="18">
        <v>3409</v>
      </c>
      <c r="AB16" s="18">
        <v>3409</v>
      </c>
      <c r="AC16" s="18">
        <v>3409</v>
      </c>
      <c r="AD16" s="18">
        <v>3409</v>
      </c>
      <c r="AE16" s="18">
        <v>3409</v>
      </c>
      <c r="AF16" s="18">
        <v>9137</v>
      </c>
      <c r="AG16" s="18">
        <v>41800</v>
      </c>
      <c r="AH16" s="18">
        <v>4000</v>
      </c>
      <c r="AI16" s="18">
        <v>2818</v>
      </c>
      <c r="AJ16" s="31">
        <v>2818.0260277056432</v>
      </c>
      <c r="AK16" s="31">
        <v>2818.0260277056432</v>
      </c>
      <c r="AL16" s="31">
        <v>2818.0260277056432</v>
      </c>
      <c r="AM16" s="18">
        <v>87805</v>
      </c>
      <c r="AN16" s="18">
        <v>9093</v>
      </c>
      <c r="AO16" s="18">
        <v>9226</v>
      </c>
      <c r="AP16" s="18">
        <v>9226</v>
      </c>
      <c r="AQ16" s="18">
        <v>9226</v>
      </c>
      <c r="AR16" s="18">
        <v>9226</v>
      </c>
      <c r="AS16" s="18">
        <v>22964</v>
      </c>
      <c r="AT16" s="18">
        <v>22794</v>
      </c>
      <c r="AU16" s="18">
        <v>9910</v>
      </c>
      <c r="AV16" s="18">
        <v>43620</v>
      </c>
      <c r="AW16" s="18">
        <v>38108</v>
      </c>
      <c r="AX16" s="18">
        <v>1638</v>
      </c>
      <c r="AY16" s="18">
        <v>21477</v>
      </c>
      <c r="AZ16" s="18">
        <v>85003</v>
      </c>
      <c r="BA16" s="18">
        <v>32660</v>
      </c>
    </row>
    <row r="17" spans="1:78" ht="15.5" x14ac:dyDescent="0.35">
      <c r="A17" s="18">
        <v>289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18">
        <v>3777</v>
      </c>
      <c r="H17" s="18">
        <v>2601</v>
      </c>
      <c r="I17" s="18">
        <v>2468</v>
      </c>
      <c r="J17" s="18">
        <v>5370</v>
      </c>
      <c r="K17" s="5">
        <v>2468</v>
      </c>
      <c r="M17" s="19">
        <v>11469</v>
      </c>
      <c r="N17" s="18">
        <v>2210</v>
      </c>
      <c r="O17" s="18">
        <v>6724</v>
      </c>
      <c r="P17" s="18">
        <v>6397</v>
      </c>
      <c r="Q17" s="18">
        <v>6397</v>
      </c>
      <c r="R17" s="18">
        <v>6397</v>
      </c>
      <c r="S17" s="18">
        <v>6397</v>
      </c>
      <c r="T17" s="18">
        <v>749</v>
      </c>
      <c r="U17" s="18">
        <v>5514</v>
      </c>
      <c r="V17" s="30">
        <v>240</v>
      </c>
      <c r="W17" s="30">
        <v>240</v>
      </c>
      <c r="X17" s="30">
        <v>240</v>
      </c>
      <c r="Y17" s="30">
        <v>240</v>
      </c>
      <c r="Z17" s="18">
        <v>11976</v>
      </c>
      <c r="AA17" s="18">
        <v>2635</v>
      </c>
      <c r="AB17" s="18">
        <v>2635</v>
      </c>
      <c r="AC17" s="18">
        <v>2635</v>
      </c>
      <c r="AD17" s="18">
        <v>2635</v>
      </c>
      <c r="AE17" s="18">
        <v>2635</v>
      </c>
      <c r="AF17" s="18">
        <v>9139</v>
      </c>
      <c r="AG17" s="18">
        <v>29742</v>
      </c>
      <c r="AH17" s="18">
        <v>4000</v>
      </c>
      <c r="AI17" s="18">
        <v>2883</v>
      </c>
      <c r="AJ17" s="31">
        <v>2883.3011155542363</v>
      </c>
      <c r="AK17" s="31">
        <v>2883.3011155542363</v>
      </c>
      <c r="AL17" s="31">
        <v>2883.3011155542363</v>
      </c>
      <c r="AM17" s="18">
        <v>70122</v>
      </c>
      <c r="AN17" s="18">
        <v>8986</v>
      </c>
      <c r="AO17" s="18">
        <v>8983</v>
      </c>
      <c r="AP17" s="18">
        <v>8983</v>
      </c>
      <c r="AQ17" s="18">
        <v>8983</v>
      </c>
      <c r="AR17" s="18">
        <v>8983</v>
      </c>
      <c r="AS17" s="18">
        <v>24763</v>
      </c>
      <c r="AT17" s="18">
        <v>23218</v>
      </c>
      <c r="AU17" s="18">
        <v>10092</v>
      </c>
      <c r="AV17" s="18">
        <v>57275</v>
      </c>
      <c r="AW17" s="18">
        <v>32999</v>
      </c>
      <c r="AX17" s="18">
        <v>1602</v>
      </c>
      <c r="AY17" s="18">
        <v>22688</v>
      </c>
      <c r="AZ17" s="18">
        <v>82056</v>
      </c>
      <c r="BA17" s="18">
        <v>36218</v>
      </c>
    </row>
    <row r="18" spans="1:78" ht="15.5" x14ac:dyDescent="0.35">
      <c r="A18" s="18">
        <v>290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18">
        <v>3117</v>
      </c>
      <c r="H18" s="18">
        <v>2263</v>
      </c>
      <c r="I18" s="18">
        <v>2270</v>
      </c>
      <c r="J18" s="18">
        <v>5180</v>
      </c>
      <c r="K18" s="5">
        <v>2270</v>
      </c>
      <c r="M18" s="19">
        <v>10326</v>
      </c>
      <c r="N18" s="18">
        <v>2522</v>
      </c>
      <c r="O18" s="18">
        <v>6792</v>
      </c>
      <c r="P18" s="18">
        <v>6248</v>
      </c>
      <c r="Q18" s="18">
        <v>6248</v>
      </c>
      <c r="R18" s="18">
        <v>6248</v>
      </c>
      <c r="S18" s="18">
        <v>6248</v>
      </c>
      <c r="T18" s="18">
        <v>831</v>
      </c>
      <c r="U18" s="18">
        <v>6258</v>
      </c>
      <c r="V18" s="30">
        <v>235</v>
      </c>
      <c r="W18" s="30">
        <v>235</v>
      </c>
      <c r="X18" s="30">
        <v>235</v>
      </c>
      <c r="Y18" s="30">
        <v>235</v>
      </c>
      <c r="Z18" s="18">
        <v>10599</v>
      </c>
      <c r="AA18" s="18">
        <v>1214</v>
      </c>
      <c r="AB18" s="18">
        <v>1214</v>
      </c>
      <c r="AC18" s="18">
        <v>1214</v>
      </c>
      <c r="AD18" s="18">
        <v>1214</v>
      </c>
      <c r="AE18" s="18">
        <v>1214</v>
      </c>
      <c r="AF18" s="18">
        <v>9354</v>
      </c>
      <c r="AG18" s="18">
        <v>16344</v>
      </c>
      <c r="AH18" s="18">
        <v>4000</v>
      </c>
      <c r="AI18" s="18">
        <v>3018</v>
      </c>
      <c r="AJ18" s="31">
        <v>3018.213796711419</v>
      </c>
      <c r="AK18" s="31">
        <v>3018.213796711419</v>
      </c>
      <c r="AL18" s="31">
        <v>3018.213796711419</v>
      </c>
      <c r="AM18" s="18">
        <v>55000</v>
      </c>
      <c r="AN18" s="18">
        <v>9092</v>
      </c>
      <c r="AO18" s="18">
        <v>8885</v>
      </c>
      <c r="AP18" s="18">
        <v>8885</v>
      </c>
      <c r="AQ18" s="18">
        <v>8885</v>
      </c>
      <c r="AR18" s="18">
        <v>8885</v>
      </c>
      <c r="AS18" s="18">
        <v>26294</v>
      </c>
      <c r="AT18" s="18">
        <v>24066</v>
      </c>
      <c r="AU18" s="18">
        <v>10281</v>
      </c>
      <c r="AV18" s="18">
        <v>59711</v>
      </c>
      <c r="AW18" s="18">
        <v>30625</v>
      </c>
      <c r="AX18" s="18">
        <v>1566</v>
      </c>
      <c r="AY18" s="18">
        <v>23720</v>
      </c>
      <c r="AZ18" s="18">
        <v>75978</v>
      </c>
      <c r="BA18" s="18">
        <v>40629</v>
      </c>
      <c r="BZ18" s="18"/>
    </row>
    <row r="19" spans="1:78" ht="15.5" x14ac:dyDescent="0.35">
      <c r="A19" s="18">
        <v>291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18">
        <v>2369</v>
      </c>
      <c r="H19" s="18">
        <v>1947</v>
      </c>
      <c r="I19" s="18">
        <v>1791</v>
      </c>
      <c r="J19" s="18">
        <v>5248</v>
      </c>
      <c r="K19" s="5">
        <v>1791</v>
      </c>
      <c r="M19" s="19">
        <v>9199</v>
      </c>
      <c r="N19" s="18">
        <v>2754</v>
      </c>
      <c r="O19" s="18">
        <v>6707</v>
      </c>
      <c r="P19" s="18">
        <v>5828</v>
      </c>
      <c r="Q19" s="18">
        <v>5828</v>
      </c>
      <c r="R19" s="18">
        <v>5828</v>
      </c>
      <c r="S19" s="18">
        <v>5828</v>
      </c>
      <c r="T19" s="18">
        <v>913</v>
      </c>
      <c r="U19" s="18">
        <v>7372</v>
      </c>
      <c r="V19" s="30">
        <v>238</v>
      </c>
      <c r="W19" s="30">
        <v>238</v>
      </c>
      <c r="X19" s="30">
        <v>238</v>
      </c>
      <c r="Y19" s="30">
        <v>238</v>
      </c>
      <c r="Z19" s="18">
        <v>9521</v>
      </c>
      <c r="AA19" s="18">
        <v>559</v>
      </c>
      <c r="AB19" s="18">
        <v>559</v>
      </c>
      <c r="AC19" s="18">
        <v>559</v>
      </c>
      <c r="AD19" s="18">
        <v>559</v>
      </c>
      <c r="AE19" s="18">
        <v>559</v>
      </c>
      <c r="AF19" s="18">
        <v>9356</v>
      </c>
      <c r="AG19" s="18">
        <v>8396</v>
      </c>
      <c r="AH19" s="18">
        <v>4195</v>
      </c>
      <c r="AI19" s="18">
        <v>3088</v>
      </c>
      <c r="AJ19" s="31">
        <v>3088.0192573678123</v>
      </c>
      <c r="AK19" s="31">
        <v>3088.0192573678123</v>
      </c>
      <c r="AL19" s="31">
        <v>3088.0192573678123</v>
      </c>
      <c r="AM19" s="18">
        <v>39146</v>
      </c>
      <c r="AN19" s="18">
        <v>9653</v>
      </c>
      <c r="AO19" s="18">
        <v>8688</v>
      </c>
      <c r="AP19" s="18">
        <v>8688</v>
      </c>
      <c r="AQ19" s="18">
        <v>8688</v>
      </c>
      <c r="AR19" s="18">
        <v>8688</v>
      </c>
      <c r="AS19" s="18">
        <v>26660</v>
      </c>
      <c r="AT19" s="18">
        <v>26617</v>
      </c>
      <c r="AU19" s="18">
        <v>10067</v>
      </c>
      <c r="AV19" s="18">
        <v>50439</v>
      </c>
      <c r="AW19" s="18">
        <v>29574</v>
      </c>
      <c r="AX19" s="18">
        <v>1496</v>
      </c>
      <c r="AY19" s="18">
        <v>28704</v>
      </c>
      <c r="AZ19" s="18">
        <v>69899</v>
      </c>
      <c r="BA19" s="18">
        <v>44034</v>
      </c>
    </row>
    <row r="20" spans="1:78" ht="15.5" x14ac:dyDescent="0.35">
      <c r="A20" s="18">
        <v>292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18">
        <v>1704</v>
      </c>
      <c r="H20" s="18">
        <v>1660</v>
      </c>
      <c r="I20" s="18">
        <v>1474</v>
      </c>
      <c r="J20" s="18">
        <v>5359</v>
      </c>
      <c r="K20" s="5">
        <v>1474</v>
      </c>
      <c r="M20" s="19">
        <v>8457</v>
      </c>
      <c r="N20" s="18">
        <v>2951</v>
      </c>
      <c r="O20" s="18">
        <v>6399</v>
      </c>
      <c r="P20" s="18">
        <v>5500</v>
      </c>
      <c r="Q20" s="18">
        <v>5500</v>
      </c>
      <c r="R20" s="18">
        <v>5500</v>
      </c>
      <c r="S20" s="18">
        <v>5500</v>
      </c>
      <c r="T20" s="18">
        <v>995</v>
      </c>
      <c r="U20" s="18">
        <v>8946</v>
      </c>
      <c r="V20" s="30">
        <v>238</v>
      </c>
      <c r="W20" s="30">
        <v>238</v>
      </c>
      <c r="X20" s="30">
        <v>238</v>
      </c>
      <c r="Y20" s="30">
        <v>238</v>
      </c>
      <c r="Z20" s="18">
        <v>8581</v>
      </c>
      <c r="AA20" s="18">
        <v>301</v>
      </c>
      <c r="AB20" s="18">
        <v>301</v>
      </c>
      <c r="AC20" s="18">
        <v>301</v>
      </c>
      <c r="AD20" s="18">
        <v>301</v>
      </c>
      <c r="AE20" s="18">
        <v>301</v>
      </c>
      <c r="AF20" s="18">
        <v>9251</v>
      </c>
      <c r="AG20" s="18">
        <v>4559</v>
      </c>
      <c r="AH20" s="18">
        <v>4195</v>
      </c>
      <c r="AI20" s="18">
        <v>3269</v>
      </c>
      <c r="AJ20" s="31">
        <v>3269.3393371947986</v>
      </c>
      <c r="AK20" s="31">
        <v>3269.3393371947986</v>
      </c>
      <c r="AL20" s="31">
        <v>3269.3393371947986</v>
      </c>
      <c r="AM20" s="18">
        <v>29268</v>
      </c>
      <c r="AN20" s="18">
        <v>10107</v>
      </c>
      <c r="AO20" s="18">
        <v>8791</v>
      </c>
      <c r="AP20" s="18">
        <v>8791</v>
      </c>
      <c r="AQ20" s="18">
        <v>8791</v>
      </c>
      <c r="AR20" s="18">
        <v>8791</v>
      </c>
      <c r="AS20" s="18">
        <v>26038</v>
      </c>
      <c r="AT20" s="18">
        <v>27465</v>
      </c>
      <c r="AU20" s="18">
        <v>10059</v>
      </c>
      <c r="AV20" s="18">
        <v>35313</v>
      </c>
      <c r="AW20" s="18">
        <v>30113</v>
      </c>
      <c r="AX20" s="18">
        <v>1446</v>
      </c>
      <c r="AY20" s="18">
        <v>28974</v>
      </c>
      <c r="AZ20" s="18">
        <v>63631</v>
      </c>
      <c r="BA20" s="18">
        <v>44545</v>
      </c>
    </row>
    <row r="21" spans="1:78" ht="15.5" x14ac:dyDescent="0.35">
      <c r="A21" s="18">
        <v>293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18">
        <v>1160</v>
      </c>
      <c r="H21" s="18">
        <v>1318</v>
      </c>
      <c r="I21" s="18">
        <v>1100</v>
      </c>
      <c r="J21" s="18">
        <v>5370</v>
      </c>
      <c r="K21" s="5">
        <v>1100</v>
      </c>
      <c r="M21" s="19">
        <v>8022</v>
      </c>
      <c r="N21" s="18">
        <v>3228</v>
      </c>
      <c r="O21" s="18">
        <v>5968</v>
      </c>
      <c r="P21" s="18">
        <v>5435</v>
      </c>
      <c r="Q21" s="18">
        <v>5435</v>
      </c>
      <c r="R21" s="18">
        <v>5435</v>
      </c>
      <c r="S21" s="18">
        <v>5435</v>
      </c>
      <c r="T21" s="18">
        <v>1078</v>
      </c>
      <c r="U21" s="18">
        <v>12825</v>
      </c>
      <c r="V21" s="30">
        <v>241</v>
      </c>
      <c r="W21" s="30">
        <v>241</v>
      </c>
      <c r="X21" s="30">
        <v>241</v>
      </c>
      <c r="Y21" s="30">
        <v>241</v>
      </c>
      <c r="Z21" s="18">
        <v>8161</v>
      </c>
      <c r="AA21" s="18">
        <v>166</v>
      </c>
      <c r="AB21" s="18">
        <v>166</v>
      </c>
      <c r="AC21" s="18">
        <v>166</v>
      </c>
      <c r="AD21" s="18">
        <v>166</v>
      </c>
      <c r="AE21" s="18">
        <v>166</v>
      </c>
      <c r="AF21" s="18">
        <v>8939</v>
      </c>
      <c r="AG21" s="18">
        <v>3045</v>
      </c>
      <c r="AH21" s="18">
        <v>4293</v>
      </c>
      <c r="AI21" s="18">
        <v>3461</v>
      </c>
      <c r="AJ21" s="31">
        <v>3461.2263396409307</v>
      </c>
      <c r="AK21" s="31">
        <v>3461.2263396409307</v>
      </c>
      <c r="AL21" s="31">
        <v>3461.2263396409307</v>
      </c>
      <c r="AM21" s="18">
        <v>25366</v>
      </c>
      <c r="AN21" s="18">
        <v>10855</v>
      </c>
      <c r="AO21" s="18">
        <v>9102</v>
      </c>
      <c r="AP21" s="18">
        <v>9102</v>
      </c>
      <c r="AQ21" s="18">
        <v>9102</v>
      </c>
      <c r="AR21" s="18">
        <v>9102</v>
      </c>
      <c r="AS21" s="18">
        <v>26403</v>
      </c>
      <c r="AT21" s="18">
        <v>30867</v>
      </c>
      <c r="AU21" s="18">
        <v>10046</v>
      </c>
      <c r="AV21" s="18">
        <v>25392</v>
      </c>
      <c r="AW21" s="18">
        <v>34005</v>
      </c>
      <c r="AX21" s="18">
        <v>1397</v>
      </c>
      <c r="AY21" s="18">
        <v>29247</v>
      </c>
      <c r="AZ21" s="18">
        <v>59639</v>
      </c>
      <c r="BA21" s="18">
        <v>38811</v>
      </c>
    </row>
    <row r="22" spans="1:78" ht="15.5" x14ac:dyDescent="0.35">
      <c r="A22" s="18">
        <v>294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18">
        <v>834</v>
      </c>
      <c r="H22" s="18">
        <v>1011</v>
      </c>
      <c r="I22" s="18">
        <v>984</v>
      </c>
      <c r="J22" s="18">
        <v>5610</v>
      </c>
      <c r="K22" s="5">
        <v>984</v>
      </c>
      <c r="M22" s="19">
        <v>7852</v>
      </c>
      <c r="N22" s="18">
        <v>3357</v>
      </c>
      <c r="O22" s="18">
        <v>5565</v>
      </c>
      <c r="P22" s="18">
        <v>5308</v>
      </c>
      <c r="Q22" s="18">
        <v>5308</v>
      </c>
      <c r="R22" s="18">
        <v>5308</v>
      </c>
      <c r="S22" s="18">
        <v>5308</v>
      </c>
      <c r="T22" s="18">
        <v>1160</v>
      </c>
      <c r="U22" s="18">
        <v>14400</v>
      </c>
      <c r="V22" s="30">
        <v>250</v>
      </c>
      <c r="W22" s="30">
        <v>250</v>
      </c>
      <c r="X22" s="30">
        <v>250</v>
      </c>
      <c r="Y22" s="30">
        <v>250</v>
      </c>
      <c r="Z22" s="18">
        <v>7907</v>
      </c>
      <c r="AA22" s="18">
        <v>58</v>
      </c>
      <c r="AB22" s="18">
        <v>58</v>
      </c>
      <c r="AC22" s="18">
        <v>58</v>
      </c>
      <c r="AD22" s="18">
        <v>58</v>
      </c>
      <c r="AE22" s="18">
        <v>58</v>
      </c>
      <c r="AF22" s="18">
        <v>8738</v>
      </c>
      <c r="AG22" s="18">
        <v>2513</v>
      </c>
      <c r="AH22" s="18">
        <v>4341</v>
      </c>
      <c r="AI22" s="18">
        <v>3631</v>
      </c>
      <c r="AJ22" s="31">
        <v>3630.7805477010188</v>
      </c>
      <c r="AK22" s="31">
        <v>3630.7805477010188</v>
      </c>
      <c r="AL22" s="31">
        <v>3630.7805477010188</v>
      </c>
      <c r="AM22" s="18">
        <v>14634</v>
      </c>
      <c r="AN22" s="18">
        <v>11764</v>
      </c>
      <c r="AO22" s="18">
        <v>9423</v>
      </c>
      <c r="AP22" s="18">
        <v>9423</v>
      </c>
      <c r="AQ22" s="18">
        <v>9423</v>
      </c>
      <c r="AR22" s="18">
        <v>9423</v>
      </c>
      <c r="AS22" s="18">
        <v>25782</v>
      </c>
      <c r="AT22" s="18">
        <v>32993</v>
      </c>
      <c r="AU22" s="18">
        <v>10432</v>
      </c>
      <c r="AV22" s="18">
        <v>20672</v>
      </c>
      <c r="AW22" s="18">
        <v>40105</v>
      </c>
      <c r="AX22" s="18">
        <v>1320</v>
      </c>
      <c r="AY22" s="18">
        <v>28356</v>
      </c>
      <c r="AZ22" s="18">
        <v>65141</v>
      </c>
      <c r="BA22" s="18">
        <v>35815</v>
      </c>
    </row>
    <row r="23" spans="1:78" ht="15.5" x14ac:dyDescent="0.35">
      <c r="A23" s="18">
        <v>295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18">
        <v>679</v>
      </c>
      <c r="H23" s="18">
        <v>677</v>
      </c>
      <c r="I23" s="18">
        <v>893</v>
      </c>
      <c r="J23" s="18">
        <v>5740</v>
      </c>
      <c r="K23" s="5">
        <v>893</v>
      </c>
      <c r="M23" s="19">
        <v>7847</v>
      </c>
      <c r="N23" s="18">
        <v>3500</v>
      </c>
      <c r="O23" s="18">
        <v>5190</v>
      </c>
      <c r="P23" s="18">
        <v>4728</v>
      </c>
      <c r="Q23" s="18">
        <v>4728</v>
      </c>
      <c r="R23" s="18">
        <v>4728</v>
      </c>
      <c r="S23" s="18">
        <v>4728</v>
      </c>
      <c r="T23" s="18">
        <v>1242</v>
      </c>
      <c r="U23" s="18">
        <v>9934</v>
      </c>
      <c r="V23" s="30">
        <v>268</v>
      </c>
      <c r="W23" s="30">
        <v>268</v>
      </c>
      <c r="X23" s="30">
        <v>268</v>
      </c>
      <c r="Y23" s="30">
        <v>268</v>
      </c>
      <c r="Z23" s="18">
        <v>8799</v>
      </c>
      <c r="AA23" s="18">
        <v>24</v>
      </c>
      <c r="AB23" s="18">
        <v>24</v>
      </c>
      <c r="AC23" s="18">
        <v>24</v>
      </c>
      <c r="AD23" s="18">
        <v>24</v>
      </c>
      <c r="AE23" s="18">
        <v>24</v>
      </c>
      <c r="AF23" s="18">
        <v>8740</v>
      </c>
      <c r="AG23" s="18">
        <v>2161</v>
      </c>
      <c r="AH23" s="18">
        <v>4390</v>
      </c>
      <c r="AI23" s="18">
        <v>4250</v>
      </c>
      <c r="AJ23" s="31">
        <v>4250.0104705262629</v>
      </c>
      <c r="AK23" s="31">
        <v>4250.0104705262629</v>
      </c>
      <c r="AL23" s="31">
        <v>4250.0104705262629</v>
      </c>
      <c r="AM23" s="18">
        <v>11707</v>
      </c>
      <c r="AN23" s="18">
        <v>11977</v>
      </c>
      <c r="AO23" s="18">
        <v>9981</v>
      </c>
      <c r="AP23" s="18">
        <v>9981</v>
      </c>
      <c r="AQ23" s="18">
        <v>9981</v>
      </c>
      <c r="AR23" s="18">
        <v>9981</v>
      </c>
      <c r="AS23" s="18">
        <v>24174</v>
      </c>
      <c r="AT23" s="18">
        <v>35118</v>
      </c>
      <c r="AU23" s="18">
        <v>10425</v>
      </c>
      <c r="AV23" s="18">
        <v>16441</v>
      </c>
      <c r="AW23" s="18">
        <v>44349</v>
      </c>
      <c r="AX23" s="18">
        <v>1261</v>
      </c>
      <c r="AY23" s="18">
        <v>28003</v>
      </c>
      <c r="AZ23" s="18">
        <v>98356</v>
      </c>
      <c r="BA23" s="18">
        <v>32672</v>
      </c>
    </row>
    <row r="24" spans="1:78" ht="15.5" x14ac:dyDescent="0.35">
      <c r="A24" s="18">
        <v>296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18">
        <v>523</v>
      </c>
      <c r="H24" s="18">
        <v>537</v>
      </c>
      <c r="I24" s="18">
        <v>799</v>
      </c>
      <c r="J24" s="18">
        <v>5806</v>
      </c>
      <c r="K24" s="5">
        <v>799</v>
      </c>
      <c r="M24" s="19">
        <v>8263</v>
      </c>
      <c r="N24" s="18">
        <v>3665</v>
      </c>
      <c r="O24" s="18">
        <v>4784</v>
      </c>
      <c r="P24" s="18">
        <v>4212</v>
      </c>
      <c r="Q24" s="18">
        <v>4212</v>
      </c>
      <c r="R24" s="18">
        <v>4212</v>
      </c>
      <c r="S24" s="18">
        <v>4212</v>
      </c>
      <c r="T24" s="18">
        <v>1324</v>
      </c>
      <c r="U24" s="18">
        <v>4823</v>
      </c>
      <c r="V24" s="30">
        <v>292</v>
      </c>
      <c r="W24" s="30">
        <v>292</v>
      </c>
      <c r="X24" s="30">
        <v>292</v>
      </c>
      <c r="Y24" s="30">
        <v>292</v>
      </c>
      <c r="Z24" s="18">
        <v>9994</v>
      </c>
      <c r="AA24" s="18">
        <v>19</v>
      </c>
      <c r="AB24" s="18">
        <v>19</v>
      </c>
      <c r="AC24" s="18">
        <v>19</v>
      </c>
      <c r="AD24" s="18">
        <v>19</v>
      </c>
      <c r="AE24" s="18">
        <v>19</v>
      </c>
      <c r="AF24" s="18">
        <v>8843</v>
      </c>
      <c r="AG24" s="18">
        <v>1898</v>
      </c>
      <c r="AH24" s="18">
        <v>4245</v>
      </c>
      <c r="AI24" s="18">
        <v>4500</v>
      </c>
      <c r="AJ24" s="31">
        <v>4499.5595094264236</v>
      </c>
      <c r="AK24" s="31">
        <v>4499.5595094264236</v>
      </c>
      <c r="AL24" s="31">
        <v>4499.5595094264236</v>
      </c>
      <c r="AM24" s="18">
        <v>9756</v>
      </c>
      <c r="AN24" s="18">
        <v>11817</v>
      </c>
      <c r="AO24" s="18">
        <v>10694</v>
      </c>
      <c r="AP24" s="18">
        <v>10694</v>
      </c>
      <c r="AQ24" s="18">
        <v>10694</v>
      </c>
      <c r="AR24" s="18">
        <v>10694</v>
      </c>
      <c r="AS24" s="18">
        <v>21401</v>
      </c>
      <c r="AT24" s="18">
        <v>41499</v>
      </c>
      <c r="AU24" s="18">
        <v>10103</v>
      </c>
      <c r="AV24" s="18">
        <v>14485</v>
      </c>
      <c r="AW24" s="18">
        <v>57596</v>
      </c>
      <c r="AX24" s="18">
        <v>1205</v>
      </c>
      <c r="AY24" s="18">
        <v>28186</v>
      </c>
      <c r="AZ24" s="18">
        <v>163461</v>
      </c>
      <c r="BA24" s="18">
        <v>30497</v>
      </c>
    </row>
    <row r="25" spans="1:78" ht="15.5" x14ac:dyDescent="0.35">
      <c r="A25" s="18">
        <v>297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18">
        <v>397</v>
      </c>
      <c r="H25" s="18">
        <v>467</v>
      </c>
      <c r="I25" s="18">
        <v>695</v>
      </c>
      <c r="J25" s="18">
        <v>4997</v>
      </c>
      <c r="K25" s="5">
        <v>695</v>
      </c>
      <c r="M25" s="19">
        <v>8173</v>
      </c>
      <c r="N25" s="18">
        <v>3709</v>
      </c>
      <c r="O25" s="18">
        <v>4513</v>
      </c>
      <c r="P25" s="18">
        <v>4511</v>
      </c>
      <c r="Q25" s="18">
        <v>4511</v>
      </c>
      <c r="R25" s="18">
        <v>4511</v>
      </c>
      <c r="S25" s="18">
        <v>4511</v>
      </c>
      <c r="T25" s="18">
        <v>1324</v>
      </c>
      <c r="U25" s="18">
        <v>2523</v>
      </c>
      <c r="V25" s="30">
        <v>331</v>
      </c>
      <c r="W25" s="30">
        <v>331</v>
      </c>
      <c r="X25" s="30">
        <v>331</v>
      </c>
      <c r="Y25" s="30">
        <v>331</v>
      </c>
      <c r="Z25" s="18">
        <v>11121</v>
      </c>
      <c r="AA25" s="18">
        <v>19</v>
      </c>
      <c r="AB25" s="18">
        <v>19</v>
      </c>
      <c r="AC25" s="18">
        <v>19</v>
      </c>
      <c r="AD25" s="18">
        <v>19</v>
      </c>
      <c r="AE25" s="18">
        <v>19</v>
      </c>
      <c r="AF25" s="18">
        <v>9262</v>
      </c>
      <c r="AG25" s="18">
        <v>1724</v>
      </c>
      <c r="AH25" s="18">
        <v>4173</v>
      </c>
      <c r="AI25" s="18">
        <v>4818</v>
      </c>
      <c r="AJ25" s="31">
        <v>4818.368378188964</v>
      </c>
      <c r="AK25" s="31">
        <v>4818.368378188964</v>
      </c>
      <c r="AL25" s="31">
        <v>4818.368378188964</v>
      </c>
      <c r="AM25" s="18">
        <v>8841</v>
      </c>
      <c r="AN25" s="18">
        <v>10908</v>
      </c>
      <c r="AO25" s="18">
        <v>10577</v>
      </c>
      <c r="AP25" s="18">
        <v>10577</v>
      </c>
      <c r="AQ25" s="18">
        <v>10577</v>
      </c>
      <c r="AR25" s="18">
        <v>10577</v>
      </c>
      <c r="AS25" s="18">
        <v>20509</v>
      </c>
      <c r="AT25" s="18">
        <v>44475</v>
      </c>
      <c r="AU25" s="18">
        <v>9619</v>
      </c>
      <c r="AV25" s="18">
        <v>13669</v>
      </c>
      <c r="AW25" s="18">
        <v>64400</v>
      </c>
      <c r="AX25" s="18">
        <v>1165</v>
      </c>
      <c r="AY25" s="18">
        <v>28904</v>
      </c>
      <c r="AZ25" s="18">
        <v>148651</v>
      </c>
      <c r="BA25" s="18">
        <v>29129</v>
      </c>
    </row>
    <row r="26" spans="1:78" ht="15.5" x14ac:dyDescent="0.35">
      <c r="A26" s="18">
        <v>298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8">
        <v>315</v>
      </c>
      <c r="H26" s="18">
        <v>421</v>
      </c>
      <c r="I26" s="18">
        <v>613</v>
      </c>
      <c r="J26" s="18">
        <v>4301</v>
      </c>
      <c r="K26" s="5">
        <v>613</v>
      </c>
      <c r="M26" s="19">
        <v>7435</v>
      </c>
      <c r="N26" s="18">
        <v>3928</v>
      </c>
      <c r="O26" s="18">
        <v>4257</v>
      </c>
      <c r="P26" s="18">
        <v>4722</v>
      </c>
      <c r="Q26" s="18">
        <v>4722</v>
      </c>
      <c r="R26" s="18">
        <v>4722</v>
      </c>
      <c r="S26" s="18">
        <v>4722</v>
      </c>
      <c r="T26" s="18">
        <v>1324</v>
      </c>
      <c r="U26" s="18">
        <v>1239</v>
      </c>
      <c r="V26" s="30">
        <v>339</v>
      </c>
      <c r="W26" s="30">
        <v>339</v>
      </c>
      <c r="X26" s="30">
        <v>339</v>
      </c>
      <c r="Y26" s="30">
        <v>339</v>
      </c>
      <c r="Z26" s="18">
        <v>11882</v>
      </c>
      <c r="AA26" s="18">
        <v>19</v>
      </c>
      <c r="AB26" s="18">
        <v>19</v>
      </c>
      <c r="AC26" s="18">
        <v>19</v>
      </c>
      <c r="AD26" s="18">
        <v>19</v>
      </c>
      <c r="AE26" s="18">
        <v>19</v>
      </c>
      <c r="AF26" s="18">
        <v>10158</v>
      </c>
      <c r="AG26" s="18">
        <v>1461</v>
      </c>
      <c r="AH26" s="18">
        <v>4100</v>
      </c>
      <c r="AI26" s="18">
        <v>5339</v>
      </c>
      <c r="AJ26" s="31">
        <v>5339.246848676019</v>
      </c>
      <c r="AK26" s="31">
        <v>5339.246848676019</v>
      </c>
      <c r="AL26" s="31">
        <v>5339.246848676019</v>
      </c>
      <c r="AM26" s="18">
        <v>7439</v>
      </c>
      <c r="AN26" s="18">
        <v>9999</v>
      </c>
      <c r="AO26" s="18">
        <v>10342</v>
      </c>
      <c r="AP26" s="18">
        <v>10342</v>
      </c>
      <c r="AQ26" s="18">
        <v>10342</v>
      </c>
      <c r="AR26" s="18">
        <v>10342</v>
      </c>
      <c r="AS26" s="18">
        <v>21144</v>
      </c>
      <c r="AT26" s="18">
        <v>44898</v>
      </c>
      <c r="AU26" s="18">
        <v>9796</v>
      </c>
      <c r="AV26" s="18">
        <v>13178</v>
      </c>
      <c r="AW26" s="18">
        <v>59821</v>
      </c>
      <c r="AX26" s="18">
        <v>1138</v>
      </c>
      <c r="AY26" s="18">
        <v>30515</v>
      </c>
      <c r="AZ26" s="18">
        <v>130614</v>
      </c>
      <c r="BA26" s="18">
        <v>28799</v>
      </c>
    </row>
    <row r="27" spans="1:78" ht="15.5" x14ac:dyDescent="0.35">
      <c r="A27" s="18">
        <v>299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18">
        <v>319</v>
      </c>
      <c r="H27" s="18">
        <v>379</v>
      </c>
      <c r="I27" s="18">
        <v>421</v>
      </c>
      <c r="J27" s="18">
        <v>3377</v>
      </c>
      <c r="K27" s="5">
        <v>421</v>
      </c>
      <c r="M27" s="19">
        <v>5319</v>
      </c>
      <c r="N27" s="18">
        <v>4161</v>
      </c>
      <c r="O27" s="18">
        <v>4350</v>
      </c>
      <c r="P27" s="18">
        <v>7487</v>
      </c>
      <c r="Q27" s="18">
        <v>7487</v>
      </c>
      <c r="R27" s="18">
        <v>7487</v>
      </c>
      <c r="S27" s="18">
        <v>7487</v>
      </c>
      <c r="T27" s="18">
        <v>1397</v>
      </c>
      <c r="U27" s="18">
        <v>508</v>
      </c>
      <c r="V27" s="30">
        <v>371</v>
      </c>
      <c r="W27" s="30">
        <v>371</v>
      </c>
      <c r="X27" s="30">
        <v>371</v>
      </c>
      <c r="Y27" s="30">
        <v>371</v>
      </c>
      <c r="Z27" s="18">
        <v>14057</v>
      </c>
      <c r="AA27" s="18">
        <v>20</v>
      </c>
      <c r="AB27" s="18">
        <v>20</v>
      </c>
      <c r="AC27" s="18">
        <v>20</v>
      </c>
      <c r="AD27" s="18">
        <v>20</v>
      </c>
      <c r="AE27" s="18">
        <v>20</v>
      </c>
      <c r="AF27" s="18">
        <v>11270</v>
      </c>
      <c r="AG27" s="18">
        <v>1555</v>
      </c>
      <c r="AH27" s="18">
        <v>5800</v>
      </c>
      <c r="AI27" s="18">
        <v>5717</v>
      </c>
      <c r="AJ27" s="31">
        <v>5717.4187291755416</v>
      </c>
      <c r="AK27" s="31">
        <v>5717.4187291755416</v>
      </c>
      <c r="AL27" s="31">
        <v>5717.4187291755416</v>
      </c>
      <c r="AM27" s="18">
        <v>8902</v>
      </c>
      <c r="AN27" s="18">
        <v>8823</v>
      </c>
      <c r="AO27" s="18">
        <v>10345</v>
      </c>
      <c r="AP27" s="18">
        <v>10345</v>
      </c>
      <c r="AQ27" s="18">
        <v>10345</v>
      </c>
      <c r="AR27" s="18">
        <v>10345</v>
      </c>
      <c r="AS27" s="18">
        <v>22317</v>
      </c>
      <c r="AT27" s="18">
        <v>41491</v>
      </c>
      <c r="AU27" s="18">
        <v>9781</v>
      </c>
      <c r="AV27" s="18">
        <v>12524</v>
      </c>
      <c r="AW27" s="18">
        <v>48621</v>
      </c>
      <c r="AX27" s="18">
        <v>1113</v>
      </c>
      <c r="AY27" s="18">
        <v>32825</v>
      </c>
      <c r="AZ27" s="18">
        <v>103655</v>
      </c>
      <c r="BA27" s="18">
        <v>30154</v>
      </c>
    </row>
    <row r="28" spans="1:78" ht="15.5" x14ac:dyDescent="0.35">
      <c r="A28" s="18">
        <v>300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18">
        <v>319</v>
      </c>
      <c r="H28" s="18">
        <v>338</v>
      </c>
      <c r="I28" s="18">
        <v>398</v>
      </c>
      <c r="J28" s="18">
        <v>2129</v>
      </c>
      <c r="K28" s="5">
        <v>398</v>
      </c>
      <c r="M28" s="19">
        <v>0</v>
      </c>
      <c r="N28" s="18">
        <v>4210</v>
      </c>
      <c r="O28" s="18">
        <v>4445</v>
      </c>
      <c r="P28" s="18">
        <v>9533</v>
      </c>
      <c r="Q28" s="18">
        <v>9533</v>
      </c>
      <c r="R28" s="18">
        <v>9533</v>
      </c>
      <c r="S28" s="18">
        <v>9533</v>
      </c>
      <c r="T28" s="18">
        <v>1322</v>
      </c>
      <c r="U28" s="18">
        <v>125</v>
      </c>
      <c r="V28" s="30">
        <v>411</v>
      </c>
      <c r="W28" s="30">
        <v>411</v>
      </c>
      <c r="X28" s="30">
        <v>411</v>
      </c>
      <c r="Y28" s="30">
        <v>411</v>
      </c>
      <c r="Z28" s="18">
        <v>14996</v>
      </c>
      <c r="AA28" s="18">
        <v>21</v>
      </c>
      <c r="AB28" s="18">
        <v>21</v>
      </c>
      <c r="AC28" s="18">
        <v>21</v>
      </c>
      <c r="AD28" s="18">
        <v>21</v>
      </c>
      <c r="AE28" s="18">
        <v>21</v>
      </c>
      <c r="AF28" s="18">
        <v>12794</v>
      </c>
      <c r="AG28" s="18">
        <v>1470</v>
      </c>
      <c r="AH28" s="18">
        <v>7500</v>
      </c>
      <c r="AI28" s="18">
        <v>5850</v>
      </c>
      <c r="AJ28" s="31">
        <v>5849.9209836863547</v>
      </c>
      <c r="AK28" s="31">
        <v>5849.9209836863547</v>
      </c>
      <c r="AL28" s="31">
        <v>5849.9209836863547</v>
      </c>
      <c r="AM28" s="18">
        <v>9006</v>
      </c>
      <c r="AN28" s="18">
        <v>8341</v>
      </c>
      <c r="AO28" s="18">
        <v>10116</v>
      </c>
      <c r="AP28" s="18">
        <v>10116</v>
      </c>
      <c r="AQ28" s="18">
        <v>10116</v>
      </c>
      <c r="AR28" s="18">
        <v>10116</v>
      </c>
      <c r="AS28" s="18">
        <v>25821</v>
      </c>
      <c r="AT28" s="18">
        <v>41064</v>
      </c>
      <c r="AU28" s="18">
        <v>9962</v>
      </c>
      <c r="AV28" s="18">
        <v>12195</v>
      </c>
      <c r="AW28" s="18">
        <v>37601</v>
      </c>
      <c r="AX28" s="18">
        <v>1039</v>
      </c>
      <c r="AY28" s="18">
        <v>34808</v>
      </c>
      <c r="AZ28" s="18">
        <v>85238</v>
      </c>
      <c r="BA28" s="18">
        <v>34217</v>
      </c>
    </row>
    <row r="29" spans="1:78" ht="15.5" x14ac:dyDescent="0.35">
      <c r="A29" s="18">
        <v>301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18">
        <v>278</v>
      </c>
      <c r="H29" s="18">
        <v>301</v>
      </c>
      <c r="I29" s="18">
        <v>404</v>
      </c>
      <c r="J29" s="18">
        <v>1711</v>
      </c>
      <c r="K29" s="5">
        <v>404</v>
      </c>
      <c r="L29" s="5">
        <v>0</v>
      </c>
      <c r="M29" s="19">
        <v>0</v>
      </c>
      <c r="N29" s="18">
        <v>4359</v>
      </c>
      <c r="O29" s="18">
        <v>4241</v>
      </c>
      <c r="P29" s="18">
        <v>8591</v>
      </c>
      <c r="Q29" s="18">
        <v>8591</v>
      </c>
      <c r="R29" s="18">
        <v>8591</v>
      </c>
      <c r="S29" s="18">
        <v>8591</v>
      </c>
      <c r="T29" s="18">
        <v>1343</v>
      </c>
      <c r="U29" s="18">
        <v>125</v>
      </c>
      <c r="V29" s="30">
        <v>433</v>
      </c>
      <c r="W29" s="30">
        <v>433</v>
      </c>
      <c r="X29" s="30">
        <v>433</v>
      </c>
      <c r="Y29" s="30">
        <v>433</v>
      </c>
      <c r="Z29" s="18">
        <v>14981</v>
      </c>
      <c r="AA29" s="18">
        <v>22</v>
      </c>
      <c r="AB29" s="18">
        <v>22</v>
      </c>
      <c r="AC29" s="18">
        <v>22</v>
      </c>
      <c r="AD29" s="18">
        <v>22</v>
      </c>
      <c r="AE29" s="18">
        <v>22</v>
      </c>
      <c r="AF29" s="18">
        <v>13871</v>
      </c>
      <c r="AG29" s="18">
        <v>1653</v>
      </c>
      <c r="AH29" s="18">
        <v>8750</v>
      </c>
      <c r="AI29" s="18">
        <v>5985</v>
      </c>
      <c r="AJ29" s="31">
        <v>5985.4940028695046</v>
      </c>
      <c r="AK29" s="31">
        <v>5985.4940028695046</v>
      </c>
      <c r="AL29" s="31">
        <v>5985.4940028695046</v>
      </c>
      <c r="AM29" s="18">
        <v>7982</v>
      </c>
      <c r="AN29" s="18">
        <v>8288</v>
      </c>
      <c r="AO29" s="18">
        <v>9550</v>
      </c>
      <c r="AP29" s="18">
        <v>9550</v>
      </c>
      <c r="AQ29" s="18">
        <v>9550</v>
      </c>
      <c r="AR29" s="18">
        <v>9550</v>
      </c>
      <c r="AS29" s="18">
        <v>30222</v>
      </c>
      <c r="AT29" s="18">
        <v>40636</v>
      </c>
      <c r="AU29" s="18">
        <v>9762</v>
      </c>
      <c r="AV29" s="18">
        <v>13167</v>
      </c>
      <c r="AW29" s="18">
        <v>27636</v>
      </c>
      <c r="AX29" s="18">
        <v>1016</v>
      </c>
      <c r="AY29" s="18">
        <v>35884</v>
      </c>
      <c r="AZ29" s="18">
        <v>55432</v>
      </c>
      <c r="BA29" s="18">
        <v>39730</v>
      </c>
    </row>
    <row r="30" spans="1:78" ht="15.5" x14ac:dyDescent="0.35">
      <c r="A30" s="18">
        <v>302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18">
        <v>286</v>
      </c>
      <c r="H30" s="18">
        <v>297</v>
      </c>
      <c r="I30" s="18">
        <v>433</v>
      </c>
      <c r="J30" s="18">
        <v>1358</v>
      </c>
      <c r="K30" s="5">
        <v>433</v>
      </c>
      <c r="L30" s="5">
        <v>0</v>
      </c>
      <c r="M30" s="19">
        <v>0</v>
      </c>
      <c r="N30" s="18">
        <v>4670</v>
      </c>
      <c r="O30" s="18">
        <v>3651</v>
      </c>
      <c r="P30" s="18">
        <v>7652</v>
      </c>
      <c r="Q30" s="18">
        <v>7652</v>
      </c>
      <c r="R30" s="18">
        <v>7652</v>
      </c>
      <c r="S30" s="18">
        <v>7652</v>
      </c>
      <c r="T30" s="18">
        <v>1365</v>
      </c>
      <c r="U30" s="18">
        <v>125</v>
      </c>
      <c r="V30" s="30">
        <v>446</v>
      </c>
      <c r="W30" s="30">
        <v>446</v>
      </c>
      <c r="X30" s="30">
        <v>446</v>
      </c>
      <c r="Y30" s="30">
        <v>446</v>
      </c>
      <c r="Z30" s="18">
        <v>12176</v>
      </c>
      <c r="AA30" s="18">
        <v>25</v>
      </c>
      <c r="AB30" s="18">
        <v>25</v>
      </c>
      <c r="AC30" s="18">
        <v>25</v>
      </c>
      <c r="AD30" s="18">
        <v>25</v>
      </c>
      <c r="AE30" s="18">
        <v>25</v>
      </c>
      <c r="AF30" s="18">
        <v>15567</v>
      </c>
      <c r="AG30" s="18">
        <v>1748</v>
      </c>
      <c r="AH30" s="18">
        <v>9375</v>
      </c>
      <c r="AI30" s="18">
        <v>6337</v>
      </c>
      <c r="AJ30" s="31">
        <v>6337.0918230323823</v>
      </c>
      <c r="AK30" s="31">
        <v>6337.0918230323823</v>
      </c>
      <c r="AL30" s="31">
        <v>6337.0918230323823</v>
      </c>
      <c r="AM30" s="18">
        <v>6897</v>
      </c>
      <c r="AN30" s="18">
        <v>8795</v>
      </c>
      <c r="AO30" s="18">
        <v>9386</v>
      </c>
      <c r="AP30" s="18">
        <v>9386</v>
      </c>
      <c r="AQ30" s="18">
        <v>9386</v>
      </c>
      <c r="AR30" s="18">
        <v>9386</v>
      </c>
      <c r="AS30" s="18">
        <v>38030</v>
      </c>
      <c r="AT30" s="18">
        <v>38718</v>
      </c>
      <c r="AU30" s="18">
        <v>9752</v>
      </c>
      <c r="AV30" s="18">
        <v>13976</v>
      </c>
      <c r="AW30" s="18">
        <v>20407</v>
      </c>
      <c r="AX30" s="18">
        <v>960</v>
      </c>
      <c r="AY30" s="18">
        <v>37316</v>
      </c>
      <c r="AZ30" s="18">
        <v>45557</v>
      </c>
      <c r="BA30" s="18">
        <v>54805</v>
      </c>
    </row>
    <row r="31" spans="1:78" ht="15.5" x14ac:dyDescent="0.35">
      <c r="A31" s="18">
        <v>303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18">
        <v>294</v>
      </c>
      <c r="H31" s="18">
        <v>340</v>
      </c>
      <c r="I31" s="18">
        <v>484</v>
      </c>
      <c r="J31" s="18">
        <v>1018</v>
      </c>
      <c r="K31" s="5">
        <v>484</v>
      </c>
      <c r="L31" s="5">
        <v>0</v>
      </c>
      <c r="M31" s="19">
        <v>0</v>
      </c>
      <c r="N31" s="18">
        <v>5004</v>
      </c>
      <c r="O31" s="18">
        <v>2835</v>
      </c>
      <c r="P31" s="18">
        <v>5603</v>
      </c>
      <c r="Q31" s="18">
        <v>5603</v>
      </c>
      <c r="R31" s="18">
        <v>5603</v>
      </c>
      <c r="S31" s="18">
        <v>5603</v>
      </c>
      <c r="T31" s="18">
        <v>1443</v>
      </c>
      <c r="U31" s="18">
        <v>125</v>
      </c>
      <c r="V31" s="30">
        <v>452</v>
      </c>
      <c r="W31" s="30">
        <v>452</v>
      </c>
      <c r="X31" s="30">
        <v>452</v>
      </c>
      <c r="Y31" s="30">
        <v>452</v>
      </c>
      <c r="Z31" s="18">
        <v>8000</v>
      </c>
      <c r="AA31" s="18">
        <v>28</v>
      </c>
      <c r="AB31" s="18">
        <v>28</v>
      </c>
      <c r="AC31" s="18">
        <v>28</v>
      </c>
      <c r="AD31" s="18">
        <v>28</v>
      </c>
      <c r="AE31" s="18">
        <v>28</v>
      </c>
      <c r="AF31" s="18">
        <v>16305</v>
      </c>
      <c r="AG31" s="18">
        <v>1932</v>
      </c>
      <c r="AH31" s="18">
        <v>10000</v>
      </c>
      <c r="AI31" s="18">
        <v>6633</v>
      </c>
      <c r="AJ31" s="31">
        <v>6633.000041262032</v>
      </c>
      <c r="AK31" s="31">
        <v>6633.000041262032</v>
      </c>
      <c r="AL31" s="31">
        <v>6633.000041262032</v>
      </c>
      <c r="AM31" s="18">
        <v>4090</v>
      </c>
      <c r="AN31" s="18">
        <v>9890</v>
      </c>
      <c r="AO31" s="18">
        <v>9456</v>
      </c>
      <c r="AP31" s="18">
        <v>9456</v>
      </c>
      <c r="AQ31" s="18">
        <v>9456</v>
      </c>
      <c r="AR31" s="18">
        <v>9456</v>
      </c>
      <c r="AS31" s="18">
        <v>40545</v>
      </c>
      <c r="AT31" s="18">
        <v>39354</v>
      </c>
      <c r="AU31" s="18">
        <v>9933</v>
      </c>
      <c r="AV31" s="18">
        <v>14623</v>
      </c>
      <c r="AW31" s="18">
        <v>14150</v>
      </c>
      <c r="AX31" s="18">
        <v>906</v>
      </c>
      <c r="AY31" s="18">
        <v>39641</v>
      </c>
      <c r="AZ31" s="18">
        <v>36631</v>
      </c>
      <c r="BA31" s="18">
        <v>58719</v>
      </c>
    </row>
    <row r="32" spans="1:78" ht="15.5" x14ac:dyDescent="0.35">
      <c r="A32" s="18">
        <v>304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18">
        <v>253</v>
      </c>
      <c r="H32" s="18">
        <v>423</v>
      </c>
      <c r="I32" s="18">
        <v>440</v>
      </c>
      <c r="J32" s="18">
        <v>837</v>
      </c>
      <c r="K32" s="5">
        <v>440</v>
      </c>
      <c r="L32" s="5">
        <v>0</v>
      </c>
      <c r="M32" s="19">
        <v>0</v>
      </c>
      <c r="N32" s="18">
        <v>5240</v>
      </c>
      <c r="O32" s="18">
        <v>2675</v>
      </c>
      <c r="P32" s="18">
        <v>3183</v>
      </c>
      <c r="Q32" s="18">
        <v>3183</v>
      </c>
      <c r="R32" s="18">
        <v>3183</v>
      </c>
      <c r="S32" s="18">
        <v>3183</v>
      </c>
      <c r="T32" s="18">
        <v>1465</v>
      </c>
      <c r="U32" s="18">
        <v>125</v>
      </c>
      <c r="V32" s="30">
        <v>468</v>
      </c>
      <c r="W32" s="30">
        <v>468</v>
      </c>
      <c r="X32" s="30">
        <v>468</v>
      </c>
      <c r="Y32" s="30">
        <v>468</v>
      </c>
      <c r="Z32" s="18">
        <v>5506</v>
      </c>
      <c r="AA32" s="18">
        <v>31</v>
      </c>
      <c r="AB32" s="18">
        <v>31</v>
      </c>
      <c r="AC32" s="18">
        <v>31</v>
      </c>
      <c r="AD32" s="18">
        <v>31</v>
      </c>
      <c r="AE32" s="18">
        <v>31</v>
      </c>
      <c r="AF32" s="18">
        <v>15574</v>
      </c>
      <c r="AG32" s="18">
        <v>2115</v>
      </c>
      <c r="AH32" s="18">
        <v>11250</v>
      </c>
      <c r="AI32" s="18">
        <v>6865</v>
      </c>
      <c r="AJ32" s="31">
        <v>6864.5172388008668</v>
      </c>
      <c r="AK32" s="31">
        <v>6864.5172388008668</v>
      </c>
      <c r="AL32" s="31">
        <v>6864.5172388008668</v>
      </c>
      <c r="AM32" s="18">
        <v>3475</v>
      </c>
      <c r="AN32" s="18">
        <v>10906</v>
      </c>
      <c r="AO32" s="18">
        <v>9789</v>
      </c>
      <c r="AP32" s="18">
        <v>9789</v>
      </c>
      <c r="AQ32" s="18">
        <v>9789</v>
      </c>
      <c r="AR32" s="18">
        <v>9789</v>
      </c>
      <c r="AS32" s="18">
        <v>27281</v>
      </c>
      <c r="AT32" s="18">
        <v>39777</v>
      </c>
      <c r="AU32" s="18">
        <v>9171</v>
      </c>
      <c r="AV32" s="18">
        <v>14782</v>
      </c>
      <c r="AW32" s="18">
        <v>9749</v>
      </c>
      <c r="AX32" s="18">
        <v>856</v>
      </c>
      <c r="AY32" s="18">
        <v>39110</v>
      </c>
      <c r="AZ32" s="18">
        <v>29793</v>
      </c>
      <c r="BA32" s="18">
        <v>54811</v>
      </c>
    </row>
    <row r="33" spans="1:53" ht="15.5" x14ac:dyDescent="0.35">
      <c r="A33" s="18">
        <v>305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18">
        <v>227</v>
      </c>
      <c r="H33" s="18">
        <v>449</v>
      </c>
      <c r="I33" s="18">
        <v>410</v>
      </c>
      <c r="J33" s="18">
        <v>741</v>
      </c>
      <c r="K33" s="5">
        <v>410</v>
      </c>
      <c r="L33" s="5">
        <v>0</v>
      </c>
      <c r="M33" s="19">
        <v>0</v>
      </c>
      <c r="N33" s="18">
        <v>5878</v>
      </c>
      <c r="O33" s="18">
        <v>3029</v>
      </c>
      <c r="P33" s="18">
        <v>1208</v>
      </c>
      <c r="Q33" s="18">
        <v>1208</v>
      </c>
      <c r="R33" s="18">
        <v>1208</v>
      </c>
      <c r="S33" s="18">
        <v>1208</v>
      </c>
      <c r="T33" s="18">
        <v>1568</v>
      </c>
      <c r="U33" s="18">
        <v>125</v>
      </c>
      <c r="V33" s="30">
        <v>496</v>
      </c>
      <c r="W33" s="30">
        <v>496</v>
      </c>
      <c r="X33" s="30">
        <v>496</v>
      </c>
      <c r="Y33" s="30">
        <v>496</v>
      </c>
      <c r="Z33" s="18">
        <v>3573</v>
      </c>
      <c r="AA33" s="18">
        <v>34</v>
      </c>
      <c r="AB33" s="18">
        <v>34</v>
      </c>
      <c r="AC33" s="18">
        <v>34</v>
      </c>
      <c r="AD33" s="18">
        <v>34</v>
      </c>
      <c r="AE33" s="18">
        <v>34</v>
      </c>
      <c r="AF33" s="18">
        <v>13725</v>
      </c>
      <c r="AG33" s="18">
        <v>2209</v>
      </c>
      <c r="AH33" s="18">
        <v>11875</v>
      </c>
      <c r="AI33" s="18">
        <v>7351</v>
      </c>
      <c r="AJ33" s="31">
        <v>7351.0605498735895</v>
      </c>
      <c r="AK33" s="31">
        <v>7351.0605498735895</v>
      </c>
      <c r="AL33" s="31">
        <v>7351.0605498735895</v>
      </c>
      <c r="AM33" s="18">
        <v>3246</v>
      </c>
      <c r="AN33" s="18">
        <v>12295</v>
      </c>
      <c r="AO33" s="18">
        <v>9991</v>
      </c>
      <c r="AP33" s="18">
        <v>9991</v>
      </c>
      <c r="AQ33" s="18">
        <v>9991</v>
      </c>
      <c r="AR33" s="18">
        <v>9991</v>
      </c>
      <c r="AS33" s="18">
        <v>17063</v>
      </c>
      <c r="AT33" s="18">
        <v>41052</v>
      </c>
      <c r="AU33" s="18">
        <v>9431</v>
      </c>
      <c r="AV33" s="18">
        <v>14779</v>
      </c>
      <c r="AW33" s="18">
        <v>8210</v>
      </c>
      <c r="AX33" s="18">
        <v>828</v>
      </c>
      <c r="AY33" s="18">
        <v>36792</v>
      </c>
      <c r="AZ33" s="18">
        <v>26942</v>
      </c>
      <c r="BA33" s="18">
        <v>45090</v>
      </c>
    </row>
    <row r="34" spans="1:53" ht="15.5" x14ac:dyDescent="0.35">
      <c r="A34" s="18">
        <v>306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18">
        <v>230</v>
      </c>
      <c r="H34" s="18">
        <v>419</v>
      </c>
      <c r="I34" s="18">
        <v>388</v>
      </c>
      <c r="J34" s="18">
        <v>712</v>
      </c>
      <c r="K34" s="5">
        <v>388</v>
      </c>
      <c r="L34" s="5">
        <v>0</v>
      </c>
      <c r="M34" s="19">
        <v>0</v>
      </c>
      <c r="N34" s="18">
        <v>6016</v>
      </c>
      <c r="O34" s="18">
        <v>2991</v>
      </c>
      <c r="P34" s="18">
        <v>788</v>
      </c>
      <c r="Q34" s="18">
        <v>788</v>
      </c>
      <c r="R34" s="18">
        <v>788</v>
      </c>
      <c r="S34" s="18">
        <v>788</v>
      </c>
      <c r="T34" s="18">
        <v>1782</v>
      </c>
      <c r="U34" s="18">
        <v>125</v>
      </c>
      <c r="V34" s="30">
        <v>520</v>
      </c>
      <c r="W34" s="30">
        <v>520</v>
      </c>
      <c r="X34" s="30">
        <v>520</v>
      </c>
      <c r="Y34" s="30">
        <v>520</v>
      </c>
      <c r="Z34" s="18">
        <v>2468</v>
      </c>
      <c r="AA34" s="18">
        <v>37</v>
      </c>
      <c r="AB34" s="18">
        <v>37</v>
      </c>
      <c r="AC34" s="18">
        <v>37</v>
      </c>
      <c r="AD34" s="18">
        <v>37</v>
      </c>
      <c r="AE34" s="18">
        <v>37</v>
      </c>
      <c r="AF34" s="18">
        <v>12095</v>
      </c>
      <c r="AG34" s="18">
        <v>2393</v>
      </c>
      <c r="AH34" s="18">
        <v>12500</v>
      </c>
      <c r="AI34" s="18">
        <v>7872</v>
      </c>
      <c r="AJ34" s="31">
        <v>7871.9078224122477</v>
      </c>
      <c r="AK34" s="31">
        <v>7871.9078224122477</v>
      </c>
      <c r="AL34" s="31">
        <v>7871.9078224122477</v>
      </c>
      <c r="AM34" s="18">
        <v>3222</v>
      </c>
      <c r="AN34" s="18">
        <v>13017</v>
      </c>
      <c r="AO34" s="18">
        <v>10492</v>
      </c>
      <c r="AP34" s="18">
        <v>10492</v>
      </c>
      <c r="AQ34" s="18">
        <v>10492</v>
      </c>
      <c r="AR34" s="18">
        <v>10492</v>
      </c>
      <c r="AS34" s="18">
        <v>10881</v>
      </c>
      <c r="AT34" s="18">
        <v>43603</v>
      </c>
      <c r="AU34" s="18">
        <v>9519</v>
      </c>
      <c r="AV34" s="18">
        <v>14612</v>
      </c>
      <c r="AW34" s="18">
        <v>5973</v>
      </c>
      <c r="AX34" s="18">
        <v>809</v>
      </c>
      <c r="AY34" s="18">
        <v>31974</v>
      </c>
      <c r="AZ34" s="18">
        <v>25989</v>
      </c>
      <c r="BA34" s="18">
        <v>35837</v>
      </c>
    </row>
    <row r="35" spans="1:53" ht="15.5" x14ac:dyDescent="0.35">
      <c r="A35" s="18">
        <v>307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18">
        <v>209</v>
      </c>
      <c r="H35" s="18">
        <v>356</v>
      </c>
      <c r="I35" s="18">
        <v>394</v>
      </c>
      <c r="J35" s="18">
        <v>745</v>
      </c>
      <c r="K35" s="5">
        <v>394</v>
      </c>
      <c r="L35" s="5">
        <v>0</v>
      </c>
      <c r="M35" s="19">
        <v>0</v>
      </c>
      <c r="N35" s="18">
        <v>6228</v>
      </c>
      <c r="O35" s="18">
        <v>2575</v>
      </c>
      <c r="P35" s="18">
        <v>584</v>
      </c>
      <c r="Q35" s="18">
        <v>584</v>
      </c>
      <c r="R35" s="18">
        <v>584</v>
      </c>
      <c r="S35" s="18">
        <v>584</v>
      </c>
      <c r="T35" s="18">
        <v>1777</v>
      </c>
      <c r="U35" s="18">
        <v>125</v>
      </c>
      <c r="V35" s="30">
        <v>604</v>
      </c>
      <c r="W35" s="30">
        <v>604</v>
      </c>
      <c r="X35" s="30">
        <v>604</v>
      </c>
      <c r="Y35" s="30">
        <v>604</v>
      </c>
      <c r="Z35" s="18">
        <v>1370</v>
      </c>
      <c r="AA35" s="18">
        <v>41</v>
      </c>
      <c r="AB35" s="18">
        <v>41</v>
      </c>
      <c r="AC35" s="18">
        <v>41</v>
      </c>
      <c r="AD35" s="18">
        <v>41</v>
      </c>
      <c r="AE35" s="18">
        <v>41</v>
      </c>
      <c r="AF35" s="18">
        <v>11687</v>
      </c>
      <c r="AG35" s="18">
        <v>2665</v>
      </c>
      <c r="AH35" s="18">
        <v>12069</v>
      </c>
      <c r="AI35" s="18">
        <v>9290</v>
      </c>
      <c r="AJ35" s="31">
        <v>9289.6638677993778</v>
      </c>
      <c r="AK35" s="31">
        <v>9289.6638677993778</v>
      </c>
      <c r="AL35" s="31">
        <v>9289.6638677993778</v>
      </c>
      <c r="AM35" s="18">
        <v>3282</v>
      </c>
      <c r="AN35" s="18">
        <v>13177</v>
      </c>
      <c r="AO35" s="18">
        <v>11371</v>
      </c>
      <c r="AP35" s="18">
        <v>11371</v>
      </c>
      <c r="AQ35" s="18">
        <v>11371</v>
      </c>
      <c r="AR35" s="18">
        <v>11371</v>
      </c>
      <c r="AS35" s="18">
        <v>8914</v>
      </c>
      <c r="AT35" s="18">
        <v>49132</v>
      </c>
      <c r="AU35" s="18">
        <v>8961</v>
      </c>
      <c r="AV35" s="18">
        <v>14446</v>
      </c>
      <c r="AW35" s="18">
        <v>5364</v>
      </c>
      <c r="AX35" s="18">
        <v>791</v>
      </c>
      <c r="AY35" s="18">
        <v>27335</v>
      </c>
      <c r="AZ35" s="18">
        <v>24277</v>
      </c>
      <c r="BA35" s="18">
        <v>26893</v>
      </c>
    </row>
    <row r="36" spans="1:53" ht="15.5" x14ac:dyDescent="0.35">
      <c r="A36" s="18">
        <v>308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18">
        <v>209</v>
      </c>
      <c r="H36" s="18">
        <v>292</v>
      </c>
      <c r="I36" s="18">
        <v>428</v>
      </c>
      <c r="J36" s="18">
        <v>754</v>
      </c>
      <c r="K36" s="5">
        <v>428</v>
      </c>
      <c r="L36" s="5">
        <v>0</v>
      </c>
      <c r="M36" s="19">
        <v>0</v>
      </c>
      <c r="N36" s="18">
        <v>6522</v>
      </c>
      <c r="O36" s="18">
        <v>2142</v>
      </c>
      <c r="P36" s="18">
        <v>423</v>
      </c>
      <c r="Q36" s="18">
        <v>423</v>
      </c>
      <c r="R36" s="18">
        <v>423</v>
      </c>
      <c r="S36" s="18">
        <v>423</v>
      </c>
      <c r="T36" s="18">
        <v>1773</v>
      </c>
      <c r="U36" s="18">
        <v>125</v>
      </c>
      <c r="V36" s="30">
        <v>653</v>
      </c>
      <c r="W36" s="30">
        <v>653</v>
      </c>
      <c r="X36" s="30">
        <v>653</v>
      </c>
      <c r="Y36" s="30">
        <v>653</v>
      </c>
      <c r="Z36" s="18">
        <v>1056</v>
      </c>
      <c r="AA36" s="18">
        <v>43</v>
      </c>
      <c r="AB36" s="18">
        <v>43</v>
      </c>
      <c r="AC36" s="18">
        <v>43</v>
      </c>
      <c r="AD36" s="18">
        <v>43</v>
      </c>
      <c r="AE36" s="18">
        <v>43</v>
      </c>
      <c r="AF36" s="18">
        <v>11424</v>
      </c>
      <c r="AG36" s="18">
        <v>2938</v>
      </c>
      <c r="AH36" s="18">
        <v>11854</v>
      </c>
      <c r="AI36" s="18">
        <v>9772</v>
      </c>
      <c r="AJ36" s="31">
        <v>9772.3722095581161</v>
      </c>
      <c r="AK36" s="31">
        <v>9772.3722095581161</v>
      </c>
      <c r="AL36" s="31">
        <v>9772.3722095581161</v>
      </c>
      <c r="AM36" s="18">
        <v>3378</v>
      </c>
      <c r="AN36" s="18">
        <v>12589</v>
      </c>
      <c r="AO36" s="18">
        <v>11908</v>
      </c>
      <c r="AP36" s="18">
        <v>11908</v>
      </c>
      <c r="AQ36" s="18">
        <v>11908</v>
      </c>
      <c r="AR36" s="18">
        <v>11908</v>
      </c>
      <c r="AS36" s="18">
        <v>7217</v>
      </c>
      <c r="AT36" s="18">
        <v>54662</v>
      </c>
      <c r="AU36" s="18">
        <v>9129</v>
      </c>
      <c r="AV36" s="18">
        <v>13955</v>
      </c>
      <c r="AW36" s="18">
        <v>4928</v>
      </c>
      <c r="AX36" s="18">
        <v>782</v>
      </c>
      <c r="AY36" s="18">
        <v>21535</v>
      </c>
      <c r="AZ36" s="18">
        <v>23038</v>
      </c>
      <c r="BA36" s="18">
        <v>20414</v>
      </c>
    </row>
    <row r="37" spans="1:53" ht="15.5" x14ac:dyDescent="0.35">
      <c r="A37" s="18">
        <v>309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18">
        <v>180</v>
      </c>
      <c r="H37" s="18">
        <v>276</v>
      </c>
      <c r="I37" s="18">
        <v>679</v>
      </c>
      <c r="J37" s="18">
        <v>661</v>
      </c>
      <c r="K37" s="5">
        <v>679</v>
      </c>
      <c r="L37" s="5">
        <v>0</v>
      </c>
      <c r="M37" s="19">
        <v>0</v>
      </c>
      <c r="N37" s="18">
        <v>0</v>
      </c>
      <c r="O37" s="18">
        <v>1761</v>
      </c>
      <c r="P37" s="18">
        <v>343</v>
      </c>
      <c r="Q37" s="18">
        <v>343</v>
      </c>
      <c r="R37" s="18">
        <v>343</v>
      </c>
      <c r="S37" s="18">
        <v>343</v>
      </c>
      <c r="T37" s="18">
        <v>1851</v>
      </c>
      <c r="U37" s="18">
        <v>125</v>
      </c>
      <c r="V37" s="30">
        <v>700</v>
      </c>
      <c r="W37" s="30">
        <v>700</v>
      </c>
      <c r="X37" s="30">
        <v>700</v>
      </c>
      <c r="Y37" s="30">
        <v>700</v>
      </c>
      <c r="Z37" s="18">
        <v>785</v>
      </c>
      <c r="AA37" s="18">
        <v>50</v>
      </c>
      <c r="AB37" s="18">
        <v>50</v>
      </c>
      <c r="AC37" s="18">
        <v>50</v>
      </c>
      <c r="AD37" s="18">
        <v>50</v>
      </c>
      <c r="AE37" s="18">
        <v>50</v>
      </c>
      <c r="AF37" s="18">
        <v>11426</v>
      </c>
      <c r="AG37" s="18">
        <v>3211</v>
      </c>
      <c r="AH37" s="18">
        <v>11639</v>
      </c>
      <c r="AI37" s="18">
        <v>10957</v>
      </c>
      <c r="AJ37" s="31">
        <v>10957.210373818949</v>
      </c>
      <c r="AK37" s="31">
        <v>10957.210373818949</v>
      </c>
      <c r="AL37" s="31">
        <v>10957.210373818949</v>
      </c>
      <c r="AM37" s="18">
        <v>3571</v>
      </c>
      <c r="AN37" s="18">
        <v>11573</v>
      </c>
      <c r="AO37" s="18">
        <v>12589</v>
      </c>
      <c r="AP37" s="18">
        <v>12589</v>
      </c>
      <c r="AQ37" s="18">
        <v>12589</v>
      </c>
      <c r="AR37" s="18">
        <v>12589</v>
      </c>
      <c r="AS37" s="18">
        <v>6684</v>
      </c>
      <c r="AT37" s="18">
        <v>60192</v>
      </c>
      <c r="AU37" s="18">
        <v>9119</v>
      </c>
      <c r="AV37" s="18">
        <v>13789</v>
      </c>
      <c r="AW37" s="18">
        <v>4228</v>
      </c>
      <c r="AX37" s="18">
        <v>773</v>
      </c>
      <c r="AY37" s="18">
        <v>19307</v>
      </c>
      <c r="AZ37" s="18">
        <v>21609</v>
      </c>
      <c r="BA37" s="18">
        <v>15675</v>
      </c>
    </row>
    <row r="38" spans="1:53" ht="15.5" x14ac:dyDescent="0.35">
      <c r="A38" s="18">
        <v>310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18">
        <v>148</v>
      </c>
      <c r="H38" s="18">
        <v>283</v>
      </c>
      <c r="I38" s="18">
        <v>792</v>
      </c>
      <c r="J38" s="18">
        <v>592</v>
      </c>
      <c r="K38" s="5">
        <v>792</v>
      </c>
      <c r="L38" s="5">
        <v>0</v>
      </c>
      <c r="M38" s="19">
        <v>0</v>
      </c>
      <c r="N38" s="18">
        <v>0</v>
      </c>
      <c r="O38" s="18">
        <v>1587</v>
      </c>
      <c r="P38" s="18">
        <v>289</v>
      </c>
      <c r="Q38" s="18">
        <v>289</v>
      </c>
      <c r="R38" s="18">
        <v>289</v>
      </c>
      <c r="S38" s="18">
        <v>289</v>
      </c>
      <c r="T38" s="18">
        <v>1954</v>
      </c>
      <c r="U38" s="18">
        <v>125</v>
      </c>
      <c r="V38" s="30">
        <v>761</v>
      </c>
      <c r="W38" s="30">
        <v>761</v>
      </c>
      <c r="X38" s="30">
        <v>761</v>
      </c>
      <c r="Y38" s="30">
        <v>761</v>
      </c>
      <c r="Z38" s="18">
        <v>715</v>
      </c>
      <c r="AA38" s="18">
        <v>60</v>
      </c>
      <c r="AB38" s="18">
        <v>60</v>
      </c>
      <c r="AC38" s="18">
        <v>60</v>
      </c>
      <c r="AD38" s="18">
        <v>60</v>
      </c>
      <c r="AE38" s="18">
        <v>60</v>
      </c>
      <c r="AF38" s="18">
        <v>12106</v>
      </c>
      <c r="AG38" s="18">
        <v>3037</v>
      </c>
      <c r="AH38" s="18">
        <v>11208</v>
      </c>
      <c r="AI38" s="18">
        <v>11868</v>
      </c>
      <c r="AJ38" s="31">
        <v>11867.794019965815</v>
      </c>
      <c r="AK38" s="31">
        <v>11867.794019965815</v>
      </c>
      <c r="AL38" s="31">
        <v>11867.794019965815</v>
      </c>
      <c r="AM38" s="18">
        <v>3908</v>
      </c>
      <c r="AN38" s="18">
        <v>9595</v>
      </c>
      <c r="AO38" s="18">
        <v>13059</v>
      </c>
      <c r="AP38" s="18">
        <v>13059</v>
      </c>
      <c r="AQ38" s="18">
        <v>13059</v>
      </c>
      <c r="AR38" s="18">
        <v>13059</v>
      </c>
      <c r="AS38" s="18">
        <v>5973</v>
      </c>
      <c r="AT38" s="18">
        <v>64870</v>
      </c>
      <c r="AU38" s="18">
        <v>9109</v>
      </c>
      <c r="AV38" s="18">
        <v>13947</v>
      </c>
      <c r="AW38" s="18">
        <v>3976</v>
      </c>
      <c r="AX38" s="18">
        <v>773</v>
      </c>
      <c r="AY38" s="18">
        <v>17169</v>
      </c>
      <c r="AZ38" s="18">
        <v>20848</v>
      </c>
      <c r="BA38" s="18">
        <v>12176</v>
      </c>
    </row>
    <row r="39" spans="1:53" ht="15.5" x14ac:dyDescent="0.35">
      <c r="A39" s="18">
        <v>311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18">
        <v>128</v>
      </c>
      <c r="H39" s="18">
        <v>293</v>
      </c>
      <c r="I39" s="18">
        <v>625</v>
      </c>
      <c r="J39" s="18">
        <v>515</v>
      </c>
      <c r="K39" s="5">
        <v>625</v>
      </c>
      <c r="L39" s="5">
        <v>0</v>
      </c>
      <c r="M39" s="19">
        <v>0</v>
      </c>
      <c r="N39" s="18">
        <v>0</v>
      </c>
      <c r="O39" s="18">
        <v>1447</v>
      </c>
      <c r="P39" s="18">
        <v>0</v>
      </c>
      <c r="Q39" s="18">
        <v>0</v>
      </c>
      <c r="R39" s="18">
        <v>0</v>
      </c>
      <c r="S39" s="18">
        <v>0</v>
      </c>
      <c r="T39" s="18">
        <v>1951</v>
      </c>
      <c r="U39" s="18">
        <v>125</v>
      </c>
      <c r="V39" s="30">
        <v>844</v>
      </c>
      <c r="W39" s="30">
        <v>844</v>
      </c>
      <c r="X39" s="30">
        <v>844</v>
      </c>
      <c r="Y39" s="30">
        <v>844</v>
      </c>
      <c r="Z39" s="18">
        <v>631</v>
      </c>
      <c r="AA39" s="18">
        <v>72</v>
      </c>
      <c r="AB39" s="18">
        <v>72</v>
      </c>
      <c r="AC39" s="18">
        <v>72</v>
      </c>
      <c r="AD39" s="18">
        <v>72</v>
      </c>
      <c r="AE39" s="18">
        <v>72</v>
      </c>
      <c r="AF39" s="18">
        <v>12679</v>
      </c>
      <c r="AG39" s="18">
        <v>3131</v>
      </c>
      <c r="AH39" s="18">
        <v>10992</v>
      </c>
      <c r="AI39" s="18">
        <v>12338</v>
      </c>
      <c r="AJ39" s="31">
        <v>12338.432797403693</v>
      </c>
      <c r="AK39" s="31">
        <v>12338.432797403693</v>
      </c>
      <c r="AL39" s="31">
        <v>12338.432797403693</v>
      </c>
      <c r="AM39" s="18">
        <v>4185</v>
      </c>
      <c r="AN39" s="18">
        <v>7991</v>
      </c>
      <c r="AO39" s="18">
        <v>12915</v>
      </c>
      <c r="AP39" s="18">
        <v>12915</v>
      </c>
      <c r="AQ39" s="18">
        <v>12915</v>
      </c>
      <c r="AR39" s="18">
        <v>12915</v>
      </c>
      <c r="AS39" s="18">
        <v>5800</v>
      </c>
      <c r="AT39" s="18">
        <v>67847</v>
      </c>
      <c r="AU39" s="18">
        <v>9100</v>
      </c>
      <c r="AV39" s="18">
        <v>14431</v>
      </c>
      <c r="AW39" s="18">
        <v>3812</v>
      </c>
      <c r="AX39" s="18">
        <v>782</v>
      </c>
      <c r="AY39" s="18">
        <v>17350</v>
      </c>
      <c r="AZ39" s="18">
        <v>18754</v>
      </c>
      <c r="BA39" s="18">
        <v>10249</v>
      </c>
    </row>
    <row r="40" spans="1:53" ht="15.5" x14ac:dyDescent="0.35">
      <c r="A40" s="18">
        <v>312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18">
        <v>148</v>
      </c>
      <c r="H40" s="18">
        <v>293</v>
      </c>
      <c r="I40" s="18">
        <v>521</v>
      </c>
      <c r="J40" s="18">
        <v>509</v>
      </c>
      <c r="K40" s="5">
        <v>521</v>
      </c>
      <c r="L40" s="5">
        <v>0</v>
      </c>
      <c r="M40" s="19">
        <v>0</v>
      </c>
      <c r="N40" s="18">
        <v>0</v>
      </c>
      <c r="O40" s="18">
        <v>1349</v>
      </c>
      <c r="P40" s="18">
        <v>0</v>
      </c>
      <c r="Q40" s="18">
        <v>0</v>
      </c>
      <c r="R40" s="18">
        <v>0</v>
      </c>
      <c r="S40" s="18">
        <v>0</v>
      </c>
      <c r="T40" s="18">
        <v>1945</v>
      </c>
      <c r="U40" s="18">
        <v>125</v>
      </c>
      <c r="V40" s="30">
        <v>902</v>
      </c>
      <c r="W40" s="30">
        <v>902</v>
      </c>
      <c r="X40" s="30">
        <v>902</v>
      </c>
      <c r="Y40" s="30">
        <v>902</v>
      </c>
      <c r="Z40" s="18">
        <v>606</v>
      </c>
      <c r="AA40" s="18">
        <v>78</v>
      </c>
      <c r="AB40" s="18">
        <v>78</v>
      </c>
      <c r="AC40" s="18">
        <v>78</v>
      </c>
      <c r="AD40" s="18">
        <v>78</v>
      </c>
      <c r="AE40" s="18">
        <v>78</v>
      </c>
      <c r="AF40" s="18">
        <v>13589</v>
      </c>
      <c r="AG40" s="18">
        <v>2957</v>
      </c>
      <c r="AH40" s="18">
        <v>10777</v>
      </c>
      <c r="AI40" s="18">
        <v>13456</v>
      </c>
      <c r="AJ40" s="31">
        <v>13456.434444780716</v>
      </c>
      <c r="AK40" s="31">
        <v>13456.434444780716</v>
      </c>
      <c r="AL40" s="31">
        <v>13456.434444780716</v>
      </c>
      <c r="AM40" s="18">
        <v>4317</v>
      </c>
      <c r="AN40" s="18">
        <v>7429</v>
      </c>
      <c r="AO40" s="18">
        <v>12342</v>
      </c>
      <c r="AP40" s="18">
        <v>12342</v>
      </c>
      <c r="AQ40" s="18">
        <v>12342</v>
      </c>
      <c r="AR40" s="18">
        <v>12342</v>
      </c>
      <c r="AS40" s="18">
        <v>5359</v>
      </c>
      <c r="AT40" s="18">
        <v>51248</v>
      </c>
      <c r="AU40" s="18">
        <v>9267</v>
      </c>
      <c r="AV40" s="18">
        <v>14916</v>
      </c>
      <c r="AW40" s="18">
        <v>3700</v>
      </c>
      <c r="AX40" s="18">
        <v>782</v>
      </c>
      <c r="AY40" s="18">
        <v>18783</v>
      </c>
      <c r="AZ40" s="18">
        <v>17232</v>
      </c>
      <c r="BA40" s="18">
        <v>8627</v>
      </c>
    </row>
    <row r="41" spans="1:53" ht="15.5" x14ac:dyDescent="0.35">
      <c r="A41" s="18">
        <v>313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18">
        <v>231</v>
      </c>
      <c r="H41" s="18">
        <v>268</v>
      </c>
      <c r="I41" s="18">
        <v>435</v>
      </c>
      <c r="J41" s="18">
        <v>492</v>
      </c>
      <c r="K41" s="5">
        <v>435</v>
      </c>
      <c r="L41" s="5">
        <v>0</v>
      </c>
      <c r="M41" s="19">
        <v>0</v>
      </c>
      <c r="N41" s="18">
        <v>0</v>
      </c>
      <c r="O41" s="18">
        <v>1273</v>
      </c>
      <c r="P41" s="18">
        <v>0</v>
      </c>
      <c r="Q41" s="18">
        <v>0</v>
      </c>
      <c r="R41" s="18">
        <v>0</v>
      </c>
      <c r="S41" s="18">
        <v>0</v>
      </c>
      <c r="T41" s="18">
        <v>1831</v>
      </c>
      <c r="U41" s="18">
        <v>125</v>
      </c>
      <c r="V41" s="30">
        <v>981</v>
      </c>
      <c r="W41" s="30">
        <v>981</v>
      </c>
      <c r="X41" s="30">
        <v>981</v>
      </c>
      <c r="Y41" s="30">
        <v>981</v>
      </c>
      <c r="Z41" s="18">
        <v>582</v>
      </c>
      <c r="AA41" s="18">
        <v>89</v>
      </c>
      <c r="AB41" s="18">
        <v>89</v>
      </c>
      <c r="AC41" s="18">
        <v>89</v>
      </c>
      <c r="AD41" s="18">
        <v>89</v>
      </c>
      <c r="AE41" s="18">
        <v>89</v>
      </c>
      <c r="AF41" s="18">
        <v>14733</v>
      </c>
      <c r="AG41" s="18">
        <v>3052</v>
      </c>
      <c r="AH41" s="18">
        <v>11177</v>
      </c>
      <c r="AI41" s="18">
        <v>13458</v>
      </c>
      <c r="AJ41" s="31">
        <v>13457.673885272456</v>
      </c>
      <c r="AK41" s="31">
        <v>13457.673885272456</v>
      </c>
      <c r="AL41" s="31">
        <v>13457.673885272456</v>
      </c>
      <c r="AM41" s="18">
        <v>4461</v>
      </c>
      <c r="AN41" s="18">
        <v>7001</v>
      </c>
      <c r="AO41" s="18">
        <v>9936</v>
      </c>
      <c r="AP41" s="18">
        <v>9936</v>
      </c>
      <c r="AQ41" s="18">
        <v>9936</v>
      </c>
      <c r="AR41" s="18">
        <v>9936</v>
      </c>
      <c r="AS41" s="18">
        <v>5276</v>
      </c>
      <c r="AT41" s="18">
        <v>28267</v>
      </c>
      <c r="AU41" s="18">
        <v>9443</v>
      </c>
      <c r="AV41" s="18">
        <v>15725</v>
      </c>
      <c r="AW41" s="18">
        <v>3559</v>
      </c>
      <c r="AX41" s="18">
        <v>782</v>
      </c>
      <c r="AY41" s="18">
        <v>20215</v>
      </c>
      <c r="AZ41" s="18">
        <v>15900</v>
      </c>
      <c r="BA41" s="18">
        <v>7691</v>
      </c>
    </row>
    <row r="42" spans="1:53" ht="15.5" x14ac:dyDescent="0.35">
      <c r="A42" s="18">
        <v>314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18">
        <v>228</v>
      </c>
      <c r="H42" s="18">
        <v>236</v>
      </c>
      <c r="I42" s="18">
        <v>403</v>
      </c>
      <c r="J42" s="18">
        <v>419</v>
      </c>
      <c r="K42" s="5">
        <v>403</v>
      </c>
      <c r="L42" s="5">
        <v>0</v>
      </c>
      <c r="M42" s="19">
        <v>0</v>
      </c>
      <c r="N42" s="18">
        <v>0</v>
      </c>
      <c r="O42" s="18">
        <v>1214</v>
      </c>
      <c r="P42" s="18">
        <v>0</v>
      </c>
      <c r="Q42" s="18">
        <v>0</v>
      </c>
      <c r="R42" s="18">
        <v>0</v>
      </c>
      <c r="S42" s="18">
        <v>0</v>
      </c>
      <c r="T42" s="18">
        <v>1823</v>
      </c>
      <c r="U42" s="18">
        <v>125</v>
      </c>
      <c r="V42" s="30">
        <v>1028</v>
      </c>
      <c r="W42" s="30">
        <v>1028</v>
      </c>
      <c r="X42" s="30">
        <v>1028</v>
      </c>
      <c r="Y42" s="30">
        <v>1028</v>
      </c>
      <c r="Z42" s="18">
        <v>583</v>
      </c>
      <c r="AA42" s="18">
        <v>98</v>
      </c>
      <c r="AB42" s="18">
        <v>98</v>
      </c>
      <c r="AC42" s="18">
        <v>98</v>
      </c>
      <c r="AD42" s="18">
        <v>98</v>
      </c>
      <c r="AE42" s="18">
        <v>98</v>
      </c>
      <c r="AF42" s="18">
        <v>15791</v>
      </c>
      <c r="AG42" s="18">
        <v>3056</v>
      </c>
      <c r="AH42" s="18">
        <v>12255</v>
      </c>
      <c r="AI42" s="18">
        <v>13458</v>
      </c>
      <c r="AJ42" s="31">
        <v>13458.293648328434</v>
      </c>
      <c r="AK42" s="31">
        <v>13458.293648328434</v>
      </c>
      <c r="AL42" s="31">
        <v>13458.293648328434</v>
      </c>
      <c r="AM42" s="18">
        <v>4563</v>
      </c>
      <c r="AN42" s="18">
        <v>7081</v>
      </c>
      <c r="AO42" s="18">
        <v>8566</v>
      </c>
      <c r="AP42" s="18">
        <v>8566</v>
      </c>
      <c r="AQ42" s="18">
        <v>8566</v>
      </c>
      <c r="AR42" s="18">
        <v>8566</v>
      </c>
      <c r="AS42" s="18">
        <v>5372</v>
      </c>
      <c r="AT42" s="18">
        <v>15924</v>
      </c>
      <c r="AU42" s="18">
        <v>9431</v>
      </c>
      <c r="AV42" s="18">
        <v>17348</v>
      </c>
      <c r="AW42" s="18">
        <v>3749</v>
      </c>
      <c r="AX42" s="18">
        <v>792</v>
      </c>
      <c r="AY42" s="18">
        <v>22718</v>
      </c>
      <c r="AZ42" s="18">
        <v>14282</v>
      </c>
      <c r="BA42" s="18">
        <v>6779</v>
      </c>
    </row>
    <row r="43" spans="1:53" ht="15.5" x14ac:dyDescent="0.35">
      <c r="A43" s="18">
        <v>315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18">
        <v>123</v>
      </c>
      <c r="H43" s="18">
        <v>200</v>
      </c>
      <c r="I43" s="18">
        <v>423</v>
      </c>
      <c r="J43" s="18">
        <v>340</v>
      </c>
      <c r="K43" s="5">
        <v>423</v>
      </c>
      <c r="L43" s="5">
        <v>0</v>
      </c>
      <c r="M43" s="19">
        <v>0</v>
      </c>
      <c r="N43" s="18">
        <v>0</v>
      </c>
      <c r="O43" s="18">
        <v>1172</v>
      </c>
      <c r="P43" s="18">
        <v>0</v>
      </c>
      <c r="Q43" s="18">
        <v>0</v>
      </c>
      <c r="R43" s="18">
        <v>0</v>
      </c>
      <c r="S43" s="18">
        <v>0</v>
      </c>
      <c r="T43" s="18">
        <v>1928</v>
      </c>
      <c r="U43" s="18">
        <v>143</v>
      </c>
      <c r="V43" s="30">
        <v>1053</v>
      </c>
      <c r="W43" s="30">
        <v>1053</v>
      </c>
      <c r="X43" s="30">
        <v>1053</v>
      </c>
      <c r="Y43" s="30">
        <v>1053</v>
      </c>
      <c r="Z43" s="18">
        <v>583</v>
      </c>
      <c r="AA43" s="18">
        <v>106</v>
      </c>
      <c r="AB43" s="18">
        <v>106</v>
      </c>
      <c r="AC43" s="18">
        <v>106</v>
      </c>
      <c r="AD43" s="18">
        <v>106</v>
      </c>
      <c r="AE43" s="18">
        <v>106</v>
      </c>
      <c r="AF43" s="18">
        <v>17721</v>
      </c>
      <c r="AG43" s="18">
        <v>3061</v>
      </c>
      <c r="AH43" s="18">
        <v>13333</v>
      </c>
      <c r="AI43" s="18">
        <v>12429</v>
      </c>
      <c r="AJ43" s="31">
        <v>12428.536726498285</v>
      </c>
      <c r="AK43" s="31">
        <v>12428.536726498285</v>
      </c>
      <c r="AL43" s="31">
        <v>12428.536726498285</v>
      </c>
      <c r="AM43" s="18">
        <v>4605</v>
      </c>
      <c r="AN43" s="18">
        <v>7749</v>
      </c>
      <c r="AO43" s="18">
        <v>7943</v>
      </c>
      <c r="AP43" s="18">
        <v>7943</v>
      </c>
      <c r="AQ43" s="18">
        <v>7943</v>
      </c>
      <c r="AR43" s="18">
        <v>7943</v>
      </c>
      <c r="AS43" s="18">
        <v>5378</v>
      </c>
      <c r="AT43" s="18">
        <v>13794</v>
      </c>
      <c r="AU43" s="18">
        <v>9606</v>
      </c>
      <c r="AV43" s="18">
        <v>19621</v>
      </c>
      <c r="AW43" s="18">
        <v>3929</v>
      </c>
      <c r="AX43" s="18">
        <v>783</v>
      </c>
      <c r="AY43" s="18">
        <v>26651</v>
      </c>
      <c r="AZ43" s="18">
        <v>13234</v>
      </c>
      <c r="BA43" s="18">
        <v>6255</v>
      </c>
    </row>
    <row r="44" spans="1:53" ht="15.5" x14ac:dyDescent="0.35">
      <c r="A44" s="18">
        <v>316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18">
        <v>80</v>
      </c>
      <c r="H44" s="18">
        <v>168</v>
      </c>
      <c r="I44" s="18">
        <v>487</v>
      </c>
      <c r="J44" s="18">
        <v>336</v>
      </c>
      <c r="K44" s="5">
        <v>487</v>
      </c>
      <c r="L44" s="5">
        <v>0</v>
      </c>
      <c r="M44" s="19">
        <v>0</v>
      </c>
      <c r="N44" s="18">
        <v>0</v>
      </c>
      <c r="O44" s="18">
        <v>1068</v>
      </c>
      <c r="P44" s="18">
        <v>0</v>
      </c>
      <c r="Q44" s="18">
        <v>0</v>
      </c>
      <c r="R44" s="18">
        <v>0</v>
      </c>
      <c r="S44" s="18">
        <v>0</v>
      </c>
      <c r="T44" s="18">
        <v>2031</v>
      </c>
      <c r="U44" s="18">
        <v>160</v>
      </c>
      <c r="V44" s="30">
        <v>1091</v>
      </c>
      <c r="W44" s="30">
        <v>1091</v>
      </c>
      <c r="X44" s="30">
        <v>1091</v>
      </c>
      <c r="Y44" s="30">
        <v>1091</v>
      </c>
      <c r="Z44" s="18">
        <v>609</v>
      </c>
      <c r="AA44" s="18">
        <v>116</v>
      </c>
      <c r="AB44" s="18">
        <v>116</v>
      </c>
      <c r="AC44" s="18">
        <v>116</v>
      </c>
      <c r="AD44" s="18">
        <v>116</v>
      </c>
      <c r="AE44" s="18">
        <v>116</v>
      </c>
      <c r="AF44" s="18">
        <v>19436</v>
      </c>
      <c r="AG44" s="18">
        <v>3244</v>
      </c>
      <c r="AH44" s="18">
        <v>16448</v>
      </c>
      <c r="AI44" s="18">
        <v>12430</v>
      </c>
      <c r="AJ44" s="31">
        <v>12429.681489751516</v>
      </c>
      <c r="AK44" s="31">
        <v>12429.681489751516</v>
      </c>
      <c r="AL44" s="31">
        <v>12429.681489751516</v>
      </c>
      <c r="AM44" s="18">
        <v>4485</v>
      </c>
      <c r="AN44" s="18">
        <v>8818</v>
      </c>
      <c r="AO44" s="18">
        <v>8005</v>
      </c>
      <c r="AP44" s="18">
        <v>8005</v>
      </c>
      <c r="AQ44" s="18">
        <v>8005</v>
      </c>
      <c r="AR44" s="18">
        <v>8005</v>
      </c>
      <c r="AS44" s="18">
        <v>5743</v>
      </c>
      <c r="AT44" s="18">
        <v>11664</v>
      </c>
      <c r="AU44" s="18">
        <v>9597</v>
      </c>
      <c r="AV44" s="18">
        <v>22544</v>
      </c>
      <c r="AW44" s="18">
        <v>3760</v>
      </c>
      <c r="AX44" s="18">
        <v>801</v>
      </c>
      <c r="AY44" s="18">
        <v>35048</v>
      </c>
      <c r="AZ44" s="18">
        <v>13230</v>
      </c>
      <c r="BA44" s="18">
        <v>5641</v>
      </c>
    </row>
    <row r="45" spans="1:53" ht="15.5" x14ac:dyDescent="0.35">
      <c r="A45" s="18">
        <v>317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18">
        <v>71</v>
      </c>
      <c r="H45" s="18">
        <v>179</v>
      </c>
      <c r="I45" s="18">
        <v>537</v>
      </c>
      <c r="J45" s="18">
        <v>433</v>
      </c>
      <c r="K45" s="5">
        <v>537</v>
      </c>
      <c r="L45" s="5">
        <v>0</v>
      </c>
      <c r="M45" s="19">
        <v>0</v>
      </c>
      <c r="N45" s="18">
        <v>0</v>
      </c>
      <c r="O45" s="18">
        <v>849</v>
      </c>
      <c r="P45" s="18">
        <v>0</v>
      </c>
      <c r="Q45" s="18">
        <v>0</v>
      </c>
      <c r="R45" s="18">
        <v>0</v>
      </c>
      <c r="S45" s="18">
        <v>0</v>
      </c>
      <c r="T45" s="18">
        <v>2055</v>
      </c>
      <c r="U45" s="18">
        <v>143</v>
      </c>
      <c r="V45" s="30">
        <v>1109</v>
      </c>
      <c r="W45" s="30">
        <v>1109</v>
      </c>
      <c r="X45" s="30">
        <v>1109</v>
      </c>
      <c r="Y45" s="30">
        <v>1109</v>
      </c>
      <c r="Z45" s="18">
        <v>636</v>
      </c>
      <c r="AA45" s="18">
        <v>129</v>
      </c>
      <c r="AB45" s="18">
        <v>129</v>
      </c>
      <c r="AC45" s="18">
        <v>129</v>
      </c>
      <c r="AD45" s="18">
        <v>129</v>
      </c>
      <c r="AE45" s="18">
        <v>129</v>
      </c>
      <c r="AF45" s="18">
        <v>17935</v>
      </c>
      <c r="AG45" s="18">
        <v>3428</v>
      </c>
      <c r="AH45" s="18">
        <v>18883</v>
      </c>
      <c r="AI45" s="18">
        <v>12645</v>
      </c>
      <c r="AJ45" s="31">
        <v>12645.470710369058</v>
      </c>
      <c r="AK45" s="31">
        <v>12645.470710369058</v>
      </c>
      <c r="AL45" s="31">
        <v>12645.470710369058</v>
      </c>
      <c r="AM45" s="18">
        <v>4581</v>
      </c>
      <c r="AN45" s="18">
        <v>10074</v>
      </c>
      <c r="AO45" s="18">
        <v>8576</v>
      </c>
      <c r="AP45" s="18">
        <v>8576</v>
      </c>
      <c r="AQ45" s="18">
        <v>8576</v>
      </c>
      <c r="AR45" s="18">
        <v>8576</v>
      </c>
      <c r="AS45" s="18">
        <v>5750</v>
      </c>
      <c r="AT45" s="18">
        <v>10812</v>
      </c>
      <c r="AU45" s="18">
        <v>9775</v>
      </c>
      <c r="AV45" s="18">
        <v>25792</v>
      </c>
      <c r="AW45" s="18">
        <v>3509</v>
      </c>
      <c r="AX45" s="18">
        <v>801</v>
      </c>
      <c r="AY45" s="18">
        <v>33266</v>
      </c>
      <c r="AZ45" s="18">
        <v>14175</v>
      </c>
      <c r="BA45" s="18">
        <v>5327</v>
      </c>
    </row>
    <row r="46" spans="1:53" ht="15.5" x14ac:dyDescent="0.35">
      <c r="A46" s="18">
        <v>318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18">
        <v>58</v>
      </c>
      <c r="H46" s="18">
        <v>368</v>
      </c>
      <c r="I46" s="18">
        <v>501</v>
      </c>
      <c r="J46" s="18">
        <v>491</v>
      </c>
      <c r="K46" s="5">
        <v>501</v>
      </c>
      <c r="L46" s="5">
        <v>0</v>
      </c>
      <c r="M46" s="19">
        <v>0</v>
      </c>
      <c r="N46" s="18">
        <v>0</v>
      </c>
      <c r="O46" s="18">
        <v>765</v>
      </c>
      <c r="P46" s="18">
        <v>0</v>
      </c>
      <c r="Q46" s="18">
        <v>0</v>
      </c>
      <c r="R46" s="18">
        <v>0</v>
      </c>
      <c r="S46" s="18">
        <v>0</v>
      </c>
      <c r="T46" s="18">
        <v>2106</v>
      </c>
      <c r="U46" s="18">
        <v>125</v>
      </c>
      <c r="V46" s="30">
        <v>1144</v>
      </c>
      <c r="W46" s="30">
        <v>1144</v>
      </c>
      <c r="X46" s="30">
        <v>1144</v>
      </c>
      <c r="Y46" s="30">
        <v>1144</v>
      </c>
      <c r="Z46" s="18">
        <v>637</v>
      </c>
      <c r="AA46" s="18">
        <v>133</v>
      </c>
      <c r="AB46" s="18">
        <v>133</v>
      </c>
      <c r="AC46" s="18">
        <v>133</v>
      </c>
      <c r="AD46" s="18">
        <v>133</v>
      </c>
      <c r="AE46" s="18">
        <v>133</v>
      </c>
      <c r="AF46" s="18">
        <v>15624</v>
      </c>
      <c r="AG46" s="18">
        <v>3522</v>
      </c>
      <c r="AH46" s="18">
        <v>24713</v>
      </c>
      <c r="AI46" s="18">
        <v>13012</v>
      </c>
      <c r="AJ46" s="31">
        <v>13012.178132465026</v>
      </c>
      <c r="AK46" s="31">
        <v>13012.178132465026</v>
      </c>
      <c r="AL46" s="31">
        <v>13012.178132465026</v>
      </c>
      <c r="AM46" s="18">
        <v>4340</v>
      </c>
      <c r="AN46" s="18">
        <v>10795</v>
      </c>
      <c r="AO46" s="18">
        <v>9550</v>
      </c>
      <c r="AP46" s="18">
        <v>9550</v>
      </c>
      <c r="AQ46" s="18">
        <v>9550</v>
      </c>
      <c r="AR46" s="18">
        <v>9550</v>
      </c>
      <c r="AS46" s="18">
        <v>5935</v>
      </c>
      <c r="AT46" s="18">
        <v>8681</v>
      </c>
      <c r="AU46" s="18">
        <v>9761</v>
      </c>
      <c r="AV46" s="18">
        <v>24162</v>
      </c>
      <c r="AW46" s="18">
        <v>3167</v>
      </c>
      <c r="AX46" s="18">
        <v>801</v>
      </c>
      <c r="AY46" s="18">
        <v>25456</v>
      </c>
      <c r="AZ46" s="18">
        <v>15879</v>
      </c>
      <c r="BA46" s="18">
        <v>4972</v>
      </c>
    </row>
    <row r="47" spans="1:53" ht="15.5" x14ac:dyDescent="0.35">
      <c r="A47" s="18">
        <v>319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18">
        <v>30</v>
      </c>
      <c r="H47" s="18">
        <v>481</v>
      </c>
      <c r="I47" s="18">
        <v>349</v>
      </c>
      <c r="J47" s="18">
        <v>464</v>
      </c>
      <c r="K47" s="5">
        <v>349</v>
      </c>
      <c r="L47" s="5">
        <v>0</v>
      </c>
      <c r="M47" s="19">
        <v>0</v>
      </c>
      <c r="N47" s="18">
        <v>0</v>
      </c>
      <c r="O47" s="18">
        <v>982</v>
      </c>
      <c r="P47" s="18">
        <v>0</v>
      </c>
      <c r="Q47" s="18">
        <v>0</v>
      </c>
      <c r="R47" s="18">
        <v>0</v>
      </c>
      <c r="S47" s="18">
        <v>0</v>
      </c>
      <c r="T47" s="18">
        <v>2126</v>
      </c>
      <c r="U47" s="18">
        <v>125</v>
      </c>
      <c r="V47" s="30">
        <v>1172</v>
      </c>
      <c r="W47" s="30">
        <v>1172</v>
      </c>
      <c r="X47" s="30">
        <v>1172</v>
      </c>
      <c r="Y47" s="30">
        <v>1172</v>
      </c>
      <c r="Z47" s="18">
        <v>612</v>
      </c>
      <c r="AA47" s="18">
        <v>123</v>
      </c>
      <c r="AB47" s="18">
        <v>123</v>
      </c>
      <c r="AC47" s="18">
        <v>123</v>
      </c>
      <c r="AD47" s="18">
        <v>123</v>
      </c>
      <c r="AE47" s="18">
        <v>123</v>
      </c>
      <c r="AF47" s="18">
        <v>11452</v>
      </c>
      <c r="AG47" s="18">
        <v>3706</v>
      </c>
      <c r="AH47" s="18">
        <v>29864</v>
      </c>
      <c r="AI47" s="18">
        <v>13934</v>
      </c>
      <c r="AJ47" s="31">
        <v>13934.45540449992</v>
      </c>
      <c r="AK47" s="31">
        <v>13934.45540449992</v>
      </c>
      <c r="AL47" s="31">
        <v>13934.45540449992</v>
      </c>
      <c r="AM47" s="18">
        <v>4243</v>
      </c>
      <c r="AN47" s="18">
        <v>11490</v>
      </c>
      <c r="AO47" s="18">
        <v>10715</v>
      </c>
      <c r="AP47" s="18">
        <v>10715</v>
      </c>
      <c r="AQ47" s="18">
        <v>10715</v>
      </c>
      <c r="AR47" s="18">
        <v>10715</v>
      </c>
      <c r="AS47" s="18">
        <v>6031</v>
      </c>
      <c r="AT47" s="18">
        <v>8253</v>
      </c>
      <c r="AU47" s="18">
        <v>9653</v>
      </c>
      <c r="AV47" s="18">
        <v>21395</v>
      </c>
      <c r="AW47" s="18">
        <v>3131</v>
      </c>
      <c r="AX47" s="18">
        <v>810</v>
      </c>
      <c r="AY47" s="18">
        <v>17167</v>
      </c>
      <c r="AZ47" s="18">
        <v>16446</v>
      </c>
      <c r="BA47" s="18">
        <v>4641</v>
      </c>
    </row>
    <row r="48" spans="1:53" ht="15.5" x14ac:dyDescent="0.35">
      <c r="A48" s="18">
        <v>320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18">
        <v>21</v>
      </c>
      <c r="H48" s="18">
        <v>409</v>
      </c>
      <c r="I48" s="18">
        <v>316</v>
      </c>
      <c r="J48" s="18">
        <v>306</v>
      </c>
      <c r="K48" s="5">
        <v>316</v>
      </c>
      <c r="L48" s="5">
        <v>0</v>
      </c>
      <c r="M48" s="19">
        <v>0</v>
      </c>
      <c r="N48" s="18">
        <v>0</v>
      </c>
      <c r="O48" s="18">
        <v>1818</v>
      </c>
      <c r="P48" s="18">
        <v>0</v>
      </c>
      <c r="Q48" s="18">
        <v>0</v>
      </c>
      <c r="R48" s="18">
        <v>0</v>
      </c>
      <c r="S48" s="18">
        <v>0</v>
      </c>
      <c r="T48" s="18">
        <v>2120</v>
      </c>
      <c r="U48" s="18">
        <v>125</v>
      </c>
      <c r="V48" s="30">
        <v>1221</v>
      </c>
      <c r="W48" s="30">
        <v>1221</v>
      </c>
      <c r="X48" s="30">
        <v>1221</v>
      </c>
      <c r="Y48" s="30">
        <v>1221</v>
      </c>
      <c r="Z48" s="18">
        <v>564</v>
      </c>
      <c r="AA48" s="18">
        <v>117</v>
      </c>
      <c r="AB48" s="18">
        <v>117</v>
      </c>
      <c r="AC48" s="18">
        <v>117</v>
      </c>
      <c r="AD48" s="18">
        <v>117</v>
      </c>
      <c r="AE48" s="18">
        <v>117</v>
      </c>
      <c r="AF48" s="18">
        <v>8995</v>
      </c>
      <c r="AG48" s="18">
        <v>3979</v>
      </c>
      <c r="AH48" s="18">
        <v>31621</v>
      </c>
      <c r="AI48" s="18">
        <v>14585</v>
      </c>
      <c r="AJ48" s="31">
        <v>14585.455615066472</v>
      </c>
      <c r="AK48" s="31">
        <v>14585.455615066472</v>
      </c>
      <c r="AL48" s="31">
        <v>14585.455615066472</v>
      </c>
      <c r="AM48" s="18">
        <v>4231</v>
      </c>
      <c r="AN48" s="18">
        <v>11837</v>
      </c>
      <c r="AO48" s="18">
        <v>11827</v>
      </c>
      <c r="AP48" s="18">
        <v>11827</v>
      </c>
      <c r="AQ48" s="18">
        <v>11827</v>
      </c>
      <c r="AR48" s="18">
        <v>11827</v>
      </c>
      <c r="AS48" s="18">
        <v>6127</v>
      </c>
      <c r="AT48" s="18">
        <v>8250</v>
      </c>
      <c r="AU48" s="18">
        <v>9173</v>
      </c>
      <c r="AV48" s="18">
        <v>19440</v>
      </c>
      <c r="AW48" s="18">
        <v>3094</v>
      </c>
      <c r="AX48" s="18">
        <v>810</v>
      </c>
      <c r="AY48" s="18">
        <v>11671</v>
      </c>
      <c r="AZ48" s="18">
        <v>17768</v>
      </c>
      <c r="BA48" s="18">
        <v>4382</v>
      </c>
    </row>
    <row r="49" spans="1:53" ht="15.5" x14ac:dyDescent="0.35">
      <c r="A49" s="18">
        <v>321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18">
        <v>20</v>
      </c>
      <c r="H49" s="18">
        <v>224</v>
      </c>
      <c r="I49" s="18">
        <v>308</v>
      </c>
      <c r="J49" s="18">
        <v>276</v>
      </c>
      <c r="K49" s="5">
        <v>308</v>
      </c>
      <c r="L49" s="5">
        <v>0</v>
      </c>
      <c r="M49" s="19">
        <v>0</v>
      </c>
      <c r="N49" s="18">
        <v>0</v>
      </c>
      <c r="O49" s="18">
        <v>1755</v>
      </c>
      <c r="P49" s="18">
        <v>0</v>
      </c>
      <c r="Q49" s="18">
        <v>0</v>
      </c>
      <c r="R49" s="18">
        <v>0</v>
      </c>
      <c r="S49" s="18">
        <v>0</v>
      </c>
      <c r="T49" s="18">
        <v>2307</v>
      </c>
      <c r="U49" s="18">
        <v>125</v>
      </c>
      <c r="V49" s="30">
        <v>1272</v>
      </c>
      <c r="W49" s="30">
        <v>1272</v>
      </c>
      <c r="X49" s="30">
        <v>1272</v>
      </c>
      <c r="Y49" s="30">
        <v>1272</v>
      </c>
      <c r="Z49" s="18">
        <v>497</v>
      </c>
      <c r="AA49" s="18">
        <v>126</v>
      </c>
      <c r="AB49" s="18">
        <v>126</v>
      </c>
      <c r="AC49" s="18">
        <v>126</v>
      </c>
      <c r="AD49" s="18">
        <v>126</v>
      </c>
      <c r="AE49" s="18">
        <v>126</v>
      </c>
      <c r="AF49" s="18">
        <v>6369</v>
      </c>
      <c r="AG49" s="18">
        <v>4340</v>
      </c>
      <c r="AH49" s="18">
        <v>28919</v>
      </c>
      <c r="AI49" s="18">
        <v>15801</v>
      </c>
      <c r="AJ49" s="31">
        <v>15800.833617937824</v>
      </c>
      <c r="AK49" s="31">
        <v>15800.833617937824</v>
      </c>
      <c r="AL49" s="31">
        <v>15800.833617937824</v>
      </c>
      <c r="AM49" s="18">
        <v>4460</v>
      </c>
      <c r="AN49" s="18">
        <v>11837</v>
      </c>
      <c r="AO49" s="18">
        <v>12817</v>
      </c>
      <c r="AP49" s="18">
        <v>12817</v>
      </c>
      <c r="AQ49" s="18">
        <v>12817</v>
      </c>
      <c r="AR49" s="18">
        <v>12817</v>
      </c>
      <c r="AS49" s="18">
        <v>6314</v>
      </c>
      <c r="AT49" s="18">
        <v>8248</v>
      </c>
      <c r="AU49" s="18">
        <v>8649</v>
      </c>
      <c r="AV49" s="18">
        <v>16346</v>
      </c>
      <c r="AW49" s="18">
        <v>2839</v>
      </c>
      <c r="AX49" s="18">
        <v>829</v>
      </c>
      <c r="AY49" s="18">
        <v>9353</v>
      </c>
      <c r="AZ49" s="18">
        <v>18335</v>
      </c>
      <c r="BA49" s="18">
        <v>4138</v>
      </c>
    </row>
    <row r="50" spans="1:53" ht="15.5" x14ac:dyDescent="0.35">
      <c r="A50" s="18">
        <v>322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18">
        <v>22</v>
      </c>
      <c r="H50" s="18">
        <v>121</v>
      </c>
      <c r="I50" s="18">
        <v>436</v>
      </c>
      <c r="J50" s="18">
        <v>299</v>
      </c>
      <c r="K50" s="5">
        <v>436</v>
      </c>
      <c r="L50" s="5">
        <v>0</v>
      </c>
      <c r="M50" s="19">
        <v>0</v>
      </c>
      <c r="N50" s="18">
        <v>0</v>
      </c>
      <c r="O50" s="18">
        <v>1202</v>
      </c>
      <c r="P50" s="18">
        <v>0</v>
      </c>
      <c r="Q50" s="18">
        <v>0</v>
      </c>
      <c r="R50" s="18">
        <v>0</v>
      </c>
      <c r="S50" s="18">
        <v>0</v>
      </c>
      <c r="T50" s="18">
        <v>2356</v>
      </c>
      <c r="U50" s="18">
        <v>125</v>
      </c>
      <c r="V50" s="30">
        <v>1333</v>
      </c>
      <c r="W50" s="30">
        <v>1333</v>
      </c>
      <c r="X50" s="30">
        <v>1333</v>
      </c>
      <c r="Y50" s="30">
        <v>1333</v>
      </c>
      <c r="Z50" s="18">
        <v>477</v>
      </c>
      <c r="AA50" s="18">
        <v>123</v>
      </c>
      <c r="AB50" s="18">
        <v>123</v>
      </c>
      <c r="AC50" s="18">
        <v>123</v>
      </c>
      <c r="AD50" s="18">
        <v>123</v>
      </c>
      <c r="AE50" s="18">
        <v>123</v>
      </c>
      <c r="AF50" s="18">
        <v>6372</v>
      </c>
      <c r="AG50" s="18">
        <v>4792</v>
      </c>
      <c r="AH50" s="18">
        <v>26216</v>
      </c>
      <c r="AI50" s="18">
        <v>17706</v>
      </c>
      <c r="AJ50" s="31">
        <v>17705.981250752429</v>
      </c>
      <c r="AK50" s="31">
        <v>17705.981250752429</v>
      </c>
      <c r="AL50" s="31">
        <v>17705.981250752429</v>
      </c>
      <c r="AM50" s="18">
        <v>4652</v>
      </c>
      <c r="AN50" s="18">
        <v>11489</v>
      </c>
      <c r="AO50" s="18">
        <v>13578</v>
      </c>
      <c r="AP50" s="18">
        <v>13578</v>
      </c>
      <c r="AQ50" s="18">
        <v>13578</v>
      </c>
      <c r="AR50" s="18">
        <v>13578</v>
      </c>
      <c r="AS50" s="18">
        <v>6409</v>
      </c>
      <c r="AT50" s="18">
        <v>7820</v>
      </c>
      <c r="AU50" s="18">
        <v>7099</v>
      </c>
      <c r="AV50" s="18">
        <v>15530</v>
      </c>
      <c r="AW50" s="18">
        <v>2588</v>
      </c>
      <c r="AX50" s="18">
        <v>858</v>
      </c>
      <c r="AY50" s="18">
        <v>7928</v>
      </c>
      <c r="AZ50" s="18">
        <v>19089</v>
      </c>
      <c r="BA50" s="18">
        <v>3952</v>
      </c>
    </row>
    <row r="51" spans="1:53" ht="15.5" x14ac:dyDescent="0.35">
      <c r="A51" s="18">
        <v>323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18">
        <v>15</v>
      </c>
      <c r="H51" s="18">
        <v>0</v>
      </c>
      <c r="I51" s="18">
        <v>636</v>
      </c>
      <c r="J51" s="18">
        <v>287</v>
      </c>
      <c r="K51" s="5">
        <v>636</v>
      </c>
      <c r="L51" s="5">
        <v>0</v>
      </c>
      <c r="M51" s="19">
        <v>0</v>
      </c>
      <c r="N51" s="18">
        <v>0</v>
      </c>
      <c r="O51" s="18">
        <v>655</v>
      </c>
      <c r="P51" s="18">
        <v>0</v>
      </c>
      <c r="Q51" s="18">
        <v>0</v>
      </c>
      <c r="R51" s="18">
        <v>0</v>
      </c>
      <c r="S51" s="18">
        <v>0</v>
      </c>
      <c r="T51" s="18">
        <v>2677</v>
      </c>
      <c r="U51" s="18">
        <v>158</v>
      </c>
      <c r="V51" s="30">
        <v>1429</v>
      </c>
      <c r="W51" s="30">
        <v>1429</v>
      </c>
      <c r="X51" s="30">
        <v>1429</v>
      </c>
      <c r="Y51" s="30">
        <v>1429</v>
      </c>
      <c r="Z51" s="18">
        <v>458</v>
      </c>
      <c r="AA51" s="18">
        <v>127</v>
      </c>
      <c r="AB51" s="18">
        <v>127</v>
      </c>
      <c r="AC51" s="18">
        <v>127</v>
      </c>
      <c r="AD51" s="18">
        <v>127</v>
      </c>
      <c r="AE51" s="18">
        <v>127</v>
      </c>
      <c r="AF51" s="18">
        <v>7489</v>
      </c>
      <c r="AG51" s="18">
        <v>5154</v>
      </c>
      <c r="AH51" s="18">
        <v>23513</v>
      </c>
      <c r="AI51" s="18">
        <v>19624</v>
      </c>
      <c r="AJ51" s="31">
        <v>19624.111374671491</v>
      </c>
      <c r="AK51" s="31">
        <v>19624.111374671491</v>
      </c>
      <c r="AL51" s="31">
        <v>19624.111374671491</v>
      </c>
      <c r="AM51" s="18">
        <v>4857</v>
      </c>
      <c r="AN51" s="18">
        <v>8255</v>
      </c>
      <c r="AO51" s="18">
        <v>13895</v>
      </c>
      <c r="AP51" s="18">
        <v>13895</v>
      </c>
      <c r="AQ51" s="18">
        <v>13895</v>
      </c>
      <c r="AR51" s="18">
        <v>13895</v>
      </c>
      <c r="AS51" s="18">
        <v>6685</v>
      </c>
      <c r="AT51" s="18">
        <v>8243</v>
      </c>
      <c r="AU51" s="18">
        <v>6060</v>
      </c>
      <c r="AV51" s="18">
        <v>14551</v>
      </c>
      <c r="AW51" s="18">
        <v>2729</v>
      </c>
      <c r="AX51" s="18">
        <v>878</v>
      </c>
      <c r="AY51" s="18">
        <v>6593</v>
      </c>
      <c r="AZ51" s="18">
        <v>18040</v>
      </c>
      <c r="BA51" s="18">
        <v>3775</v>
      </c>
    </row>
    <row r="52" spans="1:53" ht="15.5" x14ac:dyDescent="0.35">
      <c r="A52" s="18">
        <v>324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18">
        <v>12</v>
      </c>
      <c r="H52" s="18">
        <v>0</v>
      </c>
      <c r="I52" s="18">
        <v>1008</v>
      </c>
      <c r="J52" s="18">
        <v>227</v>
      </c>
      <c r="K52" s="5">
        <v>1008</v>
      </c>
      <c r="L52" s="5">
        <v>0</v>
      </c>
      <c r="M52" s="19">
        <v>0</v>
      </c>
      <c r="N52" s="18">
        <v>0</v>
      </c>
      <c r="O52" s="18">
        <v>357</v>
      </c>
      <c r="P52" s="18">
        <v>0</v>
      </c>
      <c r="Q52" s="18">
        <v>0</v>
      </c>
      <c r="R52" s="18">
        <v>0</v>
      </c>
      <c r="S52" s="18">
        <v>0</v>
      </c>
      <c r="T52" s="18">
        <v>2838</v>
      </c>
      <c r="U52" s="18">
        <v>190</v>
      </c>
      <c r="V52" s="30">
        <v>1497</v>
      </c>
      <c r="W52" s="30">
        <v>1497</v>
      </c>
      <c r="X52" s="30">
        <v>1497</v>
      </c>
      <c r="Y52" s="30">
        <v>1497</v>
      </c>
      <c r="Z52" s="18">
        <v>449</v>
      </c>
      <c r="AA52" s="18">
        <v>141</v>
      </c>
      <c r="AB52" s="18">
        <v>141</v>
      </c>
      <c r="AC52" s="18">
        <v>141</v>
      </c>
      <c r="AD52" s="18">
        <v>141</v>
      </c>
      <c r="AE52" s="18">
        <v>141</v>
      </c>
      <c r="AF52" s="18">
        <v>6910</v>
      </c>
      <c r="AG52" s="18">
        <v>5516</v>
      </c>
      <c r="AH52" s="18">
        <v>20811</v>
      </c>
      <c r="AI52" s="18">
        <v>23545</v>
      </c>
      <c r="AJ52" s="31">
        <v>23545.070761849394</v>
      </c>
      <c r="AK52" s="31">
        <v>23545.070761849394</v>
      </c>
      <c r="AL52" s="31">
        <v>23545.070761849394</v>
      </c>
      <c r="AM52" s="18">
        <v>5447</v>
      </c>
      <c r="AN52" s="18">
        <v>5502</v>
      </c>
      <c r="AO52" s="18">
        <v>13804</v>
      </c>
      <c r="AP52" s="18">
        <v>13804</v>
      </c>
      <c r="AQ52" s="18">
        <v>13804</v>
      </c>
      <c r="AR52" s="18">
        <v>13804</v>
      </c>
      <c r="AS52" s="18">
        <v>6780</v>
      </c>
      <c r="AT52" s="18">
        <v>7816</v>
      </c>
      <c r="AU52" s="18">
        <v>4006</v>
      </c>
      <c r="AV52" s="18">
        <v>13735</v>
      </c>
      <c r="AW52" s="18">
        <v>2869</v>
      </c>
      <c r="AX52" s="18">
        <v>899</v>
      </c>
      <c r="AY52" s="18">
        <v>6150</v>
      </c>
      <c r="AZ52" s="18">
        <v>16994</v>
      </c>
      <c r="BA52" s="18">
        <v>3648</v>
      </c>
    </row>
    <row r="53" spans="1:53" ht="15.5" x14ac:dyDescent="0.35">
      <c r="A53" s="18">
        <v>325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18">
        <v>0</v>
      </c>
      <c r="H53" s="18">
        <v>0</v>
      </c>
      <c r="I53" s="18">
        <v>995</v>
      </c>
      <c r="J53" s="18">
        <v>134</v>
      </c>
      <c r="K53" s="5">
        <v>995</v>
      </c>
      <c r="L53" s="5">
        <v>0</v>
      </c>
      <c r="M53" s="19">
        <v>0</v>
      </c>
      <c r="N53" s="18">
        <v>0</v>
      </c>
      <c r="O53" s="18">
        <v>184</v>
      </c>
      <c r="P53" s="18">
        <v>0</v>
      </c>
      <c r="Q53" s="18">
        <v>0</v>
      </c>
      <c r="R53" s="18">
        <v>0</v>
      </c>
      <c r="S53" s="18">
        <v>0</v>
      </c>
      <c r="T53" s="18">
        <v>2668</v>
      </c>
      <c r="U53" s="18">
        <v>158</v>
      </c>
      <c r="V53" s="30">
        <v>1569</v>
      </c>
      <c r="W53" s="30">
        <v>1569</v>
      </c>
      <c r="X53" s="30">
        <v>1569</v>
      </c>
      <c r="Y53" s="30">
        <v>1569</v>
      </c>
      <c r="Z53" s="18">
        <v>431</v>
      </c>
      <c r="AA53" s="18">
        <v>134</v>
      </c>
      <c r="AB53" s="18">
        <v>134</v>
      </c>
      <c r="AC53" s="18">
        <v>134</v>
      </c>
      <c r="AD53" s="18">
        <v>134</v>
      </c>
      <c r="AE53" s="18">
        <v>134</v>
      </c>
      <c r="AF53" s="18">
        <v>5124</v>
      </c>
      <c r="AG53" s="18">
        <v>5164</v>
      </c>
      <c r="AH53" s="18">
        <v>18108</v>
      </c>
      <c r="AI53" s="18">
        <v>27307</v>
      </c>
      <c r="AJ53" s="31">
        <v>27306.74910265423</v>
      </c>
      <c r="AK53" s="31">
        <v>27306.74910265423</v>
      </c>
      <c r="AL53" s="31">
        <v>27306.74910265423</v>
      </c>
      <c r="AM53" s="18">
        <v>5881</v>
      </c>
      <c r="AN53" s="18">
        <v>3684</v>
      </c>
      <c r="AO53" s="18">
        <v>12618</v>
      </c>
      <c r="AP53" s="18">
        <v>12618</v>
      </c>
      <c r="AQ53" s="18">
        <v>12618</v>
      </c>
      <c r="AR53" s="18">
        <v>12618</v>
      </c>
      <c r="AS53" s="18">
        <v>6966</v>
      </c>
      <c r="AT53" s="18">
        <v>7600</v>
      </c>
      <c r="AU53" s="18">
        <v>3558</v>
      </c>
      <c r="AV53" s="18">
        <v>13244</v>
      </c>
      <c r="AW53" s="18">
        <v>3054</v>
      </c>
      <c r="AX53" s="18">
        <v>919</v>
      </c>
      <c r="AY53" s="18">
        <v>5440</v>
      </c>
      <c r="AZ53" s="18">
        <v>13951</v>
      </c>
      <c r="BA53" s="18">
        <v>3648</v>
      </c>
    </row>
    <row r="54" spans="1:53" ht="15.5" x14ac:dyDescent="0.35">
      <c r="A54" s="18">
        <v>326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18">
        <v>0</v>
      </c>
      <c r="H54" s="18">
        <v>0</v>
      </c>
      <c r="I54" s="18">
        <v>482</v>
      </c>
      <c r="J54" s="18">
        <v>96</v>
      </c>
      <c r="K54" s="5">
        <v>482</v>
      </c>
      <c r="L54" s="5">
        <v>0</v>
      </c>
      <c r="M54" s="19">
        <v>0</v>
      </c>
      <c r="N54" s="18">
        <v>0</v>
      </c>
      <c r="O54" s="18">
        <v>56</v>
      </c>
      <c r="P54" s="18">
        <v>0</v>
      </c>
      <c r="Q54" s="18">
        <v>0</v>
      </c>
      <c r="R54" s="18">
        <v>0</v>
      </c>
      <c r="S54" s="18">
        <v>0</v>
      </c>
      <c r="T54" s="18">
        <v>2334</v>
      </c>
      <c r="U54" s="18">
        <v>125</v>
      </c>
      <c r="V54" s="30">
        <v>1701</v>
      </c>
      <c r="W54" s="30">
        <v>1701</v>
      </c>
      <c r="X54" s="30">
        <v>1701</v>
      </c>
      <c r="Y54" s="30">
        <v>1701</v>
      </c>
      <c r="Z54" s="18">
        <v>387</v>
      </c>
      <c r="AA54" s="18">
        <v>141</v>
      </c>
      <c r="AB54" s="18">
        <v>141</v>
      </c>
      <c r="AC54" s="18">
        <v>141</v>
      </c>
      <c r="AD54" s="18">
        <v>141</v>
      </c>
      <c r="AE54" s="18">
        <v>141</v>
      </c>
      <c r="AF54" s="18">
        <v>4782</v>
      </c>
      <c r="AG54" s="18">
        <v>4990</v>
      </c>
      <c r="AH54" s="18">
        <v>15405</v>
      </c>
      <c r="AI54" s="18">
        <v>30258</v>
      </c>
      <c r="AJ54" s="31">
        <v>30257.984773774584</v>
      </c>
      <c r="AK54" s="31">
        <v>30257.984773774584</v>
      </c>
      <c r="AL54" s="31">
        <v>30257.984773774584</v>
      </c>
      <c r="AM54" s="18">
        <v>6314</v>
      </c>
      <c r="AN54" s="18">
        <v>2561</v>
      </c>
      <c r="AO54" s="18">
        <v>11324</v>
      </c>
      <c r="AP54" s="18">
        <v>11324</v>
      </c>
      <c r="AQ54" s="18">
        <v>11324</v>
      </c>
      <c r="AR54" s="18">
        <v>11324</v>
      </c>
      <c r="AS54" s="18">
        <v>7063</v>
      </c>
      <c r="AT54" s="18">
        <v>7385</v>
      </c>
      <c r="AU54" s="18">
        <v>2920</v>
      </c>
      <c r="AV54" s="18">
        <v>14865</v>
      </c>
      <c r="AW54" s="18">
        <v>3239</v>
      </c>
      <c r="AX54" s="18">
        <v>941</v>
      </c>
      <c r="AY54" s="18">
        <v>5978</v>
      </c>
      <c r="AZ54" s="18">
        <v>12429</v>
      </c>
      <c r="BA54" s="18">
        <v>3733</v>
      </c>
    </row>
    <row r="55" spans="1:53" ht="15.5" x14ac:dyDescent="0.35">
      <c r="A55" s="18">
        <v>327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18">
        <v>0</v>
      </c>
      <c r="H55" s="18">
        <v>0</v>
      </c>
      <c r="I55" s="18">
        <v>359</v>
      </c>
      <c r="J55" s="18">
        <v>73</v>
      </c>
      <c r="K55" s="5">
        <v>359</v>
      </c>
      <c r="L55" s="5">
        <v>0</v>
      </c>
      <c r="M55" s="19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2221</v>
      </c>
      <c r="U55" s="18">
        <v>125</v>
      </c>
      <c r="V55" s="30">
        <v>1866</v>
      </c>
      <c r="W55" s="30">
        <v>1866</v>
      </c>
      <c r="X55" s="30">
        <v>1866</v>
      </c>
      <c r="Y55" s="30">
        <v>1866</v>
      </c>
      <c r="Z55" s="18">
        <v>373</v>
      </c>
      <c r="AA55" s="18">
        <v>145</v>
      </c>
      <c r="AB55" s="18">
        <v>145</v>
      </c>
      <c r="AC55" s="18">
        <v>145</v>
      </c>
      <c r="AD55" s="18">
        <v>145</v>
      </c>
      <c r="AE55" s="18">
        <v>145</v>
      </c>
      <c r="AF55" s="18">
        <v>3978</v>
      </c>
      <c r="AG55" s="18">
        <v>4726</v>
      </c>
      <c r="AH55" s="18">
        <v>12703</v>
      </c>
      <c r="AI55" s="18">
        <v>32035</v>
      </c>
      <c r="AJ55" s="31">
        <v>32035.38885836316</v>
      </c>
      <c r="AK55" s="31">
        <v>32035.38885836316</v>
      </c>
      <c r="AL55" s="31">
        <v>32035.38885836316</v>
      </c>
      <c r="AM55" s="18">
        <v>6422</v>
      </c>
      <c r="AN55" s="18">
        <v>1412</v>
      </c>
      <c r="AO55" s="18">
        <v>9652</v>
      </c>
      <c r="AP55" s="18">
        <v>9652</v>
      </c>
      <c r="AQ55" s="18">
        <v>9652</v>
      </c>
      <c r="AR55" s="18">
        <v>9652</v>
      </c>
      <c r="AS55" s="18">
        <v>7248</v>
      </c>
      <c r="AT55" s="18">
        <v>6957</v>
      </c>
      <c r="AU55" s="18">
        <v>2696</v>
      </c>
      <c r="AV55" s="18">
        <v>17301</v>
      </c>
      <c r="AW55" s="18">
        <v>3781</v>
      </c>
      <c r="AX55" s="18">
        <v>963</v>
      </c>
      <c r="AY55" s="18">
        <v>5982</v>
      </c>
      <c r="AZ55" s="18">
        <v>11096</v>
      </c>
      <c r="BA55" s="18">
        <v>3953</v>
      </c>
    </row>
    <row r="56" spans="1:53" ht="15.5" x14ac:dyDescent="0.35">
      <c r="A56" s="18">
        <v>328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18">
        <v>0</v>
      </c>
      <c r="H56" s="18">
        <v>0</v>
      </c>
      <c r="I56" s="18">
        <v>189</v>
      </c>
      <c r="J56" s="18">
        <v>0</v>
      </c>
      <c r="K56" s="5">
        <v>189</v>
      </c>
      <c r="L56" s="5">
        <v>0</v>
      </c>
      <c r="M56" s="19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2367</v>
      </c>
      <c r="U56" s="18">
        <v>125</v>
      </c>
      <c r="V56" s="30">
        <v>2023</v>
      </c>
      <c r="W56" s="30">
        <v>2023</v>
      </c>
      <c r="X56" s="30">
        <v>2023</v>
      </c>
      <c r="Y56" s="30">
        <v>2023</v>
      </c>
      <c r="Z56" s="18">
        <v>315</v>
      </c>
      <c r="AA56" s="18">
        <v>134</v>
      </c>
      <c r="AB56" s="18">
        <v>134</v>
      </c>
      <c r="AC56" s="18">
        <v>134</v>
      </c>
      <c r="AD56" s="18">
        <v>134</v>
      </c>
      <c r="AE56" s="18">
        <v>134</v>
      </c>
      <c r="AF56" s="18">
        <v>3125</v>
      </c>
      <c r="AG56" s="18">
        <v>4464</v>
      </c>
      <c r="AH56" s="18">
        <v>11351</v>
      </c>
      <c r="AI56" s="18">
        <v>28589</v>
      </c>
      <c r="AJ56" s="31">
        <v>28589.068155119581</v>
      </c>
      <c r="AK56" s="31">
        <v>28589.068155119581</v>
      </c>
      <c r="AL56" s="31">
        <v>28589.068155119581</v>
      </c>
      <c r="AM56" s="18">
        <v>6422</v>
      </c>
      <c r="AN56" s="18">
        <v>957</v>
      </c>
      <c r="AO56" s="18">
        <v>7594</v>
      </c>
      <c r="AP56" s="18">
        <v>7594</v>
      </c>
      <c r="AQ56" s="18">
        <v>7594</v>
      </c>
      <c r="AR56" s="18">
        <v>7594</v>
      </c>
      <c r="AS56" s="18">
        <v>7435</v>
      </c>
      <c r="AT56" s="18">
        <v>6530</v>
      </c>
      <c r="AU56" s="18">
        <v>2489</v>
      </c>
      <c r="AV56" s="18">
        <v>18923</v>
      </c>
      <c r="AW56" s="18">
        <v>3963</v>
      </c>
      <c r="AX56" s="18">
        <v>985</v>
      </c>
      <c r="AY56" s="18">
        <v>6165</v>
      </c>
      <c r="AZ56" s="18">
        <v>9954</v>
      </c>
      <c r="BA56" s="18">
        <v>4285</v>
      </c>
    </row>
    <row r="57" spans="1:53" ht="15.5" x14ac:dyDescent="0.35">
      <c r="A57" s="18">
        <v>329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18">
        <v>0</v>
      </c>
      <c r="H57" s="18">
        <v>0</v>
      </c>
      <c r="I57" s="18">
        <v>0</v>
      </c>
      <c r="J57" s="18">
        <v>0</v>
      </c>
      <c r="K57" s="5">
        <v>0</v>
      </c>
      <c r="L57" s="5">
        <v>0</v>
      </c>
      <c r="M57" s="19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2513</v>
      </c>
      <c r="U57" s="18">
        <v>173</v>
      </c>
      <c r="V57" s="30">
        <v>2219</v>
      </c>
      <c r="W57" s="30">
        <v>2219</v>
      </c>
      <c r="X57" s="30">
        <v>2219</v>
      </c>
      <c r="Y57" s="30">
        <v>2219</v>
      </c>
      <c r="Z57" s="18">
        <v>297</v>
      </c>
      <c r="AA57" s="18">
        <v>61</v>
      </c>
      <c r="AB57" s="18">
        <v>61</v>
      </c>
      <c r="AC57" s="18">
        <v>61</v>
      </c>
      <c r="AD57" s="18">
        <v>61</v>
      </c>
      <c r="AE57" s="18">
        <v>61</v>
      </c>
      <c r="AF57" s="18">
        <v>2630</v>
      </c>
      <c r="AG57" s="18">
        <v>4379</v>
      </c>
      <c r="AH57" s="18">
        <v>10000</v>
      </c>
      <c r="AI57" s="18">
        <v>21753</v>
      </c>
      <c r="AJ57" s="31">
        <v>21753.042081737578</v>
      </c>
      <c r="AK57" s="31">
        <v>21753.042081737578</v>
      </c>
      <c r="AL57" s="31">
        <v>21753.042081737578</v>
      </c>
      <c r="AM57" s="18">
        <v>6386</v>
      </c>
      <c r="AN57" s="18">
        <v>316</v>
      </c>
      <c r="AO57" s="18">
        <v>5091</v>
      </c>
      <c r="AP57" s="18">
        <v>5091</v>
      </c>
      <c r="AQ57" s="18">
        <v>5091</v>
      </c>
      <c r="AR57" s="18">
        <v>5091</v>
      </c>
      <c r="AS57" s="18">
        <v>7530</v>
      </c>
      <c r="AT57" s="18">
        <v>6528</v>
      </c>
      <c r="AU57" s="18">
        <v>2537</v>
      </c>
      <c r="AV57" s="18">
        <v>19895</v>
      </c>
      <c r="AW57" s="18">
        <v>4413</v>
      </c>
      <c r="AX57" s="18">
        <v>985</v>
      </c>
      <c r="AY57" s="18">
        <v>5990</v>
      </c>
      <c r="AZ57" s="18">
        <v>9380</v>
      </c>
      <c r="BA57" s="18">
        <v>5033</v>
      </c>
    </row>
    <row r="58" spans="1:53" ht="15.5" x14ac:dyDescent="0.35">
      <c r="A58" s="18">
        <v>330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18">
        <v>0</v>
      </c>
      <c r="H58" s="18">
        <v>0</v>
      </c>
      <c r="I58" s="18">
        <v>0</v>
      </c>
      <c r="J58" s="18">
        <v>0</v>
      </c>
      <c r="K58" s="5">
        <v>0</v>
      </c>
      <c r="L58" s="5">
        <v>0</v>
      </c>
      <c r="M58" s="19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2618</v>
      </c>
      <c r="U58" s="18">
        <v>220</v>
      </c>
      <c r="V58" s="30">
        <v>2433</v>
      </c>
      <c r="W58" s="30">
        <v>2433</v>
      </c>
      <c r="X58" s="30">
        <v>2433</v>
      </c>
      <c r="Y58" s="30">
        <v>2433</v>
      </c>
      <c r="Z58" s="18">
        <v>310</v>
      </c>
      <c r="AA58" s="18">
        <v>25</v>
      </c>
      <c r="AB58" s="18">
        <v>25</v>
      </c>
      <c r="AC58" s="18">
        <v>25</v>
      </c>
      <c r="AD58" s="18">
        <v>25</v>
      </c>
      <c r="AE58" s="18">
        <v>25</v>
      </c>
      <c r="AF58" s="18">
        <v>2483</v>
      </c>
      <c r="AG58" s="18">
        <v>4294</v>
      </c>
      <c r="AH58" s="18">
        <v>12136</v>
      </c>
      <c r="AI58" s="18">
        <v>15635</v>
      </c>
      <c r="AJ58" s="31">
        <v>15635.076121283921</v>
      </c>
      <c r="AK58" s="31">
        <v>15635.076121283921</v>
      </c>
      <c r="AL58" s="31">
        <v>15635.076121283921</v>
      </c>
      <c r="AM58" s="18">
        <v>6240</v>
      </c>
      <c r="AN58" s="18">
        <v>182</v>
      </c>
      <c r="AO58" s="18">
        <v>3532</v>
      </c>
      <c r="AP58" s="18">
        <v>3532</v>
      </c>
      <c r="AQ58" s="18">
        <v>3532</v>
      </c>
      <c r="AR58" s="18">
        <v>3532</v>
      </c>
      <c r="AS58" s="18">
        <v>7896</v>
      </c>
      <c r="AT58" s="18">
        <v>5673</v>
      </c>
      <c r="AU58" s="18">
        <v>2533</v>
      </c>
      <c r="AV58" s="18">
        <v>26232</v>
      </c>
      <c r="AW58" s="18">
        <v>4686</v>
      </c>
      <c r="AX58" s="18">
        <v>1008</v>
      </c>
      <c r="AY58" s="18">
        <v>5994</v>
      </c>
      <c r="AZ58" s="18">
        <v>10136</v>
      </c>
      <c r="BA58" s="18">
        <v>6189</v>
      </c>
    </row>
    <row r="59" spans="1:53" ht="15.5" x14ac:dyDescent="0.35">
      <c r="A59" s="18">
        <v>331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18">
        <v>0</v>
      </c>
      <c r="H59" s="18">
        <v>0</v>
      </c>
      <c r="I59" s="18">
        <v>0</v>
      </c>
      <c r="J59" s="18">
        <v>0</v>
      </c>
      <c r="K59" s="5">
        <v>0</v>
      </c>
      <c r="L59" s="5">
        <v>0</v>
      </c>
      <c r="M59" s="19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3017</v>
      </c>
      <c r="U59" s="18">
        <v>173</v>
      </c>
      <c r="V59" s="30">
        <v>2608</v>
      </c>
      <c r="W59" s="30">
        <v>2608</v>
      </c>
      <c r="X59" s="30">
        <v>2608</v>
      </c>
      <c r="Y59" s="30">
        <v>2608</v>
      </c>
      <c r="Z59" s="18">
        <v>317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2512</v>
      </c>
      <c r="AG59" s="18">
        <v>4210</v>
      </c>
      <c r="AH59" s="18">
        <v>15930</v>
      </c>
      <c r="AI59" s="18">
        <v>13795</v>
      </c>
      <c r="AJ59" s="31">
        <v>13795.263492104763</v>
      </c>
      <c r="AK59" s="31">
        <v>13795.263492104763</v>
      </c>
      <c r="AL59" s="31">
        <v>13795.263492104763</v>
      </c>
      <c r="AM59" s="18">
        <v>5952</v>
      </c>
      <c r="AN59" s="18">
        <v>130</v>
      </c>
      <c r="AO59" s="18">
        <v>2624</v>
      </c>
      <c r="AP59" s="18">
        <v>2624</v>
      </c>
      <c r="AQ59" s="18">
        <v>2624</v>
      </c>
      <c r="AR59" s="18">
        <v>2624</v>
      </c>
      <c r="AS59" s="18">
        <v>8081</v>
      </c>
      <c r="AT59" s="18">
        <v>5671</v>
      </c>
      <c r="AU59" s="18">
        <v>2632</v>
      </c>
      <c r="AV59" s="18">
        <v>32246</v>
      </c>
      <c r="AW59" s="18">
        <v>4958</v>
      </c>
      <c r="AX59" s="18">
        <v>1020</v>
      </c>
      <c r="AY59" s="18">
        <v>6534</v>
      </c>
      <c r="AZ59" s="18">
        <v>11364</v>
      </c>
      <c r="BA59" s="18">
        <v>6785</v>
      </c>
    </row>
    <row r="60" spans="1:53" ht="15.5" x14ac:dyDescent="0.35">
      <c r="A60" s="18">
        <v>332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18">
        <v>0</v>
      </c>
      <c r="H60" s="18">
        <v>0</v>
      </c>
      <c r="I60" s="18">
        <v>0</v>
      </c>
      <c r="J60" s="18">
        <v>0</v>
      </c>
      <c r="K60" s="5">
        <v>0</v>
      </c>
      <c r="L60" s="5">
        <v>0</v>
      </c>
      <c r="M60" s="19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3395</v>
      </c>
      <c r="U60" s="18">
        <v>12</v>
      </c>
      <c r="V60" s="30">
        <v>2672</v>
      </c>
      <c r="W60" s="30">
        <v>2672</v>
      </c>
      <c r="X60" s="30">
        <v>2672</v>
      </c>
      <c r="Y60" s="30">
        <v>2672</v>
      </c>
      <c r="Z60" s="18">
        <v>352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2484</v>
      </c>
      <c r="AG60" s="18">
        <v>4215</v>
      </c>
      <c r="AH60" s="18">
        <v>19044</v>
      </c>
      <c r="AI60" s="18">
        <v>12812</v>
      </c>
      <c r="AJ60" s="31">
        <v>12812.09056777353</v>
      </c>
      <c r="AK60" s="31">
        <v>12812.09056777353</v>
      </c>
      <c r="AL60" s="31">
        <v>12812.09056777353</v>
      </c>
      <c r="AM60" s="18">
        <v>5747</v>
      </c>
      <c r="AN60" s="18">
        <v>101</v>
      </c>
      <c r="AO60" s="18">
        <v>1995</v>
      </c>
      <c r="AP60" s="18">
        <v>1995</v>
      </c>
      <c r="AQ60" s="18">
        <v>1995</v>
      </c>
      <c r="AR60" s="18">
        <v>1995</v>
      </c>
      <c r="AS60" s="18">
        <v>8176</v>
      </c>
      <c r="AT60" s="18">
        <v>5669</v>
      </c>
      <c r="AU60" s="18">
        <v>2681</v>
      </c>
      <c r="AV60" s="18">
        <v>40696</v>
      </c>
      <c r="AW60" s="18">
        <v>5318</v>
      </c>
      <c r="AX60" s="18">
        <v>1055</v>
      </c>
      <c r="AY60" s="18">
        <v>6449</v>
      </c>
      <c r="AZ60" s="18">
        <v>14112</v>
      </c>
      <c r="BA60" s="18">
        <v>6261</v>
      </c>
    </row>
    <row r="61" spans="1:53" ht="15.5" x14ac:dyDescent="0.35">
      <c r="A61" s="18">
        <v>333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18">
        <v>0</v>
      </c>
      <c r="H61" s="18">
        <v>0</v>
      </c>
      <c r="I61" s="18">
        <v>0</v>
      </c>
      <c r="J61" s="18">
        <v>0</v>
      </c>
      <c r="K61" s="5">
        <v>0</v>
      </c>
      <c r="L61" s="5">
        <v>0</v>
      </c>
      <c r="M61" s="19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3935</v>
      </c>
      <c r="U61" s="18">
        <v>149</v>
      </c>
      <c r="V61" s="30">
        <v>2644</v>
      </c>
      <c r="W61" s="30">
        <v>2644</v>
      </c>
      <c r="X61" s="30">
        <v>2644</v>
      </c>
      <c r="Y61" s="30">
        <v>2644</v>
      </c>
      <c r="Z61" s="18">
        <v>368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2091</v>
      </c>
      <c r="AG61" s="18">
        <v>4398</v>
      </c>
      <c r="AH61" s="18">
        <v>54082</v>
      </c>
      <c r="AI61" s="18">
        <v>12887</v>
      </c>
      <c r="AJ61" s="31">
        <v>12887.242478042253</v>
      </c>
      <c r="AK61" s="31">
        <v>12887.242478042253</v>
      </c>
      <c r="AL61" s="31">
        <v>12887.242478042253</v>
      </c>
      <c r="AM61" s="18">
        <v>5554</v>
      </c>
      <c r="AN61" s="18">
        <v>154</v>
      </c>
      <c r="AO61" s="18">
        <v>1517</v>
      </c>
      <c r="AP61" s="18">
        <v>1517</v>
      </c>
      <c r="AQ61" s="18">
        <v>1517</v>
      </c>
      <c r="AR61" s="18">
        <v>1517</v>
      </c>
      <c r="AS61" s="18">
        <v>8452</v>
      </c>
      <c r="AT61" s="18">
        <v>5241</v>
      </c>
      <c r="AU61" s="18">
        <v>2428</v>
      </c>
      <c r="AV61" s="18">
        <v>29474</v>
      </c>
      <c r="AW61" s="18">
        <v>5249</v>
      </c>
      <c r="AX61" s="18">
        <v>1080</v>
      </c>
      <c r="AY61" s="18">
        <v>6898</v>
      </c>
      <c r="AZ61" s="18">
        <v>14867</v>
      </c>
      <c r="BA61" s="18">
        <v>5393</v>
      </c>
    </row>
    <row r="62" spans="1:53" ht="15.5" x14ac:dyDescent="0.35">
      <c r="A62" s="18">
        <v>334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18">
        <v>0</v>
      </c>
      <c r="H62" s="18">
        <v>0</v>
      </c>
      <c r="I62" s="18">
        <v>0</v>
      </c>
      <c r="J62" s="18">
        <v>0</v>
      </c>
      <c r="K62" s="5">
        <v>0</v>
      </c>
      <c r="L62" s="5">
        <v>0</v>
      </c>
      <c r="M62" s="19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4255</v>
      </c>
      <c r="U62" s="18">
        <v>12</v>
      </c>
      <c r="V62" s="30">
        <v>2558</v>
      </c>
      <c r="W62" s="30">
        <v>2558</v>
      </c>
      <c r="X62" s="30">
        <v>2558</v>
      </c>
      <c r="Y62" s="30">
        <v>2558</v>
      </c>
      <c r="Z62" s="18">
        <v>376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1700</v>
      </c>
      <c r="AG62" s="18">
        <v>4581</v>
      </c>
      <c r="AH62" s="18">
        <v>37291</v>
      </c>
      <c r="AI62" s="18">
        <v>13545</v>
      </c>
      <c r="AJ62" s="31">
        <v>13545.342785792298</v>
      </c>
      <c r="AK62" s="31">
        <v>13545.342785792298</v>
      </c>
      <c r="AL62" s="31">
        <v>13545.342785792298</v>
      </c>
      <c r="AM62" s="18">
        <v>5108</v>
      </c>
      <c r="AN62" s="18">
        <v>154</v>
      </c>
      <c r="AO62" s="18">
        <v>1369</v>
      </c>
      <c r="AP62" s="18">
        <v>1369</v>
      </c>
      <c r="AQ62" s="18">
        <v>1369</v>
      </c>
      <c r="AR62" s="18">
        <v>1369</v>
      </c>
      <c r="AS62" s="18">
        <v>8728</v>
      </c>
      <c r="AT62" s="18">
        <v>5239</v>
      </c>
      <c r="AU62" s="18">
        <v>1992</v>
      </c>
      <c r="AV62" s="18">
        <v>21341</v>
      </c>
      <c r="AW62" s="18">
        <v>5255</v>
      </c>
      <c r="AX62" s="18">
        <v>1131</v>
      </c>
      <c r="AY62" s="18">
        <v>7080</v>
      </c>
      <c r="AZ62" s="18">
        <v>16003</v>
      </c>
      <c r="BA62" s="18">
        <v>4592</v>
      </c>
    </row>
    <row r="63" spans="1:53" ht="15.5" x14ac:dyDescent="0.35">
      <c r="A63" s="18">
        <v>335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18">
        <v>0</v>
      </c>
      <c r="H63" s="18">
        <v>0</v>
      </c>
      <c r="I63" s="18">
        <v>0</v>
      </c>
      <c r="J63" s="18">
        <v>0</v>
      </c>
      <c r="K63" s="5">
        <v>0</v>
      </c>
      <c r="L63" s="5">
        <v>0</v>
      </c>
      <c r="M63" s="19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4632</v>
      </c>
      <c r="U63" s="18">
        <v>125</v>
      </c>
      <c r="V63" s="30">
        <v>2475</v>
      </c>
      <c r="W63" s="30">
        <v>2475</v>
      </c>
      <c r="X63" s="30">
        <v>2475</v>
      </c>
      <c r="Y63" s="30">
        <v>2475</v>
      </c>
      <c r="Z63" s="18">
        <v>361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1398</v>
      </c>
      <c r="AG63" s="18">
        <v>4675</v>
      </c>
      <c r="AH63" s="18">
        <v>19300</v>
      </c>
      <c r="AI63" s="18">
        <v>15119</v>
      </c>
      <c r="AJ63" s="31">
        <v>15118.545106966254</v>
      </c>
      <c r="AK63" s="31">
        <v>15118.545106966254</v>
      </c>
      <c r="AL63" s="31">
        <v>15118.545106966254</v>
      </c>
      <c r="AM63" s="18">
        <v>4987</v>
      </c>
      <c r="AN63" s="18">
        <v>154</v>
      </c>
      <c r="AO63" s="18">
        <v>1141</v>
      </c>
      <c r="AP63" s="18">
        <v>1141</v>
      </c>
      <c r="AQ63" s="18">
        <v>1141</v>
      </c>
      <c r="AR63" s="18">
        <v>1141</v>
      </c>
      <c r="AS63" s="18">
        <v>8913</v>
      </c>
      <c r="AT63" s="18">
        <v>5235</v>
      </c>
      <c r="AU63" s="18">
        <v>1735</v>
      </c>
      <c r="AV63" s="18">
        <v>13206</v>
      </c>
      <c r="AW63" s="18">
        <v>5086</v>
      </c>
      <c r="AX63" s="18">
        <v>1184</v>
      </c>
      <c r="AY63" s="18">
        <v>7620</v>
      </c>
      <c r="AZ63" s="18">
        <v>15808</v>
      </c>
      <c r="BA63" s="18">
        <v>4047</v>
      </c>
    </row>
    <row r="64" spans="1:53" ht="15.5" x14ac:dyDescent="0.35">
      <c r="A64" s="18">
        <v>336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18">
        <v>0</v>
      </c>
      <c r="H64" s="18">
        <v>0</v>
      </c>
      <c r="I64" s="18">
        <v>0</v>
      </c>
      <c r="J64" s="18">
        <v>0</v>
      </c>
      <c r="K64" s="5">
        <v>0</v>
      </c>
      <c r="L64" s="5">
        <v>0</v>
      </c>
      <c r="M64" s="19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4981</v>
      </c>
      <c r="U64" s="18">
        <v>141</v>
      </c>
      <c r="V64" s="30">
        <v>2450</v>
      </c>
      <c r="W64" s="30">
        <v>2450</v>
      </c>
      <c r="X64" s="30">
        <v>2450</v>
      </c>
      <c r="Y64" s="30">
        <v>2450</v>
      </c>
      <c r="Z64" s="18">
        <v>305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1662</v>
      </c>
      <c r="AG64" s="18">
        <v>4859</v>
      </c>
      <c r="AH64" s="18">
        <v>10101</v>
      </c>
      <c r="AI64" s="18">
        <v>17937</v>
      </c>
      <c r="AJ64" s="31">
        <v>17937.007924109337</v>
      </c>
      <c r="AK64" s="31">
        <v>17937.007924109337</v>
      </c>
      <c r="AL64" s="31">
        <v>17937.007924109337</v>
      </c>
      <c r="AM64" s="18">
        <v>5086</v>
      </c>
      <c r="AN64" s="18">
        <v>100</v>
      </c>
      <c r="AO64" s="18">
        <v>984</v>
      </c>
      <c r="AP64" s="18">
        <v>984</v>
      </c>
      <c r="AQ64" s="18">
        <v>984</v>
      </c>
      <c r="AR64" s="18">
        <v>984</v>
      </c>
      <c r="AS64" s="18">
        <v>9368</v>
      </c>
      <c r="AT64" s="18">
        <v>5234</v>
      </c>
      <c r="AU64" s="18">
        <v>1633</v>
      </c>
      <c r="AV64" s="18">
        <v>6699</v>
      </c>
      <c r="AW64" s="18">
        <v>4920</v>
      </c>
      <c r="AX64" s="18">
        <v>1253</v>
      </c>
      <c r="AY64" s="18">
        <v>8071</v>
      </c>
      <c r="AZ64" s="18">
        <v>14475</v>
      </c>
      <c r="BA64" s="18">
        <v>3650</v>
      </c>
    </row>
    <row r="65" spans="1:53" ht="15.5" x14ac:dyDescent="0.35">
      <c r="A65" s="18">
        <v>337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18">
        <v>0</v>
      </c>
      <c r="H65" s="18">
        <v>0</v>
      </c>
      <c r="I65" s="18">
        <v>0</v>
      </c>
      <c r="J65" s="18">
        <v>0</v>
      </c>
      <c r="K65" s="5">
        <v>0</v>
      </c>
      <c r="L65" s="5">
        <v>0</v>
      </c>
      <c r="M65" s="19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5411</v>
      </c>
      <c r="U65" s="18">
        <v>158</v>
      </c>
      <c r="V65" s="30">
        <v>2453</v>
      </c>
      <c r="W65" s="30">
        <v>2453</v>
      </c>
      <c r="X65" s="30">
        <v>2453</v>
      </c>
      <c r="Y65" s="30">
        <v>2453</v>
      </c>
      <c r="Z65" s="18">
        <v>275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2759</v>
      </c>
      <c r="AG65" s="18">
        <v>5043</v>
      </c>
      <c r="AH65" s="18">
        <v>8000</v>
      </c>
      <c r="AI65" s="18">
        <v>19877</v>
      </c>
      <c r="AJ65" s="30">
        <v>19876.503980214391</v>
      </c>
      <c r="AK65" s="30">
        <v>19876.503980214391</v>
      </c>
      <c r="AL65" s="30">
        <v>19876.503980214391</v>
      </c>
      <c r="AM65" s="18">
        <v>5276</v>
      </c>
      <c r="AN65" s="18">
        <v>260</v>
      </c>
      <c r="AO65" s="18">
        <v>871</v>
      </c>
      <c r="AP65" s="18">
        <v>871</v>
      </c>
      <c r="AQ65" s="18">
        <v>871</v>
      </c>
      <c r="AR65" s="18">
        <v>871</v>
      </c>
      <c r="AS65" s="18">
        <v>9464</v>
      </c>
      <c r="AT65" s="18">
        <v>5232</v>
      </c>
      <c r="AU65" s="18">
        <v>1632</v>
      </c>
      <c r="AV65" s="18">
        <v>4907</v>
      </c>
      <c r="AW65" s="18">
        <v>4929</v>
      </c>
      <c r="AX65" s="18">
        <v>1282</v>
      </c>
      <c r="AY65" s="18">
        <v>8342</v>
      </c>
      <c r="AZ65" s="18">
        <v>13713</v>
      </c>
      <c r="BA65" s="18">
        <v>3486</v>
      </c>
    </row>
    <row r="66" spans="1:53" ht="15.5" x14ac:dyDescent="0.35">
      <c r="A66" s="18">
        <v>338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18">
        <v>0</v>
      </c>
      <c r="H66" s="18">
        <v>0</v>
      </c>
      <c r="I66" s="18">
        <v>0</v>
      </c>
      <c r="J66" s="18">
        <v>0</v>
      </c>
      <c r="K66" s="5">
        <v>0</v>
      </c>
      <c r="L66" s="5">
        <v>0</v>
      </c>
      <c r="M66" s="19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5842</v>
      </c>
      <c r="U66" s="18">
        <v>174</v>
      </c>
      <c r="V66" s="30">
        <v>2455</v>
      </c>
      <c r="W66" s="30">
        <v>2455</v>
      </c>
      <c r="X66" s="30">
        <v>2455</v>
      </c>
      <c r="Y66" s="30">
        <v>2455</v>
      </c>
      <c r="Z66" s="18">
        <v>243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4373</v>
      </c>
      <c r="AG66" s="18">
        <v>5405</v>
      </c>
      <c r="AH66" s="18">
        <v>3896</v>
      </c>
      <c r="AI66" s="18">
        <v>24121</v>
      </c>
      <c r="AJ66" s="30">
        <v>24120.705154770239</v>
      </c>
      <c r="AK66" s="30">
        <v>24120.705154770239</v>
      </c>
      <c r="AL66" s="30">
        <v>24120.705154770239</v>
      </c>
      <c r="AM66" s="18">
        <v>5456</v>
      </c>
      <c r="AN66" s="18">
        <v>260</v>
      </c>
      <c r="AO66" s="18">
        <v>774</v>
      </c>
      <c r="AP66" s="18">
        <v>774</v>
      </c>
      <c r="AQ66" s="18">
        <v>774</v>
      </c>
      <c r="AR66" s="18">
        <v>774</v>
      </c>
      <c r="AS66" s="18">
        <v>9561</v>
      </c>
      <c r="AT66" s="18">
        <v>5230</v>
      </c>
      <c r="AU66" s="18">
        <v>1662</v>
      </c>
      <c r="AV66" s="18">
        <v>3277</v>
      </c>
      <c r="AW66" s="18">
        <v>5025</v>
      </c>
      <c r="AX66" s="18">
        <v>1358</v>
      </c>
      <c r="AY66" s="18">
        <v>9061</v>
      </c>
      <c r="AZ66" s="18">
        <v>10860</v>
      </c>
      <c r="BA66" s="18">
        <v>3608</v>
      </c>
    </row>
    <row r="67" spans="1:53" ht="15.5" x14ac:dyDescent="0.35">
      <c r="A67" s="18">
        <v>339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18">
        <v>0</v>
      </c>
      <c r="H67" s="18">
        <v>0</v>
      </c>
      <c r="I67" s="18">
        <v>0</v>
      </c>
      <c r="J67" s="18">
        <v>0</v>
      </c>
      <c r="K67" s="5">
        <v>0</v>
      </c>
      <c r="L67" s="5">
        <v>0</v>
      </c>
      <c r="M67" s="19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6300</v>
      </c>
      <c r="U67" s="18">
        <v>190</v>
      </c>
      <c r="V67" s="30">
        <v>2458</v>
      </c>
      <c r="W67" s="30">
        <v>2458</v>
      </c>
      <c r="X67" s="30">
        <v>2458</v>
      </c>
      <c r="Y67" s="30">
        <v>2458</v>
      </c>
      <c r="Z67" s="18">
        <v>223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6323</v>
      </c>
      <c r="AG67" s="18">
        <v>5856</v>
      </c>
      <c r="AH67" s="18">
        <v>3130</v>
      </c>
      <c r="AI67" s="18">
        <v>27350</v>
      </c>
      <c r="AJ67" s="30">
        <v>27349.538349839422</v>
      </c>
      <c r="AK67" s="30">
        <v>27349.538349839422</v>
      </c>
      <c r="AL67" s="30">
        <v>27349.538349839422</v>
      </c>
      <c r="AM67" s="18">
        <v>5998</v>
      </c>
      <c r="AN67" s="18">
        <v>72</v>
      </c>
      <c r="AO67" s="18">
        <v>723</v>
      </c>
      <c r="AP67" s="18">
        <v>723</v>
      </c>
      <c r="AQ67" s="18">
        <v>723</v>
      </c>
      <c r="AR67" s="18">
        <v>723</v>
      </c>
      <c r="AS67" s="18">
        <v>9746</v>
      </c>
      <c r="AT67" s="18">
        <v>4800</v>
      </c>
      <c r="AU67" s="18">
        <v>1726</v>
      </c>
      <c r="AV67" s="18">
        <v>2460</v>
      </c>
      <c r="AW67" s="18">
        <v>5474</v>
      </c>
      <c r="AX67" s="18">
        <v>1422</v>
      </c>
      <c r="AY67" s="18">
        <v>9600</v>
      </c>
      <c r="AZ67" s="18">
        <v>9908</v>
      </c>
      <c r="BA67" s="18">
        <v>3956</v>
      </c>
    </row>
    <row r="68" spans="1:53" ht="15.5" x14ac:dyDescent="0.35">
      <c r="A68" s="18">
        <v>340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18">
        <v>0</v>
      </c>
      <c r="H68" s="18">
        <v>0</v>
      </c>
      <c r="I68" s="18">
        <v>0</v>
      </c>
      <c r="J68" s="18">
        <v>0</v>
      </c>
      <c r="K68" s="5">
        <v>0</v>
      </c>
      <c r="L68" s="5">
        <v>0</v>
      </c>
      <c r="M68" s="19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5968</v>
      </c>
      <c r="U68" s="18">
        <v>96</v>
      </c>
      <c r="V68" s="30">
        <v>2576</v>
      </c>
      <c r="W68" s="30">
        <v>2576</v>
      </c>
      <c r="X68" s="30">
        <v>2576</v>
      </c>
      <c r="Y68" s="30">
        <v>2576</v>
      </c>
      <c r="Z68" s="18">
        <v>206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7096</v>
      </c>
      <c r="AG68" s="18">
        <v>6576</v>
      </c>
      <c r="AH68" s="18">
        <v>941</v>
      </c>
      <c r="AI68" s="18">
        <v>38497</v>
      </c>
      <c r="AJ68" s="30">
        <v>38497.275940009451</v>
      </c>
      <c r="AK68" s="30">
        <v>38497.275940009451</v>
      </c>
      <c r="AL68" s="30">
        <v>38497.275940009451</v>
      </c>
      <c r="AM68" s="18">
        <v>6522</v>
      </c>
      <c r="AN68" s="18">
        <v>99</v>
      </c>
      <c r="AO68" s="18">
        <v>675</v>
      </c>
      <c r="AP68" s="18">
        <v>675</v>
      </c>
      <c r="AQ68" s="18">
        <v>675</v>
      </c>
      <c r="AR68" s="18">
        <v>675</v>
      </c>
      <c r="AS68" s="18">
        <v>9752</v>
      </c>
      <c r="AT68" s="18">
        <v>4798</v>
      </c>
      <c r="AU68" s="18">
        <v>1865</v>
      </c>
      <c r="AV68" s="18">
        <v>2132</v>
      </c>
      <c r="AW68" s="18">
        <v>6099</v>
      </c>
      <c r="AX68" s="18">
        <v>1471</v>
      </c>
      <c r="AY68" s="18">
        <v>9962</v>
      </c>
      <c r="AZ68" s="18">
        <v>7671</v>
      </c>
      <c r="BA68" s="18">
        <v>4387</v>
      </c>
    </row>
    <row r="69" spans="1:53" ht="15.5" x14ac:dyDescent="0.35">
      <c r="A69" s="18">
        <v>341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18">
        <v>0</v>
      </c>
      <c r="H69" s="18">
        <v>0</v>
      </c>
      <c r="I69" s="18">
        <v>0</v>
      </c>
      <c r="J69" s="18">
        <v>0</v>
      </c>
      <c r="K69" s="5">
        <v>0</v>
      </c>
      <c r="L69" s="5">
        <v>0</v>
      </c>
      <c r="M69" s="19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4928</v>
      </c>
      <c r="U69" s="18">
        <v>48</v>
      </c>
      <c r="V69" s="30">
        <v>2761</v>
      </c>
      <c r="W69" s="30">
        <v>2761</v>
      </c>
      <c r="X69" s="30">
        <v>2761</v>
      </c>
      <c r="Y69" s="30">
        <v>2761</v>
      </c>
      <c r="Z69" s="18">
        <v>202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5769</v>
      </c>
      <c r="AG69" s="18">
        <v>7027</v>
      </c>
      <c r="AH69" s="18">
        <v>879</v>
      </c>
      <c r="AI69" s="18">
        <v>45676</v>
      </c>
      <c r="AJ69" s="30">
        <v>45676.203585323361</v>
      </c>
      <c r="AK69" s="30">
        <v>45676.203585323361</v>
      </c>
      <c r="AL69" s="30">
        <v>45676.203585323361</v>
      </c>
      <c r="AM69" s="18">
        <v>7070</v>
      </c>
      <c r="AN69" s="18">
        <v>205</v>
      </c>
      <c r="AO69" s="18">
        <v>638</v>
      </c>
      <c r="AP69" s="18">
        <v>638</v>
      </c>
      <c r="AQ69" s="18">
        <v>638</v>
      </c>
      <c r="AR69" s="18">
        <v>638</v>
      </c>
      <c r="AS69" s="18">
        <v>9848</v>
      </c>
      <c r="AT69" s="18">
        <v>4794</v>
      </c>
      <c r="AU69" s="18">
        <v>1900</v>
      </c>
      <c r="AV69" s="18">
        <v>1449</v>
      </c>
      <c r="AW69" s="18">
        <v>6904</v>
      </c>
      <c r="AX69" s="18">
        <v>1488</v>
      </c>
      <c r="AY69" s="18">
        <v>10501</v>
      </c>
      <c r="AZ69" s="18">
        <v>6672</v>
      </c>
      <c r="BA69" s="18">
        <v>5036</v>
      </c>
    </row>
    <row r="70" spans="1:53" ht="15.5" x14ac:dyDescent="0.35">
      <c r="A70" s="18">
        <v>342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18">
        <v>0</v>
      </c>
      <c r="H70" s="18">
        <v>0</v>
      </c>
      <c r="I70" s="18">
        <v>0</v>
      </c>
      <c r="J70" s="18">
        <v>0</v>
      </c>
      <c r="K70" s="5">
        <v>0</v>
      </c>
      <c r="L70" s="5">
        <v>0</v>
      </c>
      <c r="M70" s="19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4379</v>
      </c>
      <c r="U70" s="18">
        <v>1</v>
      </c>
      <c r="V70" s="30">
        <v>3098</v>
      </c>
      <c r="W70" s="30">
        <v>3098</v>
      </c>
      <c r="X70" s="30">
        <v>3098</v>
      </c>
      <c r="Y70" s="30">
        <v>3098</v>
      </c>
      <c r="Z70" s="18">
        <v>194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3135</v>
      </c>
      <c r="AG70" s="18">
        <v>7300</v>
      </c>
      <c r="AH70" s="18">
        <v>815</v>
      </c>
      <c r="AI70" s="18">
        <v>50039</v>
      </c>
      <c r="AJ70" s="30">
        <v>50039.158773472191</v>
      </c>
      <c r="AK70" s="30">
        <v>50039.158773472191</v>
      </c>
      <c r="AL70" s="30">
        <v>50039.158773472191</v>
      </c>
      <c r="AM70" s="18">
        <v>7407</v>
      </c>
      <c r="AN70" s="18">
        <v>152</v>
      </c>
      <c r="AO70" s="18">
        <v>603</v>
      </c>
      <c r="AP70" s="18">
        <v>603</v>
      </c>
      <c r="AQ70" s="18">
        <v>603</v>
      </c>
      <c r="AR70" s="18">
        <v>603</v>
      </c>
      <c r="AS70" s="18">
        <v>10124</v>
      </c>
      <c r="AT70" s="18">
        <v>4792</v>
      </c>
      <c r="AU70" s="18">
        <v>1654</v>
      </c>
      <c r="AV70" s="18">
        <v>1221</v>
      </c>
      <c r="AW70" s="18">
        <v>8148</v>
      </c>
      <c r="AX70" s="18">
        <v>1523</v>
      </c>
      <c r="AY70" s="18">
        <v>10683</v>
      </c>
      <c r="AZ70" s="18">
        <v>6291</v>
      </c>
      <c r="BA70" s="18">
        <v>5584</v>
      </c>
    </row>
    <row r="71" spans="1:53" ht="15.5" x14ac:dyDescent="0.35">
      <c r="A71" s="18">
        <v>343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18">
        <v>0</v>
      </c>
      <c r="H71" s="18">
        <v>0</v>
      </c>
      <c r="I71" s="18">
        <v>0</v>
      </c>
      <c r="J71" s="18">
        <v>0</v>
      </c>
      <c r="K71" s="5">
        <v>0</v>
      </c>
      <c r="L71" s="5">
        <v>0</v>
      </c>
      <c r="M71" s="19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3829</v>
      </c>
      <c r="U71" s="18">
        <v>111</v>
      </c>
      <c r="V71" s="30">
        <v>3398</v>
      </c>
      <c r="W71" s="30">
        <v>3398</v>
      </c>
      <c r="X71" s="30">
        <v>3398</v>
      </c>
      <c r="Y71" s="30">
        <v>3398</v>
      </c>
      <c r="Z71" s="18">
        <v>190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1263</v>
      </c>
      <c r="AG71" s="18">
        <v>7126</v>
      </c>
      <c r="AH71" s="18">
        <v>753</v>
      </c>
      <c r="AI71" s="18">
        <v>50045</v>
      </c>
      <c r="AJ71" s="30">
        <v>50044.92007616609</v>
      </c>
      <c r="AK71" s="30">
        <v>50044.92007616609</v>
      </c>
      <c r="AL71" s="30">
        <v>50044.92007616609</v>
      </c>
      <c r="AM71" s="18">
        <v>7184</v>
      </c>
      <c r="AN71" s="18">
        <v>205</v>
      </c>
      <c r="AO71" s="18">
        <v>624</v>
      </c>
      <c r="AP71" s="18">
        <v>624</v>
      </c>
      <c r="AQ71" s="18">
        <v>624</v>
      </c>
      <c r="AR71" s="18">
        <v>624</v>
      </c>
      <c r="AS71" s="18">
        <v>10042</v>
      </c>
      <c r="AT71" s="18">
        <v>4365</v>
      </c>
      <c r="AU71" s="18">
        <v>1358</v>
      </c>
      <c r="AV71" s="18">
        <v>1074</v>
      </c>
      <c r="AW71" s="18">
        <v>9127</v>
      </c>
      <c r="AX71" s="18">
        <v>1541</v>
      </c>
      <c r="AY71" s="18">
        <v>11044</v>
      </c>
      <c r="AZ71" s="18">
        <v>5907</v>
      </c>
      <c r="BA71" s="18">
        <v>6410</v>
      </c>
    </row>
    <row r="72" spans="1:53" ht="15.5" x14ac:dyDescent="0.35">
      <c r="A72" s="18">
        <v>344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18">
        <v>0</v>
      </c>
      <c r="H72" s="18">
        <v>0</v>
      </c>
      <c r="I72" s="18">
        <v>0</v>
      </c>
      <c r="J72" s="18">
        <v>0</v>
      </c>
      <c r="K72" s="5">
        <v>0</v>
      </c>
      <c r="L72" s="5">
        <v>0</v>
      </c>
      <c r="M72" s="19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3552</v>
      </c>
      <c r="U72" s="18">
        <v>165</v>
      </c>
      <c r="V72" s="30">
        <v>3945</v>
      </c>
      <c r="W72" s="30">
        <v>3945</v>
      </c>
      <c r="X72" s="30">
        <v>3945</v>
      </c>
      <c r="Y72" s="30">
        <v>3945</v>
      </c>
      <c r="Z72" s="18">
        <v>178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710</v>
      </c>
      <c r="AG72" s="18">
        <v>6774</v>
      </c>
      <c r="AH72" s="18">
        <v>692</v>
      </c>
      <c r="AI72" s="18">
        <v>47279</v>
      </c>
      <c r="AJ72" s="30">
        <v>47279.187007839428</v>
      </c>
      <c r="AK72" s="30">
        <v>47279.187007839428</v>
      </c>
      <c r="AL72" s="30">
        <v>47279.187007839428</v>
      </c>
      <c r="AM72" s="18">
        <v>6985</v>
      </c>
      <c r="AN72" s="18">
        <v>258</v>
      </c>
      <c r="AO72" s="18">
        <v>705</v>
      </c>
      <c r="AP72" s="18">
        <v>705</v>
      </c>
      <c r="AQ72" s="18">
        <v>705</v>
      </c>
      <c r="AR72" s="18">
        <v>705</v>
      </c>
      <c r="AS72" s="18">
        <v>10048</v>
      </c>
      <c r="AT72" s="18">
        <v>4363</v>
      </c>
      <c r="AU72" s="18">
        <v>1148</v>
      </c>
      <c r="AV72" s="18">
        <v>765</v>
      </c>
      <c r="AW72" s="18">
        <v>10241</v>
      </c>
      <c r="AX72" s="18">
        <v>1559</v>
      </c>
      <c r="AY72" s="18">
        <v>11405</v>
      </c>
      <c r="AZ72" s="18">
        <v>6088</v>
      </c>
      <c r="BA72" s="18">
        <v>7358</v>
      </c>
    </row>
    <row r="73" spans="1:53" ht="15.5" x14ac:dyDescent="0.35">
      <c r="A73" s="18">
        <v>345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18">
        <v>0</v>
      </c>
      <c r="H73" s="18">
        <v>0</v>
      </c>
      <c r="I73" s="18">
        <v>0</v>
      </c>
      <c r="J73" s="18">
        <v>0</v>
      </c>
      <c r="K73" s="5">
        <v>0</v>
      </c>
      <c r="L73" s="5">
        <v>0</v>
      </c>
      <c r="M73" s="19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3521</v>
      </c>
      <c r="U73" s="18">
        <v>193</v>
      </c>
      <c r="V73" s="30">
        <v>4376</v>
      </c>
      <c r="W73" s="30">
        <v>4376</v>
      </c>
      <c r="X73" s="30">
        <v>4376</v>
      </c>
      <c r="Y73" s="30">
        <v>4376</v>
      </c>
      <c r="Z73" s="18">
        <v>164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340</v>
      </c>
      <c r="AG73" s="18">
        <v>6421</v>
      </c>
      <c r="AH73" s="18">
        <v>660</v>
      </c>
      <c r="AI73" s="18">
        <v>30324</v>
      </c>
      <c r="AJ73" s="30">
        <v>30323.546990196013</v>
      </c>
      <c r="AK73" s="30">
        <v>30323.546990196013</v>
      </c>
      <c r="AL73" s="30">
        <v>30323.546990196013</v>
      </c>
      <c r="AM73" s="18">
        <v>6130</v>
      </c>
      <c r="AN73" s="18">
        <v>418</v>
      </c>
      <c r="AO73" s="18">
        <v>803</v>
      </c>
      <c r="AP73" s="18">
        <v>803</v>
      </c>
      <c r="AQ73" s="18">
        <v>803</v>
      </c>
      <c r="AR73" s="18">
        <v>803</v>
      </c>
      <c r="AS73" s="18">
        <v>10143</v>
      </c>
      <c r="AT73" s="18">
        <v>3936</v>
      </c>
      <c r="AU73" s="18">
        <v>1092</v>
      </c>
      <c r="AV73" s="18">
        <v>650</v>
      </c>
      <c r="AW73" s="18">
        <v>11176</v>
      </c>
      <c r="AX73" s="18">
        <v>1559</v>
      </c>
      <c r="AY73" s="18">
        <v>11588</v>
      </c>
      <c r="AZ73" s="18">
        <v>6656</v>
      </c>
      <c r="BA73" s="18">
        <v>8254</v>
      </c>
    </row>
    <row r="74" spans="1:53" ht="15.5" x14ac:dyDescent="0.35">
      <c r="A74" s="18">
        <v>346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18">
        <v>0</v>
      </c>
      <c r="H74" s="18">
        <v>0</v>
      </c>
      <c r="I74" s="18">
        <v>0</v>
      </c>
      <c r="J74" s="18">
        <v>0</v>
      </c>
      <c r="K74" s="5">
        <v>0</v>
      </c>
      <c r="L74" s="5">
        <v>0</v>
      </c>
      <c r="M74" s="19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3517</v>
      </c>
      <c r="U74" s="18">
        <v>220</v>
      </c>
      <c r="V74" s="30">
        <v>5012</v>
      </c>
      <c r="W74" s="30">
        <v>5012</v>
      </c>
      <c r="X74" s="30">
        <v>5012</v>
      </c>
      <c r="Y74" s="30">
        <v>5012</v>
      </c>
      <c r="Z74" s="18">
        <v>151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233</v>
      </c>
      <c r="AG74" s="18">
        <v>6158</v>
      </c>
      <c r="AH74" s="18">
        <v>628</v>
      </c>
      <c r="AI74" s="18">
        <v>14629</v>
      </c>
      <c r="AJ74" s="30">
        <v>14628.506869998526</v>
      </c>
      <c r="AK74" s="30">
        <v>14628.506869998526</v>
      </c>
      <c r="AL74" s="30">
        <v>14628.506869998526</v>
      </c>
      <c r="AM74" s="18">
        <v>6009</v>
      </c>
      <c r="AN74" s="18">
        <v>391</v>
      </c>
      <c r="AO74" s="18">
        <v>776</v>
      </c>
      <c r="AP74" s="18">
        <v>776</v>
      </c>
      <c r="AQ74" s="18">
        <v>776</v>
      </c>
      <c r="AR74" s="18">
        <v>776</v>
      </c>
      <c r="AS74" s="18">
        <v>9970</v>
      </c>
      <c r="AT74" s="18">
        <v>3508</v>
      </c>
      <c r="AU74" s="18">
        <v>766</v>
      </c>
      <c r="AV74" s="18">
        <v>634</v>
      </c>
      <c r="AW74" s="18">
        <v>12245</v>
      </c>
      <c r="AX74" s="18">
        <v>1577</v>
      </c>
      <c r="AY74" s="18">
        <v>11591</v>
      </c>
      <c r="AZ74" s="18">
        <v>7222</v>
      </c>
      <c r="BA74" s="18">
        <v>9154</v>
      </c>
    </row>
    <row r="75" spans="1:53" ht="15.5" x14ac:dyDescent="0.35">
      <c r="A75" s="18">
        <v>347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18">
        <v>0</v>
      </c>
      <c r="H75" s="18">
        <v>0</v>
      </c>
      <c r="I75" s="18">
        <v>0</v>
      </c>
      <c r="J75" s="18">
        <v>0</v>
      </c>
      <c r="K75" s="5">
        <v>0</v>
      </c>
      <c r="L75" s="5">
        <v>0</v>
      </c>
      <c r="M75" s="19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3943</v>
      </c>
      <c r="U75" s="18">
        <v>166</v>
      </c>
      <c r="V75" s="30">
        <v>5559</v>
      </c>
      <c r="W75" s="30">
        <v>5559</v>
      </c>
      <c r="X75" s="30">
        <v>5559</v>
      </c>
      <c r="Y75" s="30">
        <v>5559</v>
      </c>
      <c r="Z75" s="18">
        <v>151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5805</v>
      </c>
      <c r="AH75" s="18">
        <v>680</v>
      </c>
      <c r="AI75" s="18">
        <v>4324</v>
      </c>
      <c r="AJ75" s="30">
        <v>4324.1425250986513</v>
      </c>
      <c r="AK75" s="30">
        <v>4324.1425250986513</v>
      </c>
      <c r="AL75" s="30">
        <v>4324.1425250986513</v>
      </c>
      <c r="AM75" s="18">
        <v>5623</v>
      </c>
      <c r="AN75" s="18">
        <v>204</v>
      </c>
      <c r="AO75" s="18">
        <v>632</v>
      </c>
      <c r="AP75" s="18">
        <v>632</v>
      </c>
      <c r="AQ75" s="18">
        <v>632</v>
      </c>
      <c r="AR75" s="18">
        <v>632</v>
      </c>
      <c r="AS75" s="18">
        <v>9886</v>
      </c>
      <c r="AT75" s="18">
        <v>3506</v>
      </c>
      <c r="AU75" s="18">
        <v>366</v>
      </c>
      <c r="AV75" s="18">
        <v>650</v>
      </c>
      <c r="AW75" s="18">
        <v>12960</v>
      </c>
      <c r="AX75" s="18">
        <v>1613</v>
      </c>
      <c r="AY75" s="18">
        <v>11773</v>
      </c>
      <c r="AZ75" s="18">
        <v>8167</v>
      </c>
      <c r="BA75" s="18">
        <v>9920</v>
      </c>
    </row>
    <row r="76" spans="1:53" ht="15.5" x14ac:dyDescent="0.35">
      <c r="A76" s="18">
        <v>348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18">
        <v>0</v>
      </c>
      <c r="H76" s="18">
        <v>0</v>
      </c>
      <c r="I76" s="18">
        <v>0</v>
      </c>
      <c r="J76" s="18">
        <v>0</v>
      </c>
      <c r="K76" s="5">
        <v>0</v>
      </c>
      <c r="L76" s="5">
        <v>0</v>
      </c>
      <c r="M76" s="19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4238</v>
      </c>
      <c r="U76" s="18">
        <v>112</v>
      </c>
      <c r="V76" s="30">
        <v>5772</v>
      </c>
      <c r="W76" s="30">
        <v>5772</v>
      </c>
      <c r="X76" s="30">
        <v>5772</v>
      </c>
      <c r="Y76" s="30">
        <v>5772</v>
      </c>
      <c r="Z76" s="18">
        <v>165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5631</v>
      </c>
      <c r="AH76" s="18">
        <v>617</v>
      </c>
      <c r="AI76" s="18">
        <v>2392</v>
      </c>
      <c r="AJ76" s="30">
        <v>2391.60801388549</v>
      </c>
      <c r="AK76" s="30">
        <v>2391.60801388549</v>
      </c>
      <c r="AL76" s="30">
        <v>2391.60801388549</v>
      </c>
      <c r="AM76" s="18">
        <v>5418</v>
      </c>
      <c r="AN76" s="18">
        <v>150</v>
      </c>
      <c r="AO76" s="18">
        <v>464</v>
      </c>
      <c r="AP76" s="18">
        <v>464</v>
      </c>
      <c r="AQ76" s="18">
        <v>464</v>
      </c>
      <c r="AR76" s="18">
        <v>464</v>
      </c>
      <c r="AS76" s="18">
        <v>9893</v>
      </c>
      <c r="AT76" s="18">
        <v>3079</v>
      </c>
      <c r="AU76" s="18">
        <v>487</v>
      </c>
      <c r="AV76" s="18">
        <v>698</v>
      </c>
      <c r="AW76" s="18">
        <v>13053</v>
      </c>
      <c r="AX76" s="18">
        <v>1632</v>
      </c>
      <c r="AY76" s="18">
        <v>11955</v>
      </c>
      <c r="AZ76" s="18">
        <v>10249</v>
      </c>
      <c r="BA76" s="18">
        <v>10387</v>
      </c>
    </row>
    <row r="77" spans="1:53" ht="15.5" x14ac:dyDescent="0.35">
      <c r="A77" s="18">
        <v>349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18">
        <v>0</v>
      </c>
      <c r="H77" s="18">
        <v>0</v>
      </c>
      <c r="I77" s="18">
        <v>0</v>
      </c>
      <c r="J77" s="18">
        <v>0</v>
      </c>
      <c r="K77" s="5">
        <v>0</v>
      </c>
      <c r="L77" s="5">
        <v>0</v>
      </c>
      <c r="M77" s="19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4561</v>
      </c>
      <c r="U77" s="18">
        <v>59</v>
      </c>
      <c r="V77" s="30">
        <v>5650</v>
      </c>
      <c r="W77" s="30">
        <v>5650</v>
      </c>
      <c r="X77" s="30">
        <v>5650</v>
      </c>
      <c r="Y77" s="30">
        <v>5650</v>
      </c>
      <c r="Z77" s="18">
        <v>180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5457</v>
      </c>
      <c r="AH77" s="18">
        <v>498</v>
      </c>
      <c r="AI77" s="18">
        <v>1569</v>
      </c>
      <c r="AJ77" s="30">
        <v>1569.2422771630554</v>
      </c>
      <c r="AK77" s="30">
        <v>1569.2422771630554</v>
      </c>
      <c r="AL77" s="30">
        <v>1569.2422771630554</v>
      </c>
      <c r="AM77" s="18">
        <v>4779</v>
      </c>
      <c r="AN77" s="18">
        <v>177</v>
      </c>
      <c r="AO77" s="18">
        <v>419</v>
      </c>
      <c r="AP77" s="18">
        <v>419</v>
      </c>
      <c r="AQ77" s="18">
        <v>419</v>
      </c>
      <c r="AR77" s="18">
        <v>419</v>
      </c>
      <c r="AS77" s="18">
        <v>10169</v>
      </c>
      <c r="AT77" s="18">
        <v>2649</v>
      </c>
      <c r="AU77" s="18">
        <v>487</v>
      </c>
      <c r="AV77" s="18">
        <v>698</v>
      </c>
      <c r="AW77" s="18">
        <v>12804</v>
      </c>
      <c r="AX77" s="18">
        <v>1709</v>
      </c>
      <c r="AY77" s="18">
        <v>12040</v>
      </c>
      <c r="AZ77" s="18">
        <v>12335</v>
      </c>
      <c r="BA77" s="18">
        <v>10152</v>
      </c>
    </row>
    <row r="78" spans="1:53" ht="15.5" x14ac:dyDescent="0.35">
      <c r="A78" s="18">
        <v>350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18">
        <v>0</v>
      </c>
      <c r="H78" s="18">
        <v>0</v>
      </c>
      <c r="I78" s="18">
        <v>0</v>
      </c>
      <c r="J78" s="18">
        <v>0</v>
      </c>
      <c r="K78" s="5">
        <v>0</v>
      </c>
      <c r="L78" s="5">
        <v>0</v>
      </c>
      <c r="M78" s="19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5536</v>
      </c>
      <c r="U78" s="18">
        <v>5</v>
      </c>
      <c r="V78" s="30">
        <v>5342</v>
      </c>
      <c r="W78" s="30">
        <v>5342</v>
      </c>
      <c r="X78" s="30">
        <v>5342</v>
      </c>
      <c r="Y78" s="30">
        <v>5342</v>
      </c>
      <c r="Z78" s="18">
        <v>200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5462</v>
      </c>
      <c r="AH78" s="18">
        <v>493</v>
      </c>
      <c r="AI78" s="18">
        <v>1338</v>
      </c>
      <c r="AJ78" s="30">
        <v>1338.0735931689533</v>
      </c>
      <c r="AK78" s="30">
        <v>1338.0735931689533</v>
      </c>
      <c r="AL78" s="30">
        <v>1338.0735931689533</v>
      </c>
      <c r="AM78" s="18">
        <v>4484</v>
      </c>
      <c r="AN78" s="18">
        <v>257</v>
      </c>
      <c r="AO78" s="18">
        <v>410</v>
      </c>
      <c r="AP78" s="18">
        <v>410</v>
      </c>
      <c r="AQ78" s="18">
        <v>410</v>
      </c>
      <c r="AR78" s="18">
        <v>410</v>
      </c>
      <c r="AS78" s="18">
        <v>10265</v>
      </c>
      <c r="AT78" s="18">
        <v>2647</v>
      </c>
      <c r="AU78" s="18">
        <v>487</v>
      </c>
      <c r="AV78" s="18">
        <v>600</v>
      </c>
      <c r="AW78" s="18">
        <v>12194</v>
      </c>
      <c r="AX78" s="18">
        <v>1809</v>
      </c>
      <c r="AY78" s="18">
        <v>12143</v>
      </c>
      <c r="AZ78" s="18">
        <v>14418</v>
      </c>
      <c r="BA78" s="18">
        <v>9809</v>
      </c>
    </row>
    <row r="79" spans="1:53" ht="15.5" x14ac:dyDescent="0.35">
      <c r="A79" s="18">
        <v>351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18">
        <v>0</v>
      </c>
      <c r="H79" s="18">
        <v>0</v>
      </c>
      <c r="I79" s="18">
        <v>0</v>
      </c>
      <c r="J79" s="18">
        <v>0</v>
      </c>
      <c r="K79" s="5">
        <v>0</v>
      </c>
      <c r="L79" s="5">
        <v>0</v>
      </c>
      <c r="M79" s="19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5694</v>
      </c>
      <c r="U79" s="18">
        <v>0</v>
      </c>
      <c r="V79" s="30">
        <v>4772</v>
      </c>
      <c r="W79" s="30">
        <v>4772</v>
      </c>
      <c r="X79" s="30">
        <v>4772</v>
      </c>
      <c r="Y79" s="30">
        <v>4772</v>
      </c>
      <c r="Z79" s="18">
        <v>232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5467</v>
      </c>
      <c r="AH79" s="18">
        <v>430</v>
      </c>
      <c r="AI79" s="18">
        <v>1308</v>
      </c>
      <c r="AJ79" s="30">
        <v>1308.0971516608492</v>
      </c>
      <c r="AK79" s="30">
        <v>1308.0971516608492</v>
      </c>
      <c r="AL79" s="30">
        <v>1308.0971516608492</v>
      </c>
      <c r="AM79" s="18">
        <v>4189</v>
      </c>
      <c r="AN79" s="18">
        <v>363</v>
      </c>
      <c r="AO79" s="18">
        <v>410</v>
      </c>
      <c r="AP79" s="18">
        <v>410</v>
      </c>
      <c r="AQ79" s="18">
        <v>410</v>
      </c>
      <c r="AR79" s="18">
        <v>410</v>
      </c>
      <c r="AS79" s="18">
        <v>10451</v>
      </c>
      <c r="AT79" s="18">
        <v>3071</v>
      </c>
      <c r="AU79" s="18">
        <v>0</v>
      </c>
      <c r="AV79" s="18">
        <v>518</v>
      </c>
      <c r="AW79" s="18">
        <v>11847</v>
      </c>
      <c r="AX79" s="18">
        <v>1851</v>
      </c>
      <c r="AY79" s="18">
        <v>12323</v>
      </c>
      <c r="AZ79" s="18">
        <v>13844</v>
      </c>
      <c r="BA79" s="18">
        <v>8948</v>
      </c>
    </row>
    <row r="80" spans="1:53" ht="15.5" x14ac:dyDescent="0.35">
      <c r="A80" s="18">
        <v>352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18">
        <v>0</v>
      </c>
      <c r="H80" s="18">
        <v>0</v>
      </c>
      <c r="I80" s="18">
        <v>0</v>
      </c>
      <c r="J80" s="18">
        <v>0</v>
      </c>
      <c r="K80" s="5">
        <v>0</v>
      </c>
      <c r="L80" s="5">
        <v>0</v>
      </c>
      <c r="M80" s="19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6119</v>
      </c>
      <c r="U80" s="18">
        <v>0</v>
      </c>
      <c r="V80" s="30">
        <v>4312</v>
      </c>
      <c r="W80" s="30">
        <v>4312</v>
      </c>
      <c r="X80" s="30">
        <v>4312</v>
      </c>
      <c r="Y80" s="30">
        <v>4312</v>
      </c>
      <c r="Z80" s="18">
        <v>209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5471</v>
      </c>
      <c r="AH80" s="18">
        <v>369</v>
      </c>
      <c r="AI80" s="18">
        <v>1449</v>
      </c>
      <c r="AJ80" s="30">
        <v>1449.4725662427797</v>
      </c>
      <c r="AK80" s="30">
        <v>1449.4725662427797</v>
      </c>
      <c r="AL80" s="30">
        <v>1449.4725662427797</v>
      </c>
      <c r="AM80" s="18">
        <v>3646</v>
      </c>
      <c r="AN80" s="18">
        <v>363</v>
      </c>
      <c r="AO80" s="18">
        <v>420</v>
      </c>
      <c r="AP80" s="18">
        <v>420</v>
      </c>
      <c r="AQ80" s="18">
        <v>420</v>
      </c>
      <c r="AR80" s="18">
        <v>420</v>
      </c>
      <c r="AS80" s="18">
        <v>10280</v>
      </c>
      <c r="AT80" s="18">
        <v>3069</v>
      </c>
      <c r="AU80" s="18">
        <v>0</v>
      </c>
      <c r="AV80" s="18">
        <v>469</v>
      </c>
      <c r="AW80" s="18">
        <v>11151</v>
      </c>
      <c r="AX80" s="18">
        <v>2052</v>
      </c>
      <c r="AY80" s="18">
        <v>12506</v>
      </c>
      <c r="AZ80" s="18">
        <v>10994</v>
      </c>
      <c r="BA80" s="18">
        <v>8070</v>
      </c>
    </row>
    <row r="81" spans="1:53" ht="15.5" x14ac:dyDescent="0.35">
      <c r="A81" s="18">
        <v>353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18">
        <v>0</v>
      </c>
      <c r="H81" s="18">
        <v>0</v>
      </c>
      <c r="I81" s="18">
        <v>0</v>
      </c>
      <c r="J81" s="18">
        <v>0</v>
      </c>
      <c r="K81" s="5">
        <v>0</v>
      </c>
      <c r="L81" s="5">
        <v>0</v>
      </c>
      <c r="M81" s="19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6303</v>
      </c>
      <c r="U81" s="18">
        <v>0</v>
      </c>
      <c r="V81" s="30">
        <v>4078</v>
      </c>
      <c r="W81" s="30">
        <v>4078</v>
      </c>
      <c r="X81" s="30">
        <v>4078</v>
      </c>
      <c r="Y81" s="30">
        <v>4078</v>
      </c>
      <c r="Z81" s="18">
        <v>143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5476</v>
      </c>
      <c r="AH81" s="18">
        <v>366</v>
      </c>
      <c r="AI81" s="18">
        <v>1549</v>
      </c>
      <c r="AJ81" s="30">
        <v>1548.8166189124822</v>
      </c>
      <c r="AK81" s="30">
        <v>1548.8166189124822</v>
      </c>
      <c r="AL81" s="30">
        <v>1548.8166189124822</v>
      </c>
      <c r="AM81" s="18">
        <v>3646</v>
      </c>
      <c r="AN81" s="18">
        <v>309</v>
      </c>
      <c r="AO81" s="18">
        <v>430</v>
      </c>
      <c r="AP81" s="18">
        <v>430</v>
      </c>
      <c r="AQ81" s="18">
        <v>430</v>
      </c>
      <c r="AR81" s="18">
        <v>430</v>
      </c>
      <c r="AS81" s="18">
        <v>10284</v>
      </c>
      <c r="AT81" s="18">
        <v>3492</v>
      </c>
      <c r="AU81" s="18">
        <v>0</v>
      </c>
      <c r="AV81" s="18">
        <v>420</v>
      </c>
      <c r="AW81" s="18">
        <v>10457</v>
      </c>
      <c r="AX81" s="18">
        <v>2173</v>
      </c>
      <c r="AY81" s="18">
        <v>13046</v>
      </c>
      <c r="AZ81" s="18">
        <v>7380</v>
      </c>
      <c r="BA81" s="18">
        <v>7620</v>
      </c>
    </row>
    <row r="82" spans="1:53" ht="15.5" x14ac:dyDescent="0.35">
      <c r="A82" s="18">
        <v>354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18">
        <v>0</v>
      </c>
      <c r="H82" s="18">
        <v>0</v>
      </c>
      <c r="I82" s="18">
        <v>0</v>
      </c>
      <c r="J82" s="18">
        <v>0</v>
      </c>
      <c r="K82" s="5">
        <v>0</v>
      </c>
      <c r="L82" s="5">
        <v>0</v>
      </c>
      <c r="M82" s="19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7000</v>
      </c>
      <c r="U82" s="18">
        <v>0</v>
      </c>
      <c r="V82" s="30">
        <v>3813</v>
      </c>
      <c r="W82" s="30">
        <v>3813</v>
      </c>
      <c r="X82" s="30">
        <v>3813</v>
      </c>
      <c r="Y82" s="30">
        <v>3813</v>
      </c>
      <c r="Z82" s="18">
        <v>111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5660</v>
      </c>
      <c r="AH82" s="18">
        <v>362</v>
      </c>
      <c r="AI82" s="18">
        <v>1625</v>
      </c>
      <c r="AJ82" s="30">
        <v>1624.7255121295802</v>
      </c>
      <c r="AK82" s="30">
        <v>1624.7255121295802</v>
      </c>
      <c r="AL82" s="30">
        <v>1624.7255121295802</v>
      </c>
      <c r="AM82" s="18">
        <v>3851</v>
      </c>
      <c r="AN82" s="18">
        <v>309</v>
      </c>
      <c r="AO82" s="18">
        <v>420</v>
      </c>
      <c r="AP82" s="18">
        <v>420</v>
      </c>
      <c r="AQ82" s="18">
        <v>420</v>
      </c>
      <c r="AR82" s="18">
        <v>420</v>
      </c>
      <c r="AS82" s="18">
        <v>9663</v>
      </c>
      <c r="AT82" s="18">
        <v>3489</v>
      </c>
      <c r="AU82" s="18">
        <v>0</v>
      </c>
      <c r="AV82" s="18">
        <v>403</v>
      </c>
      <c r="AW82" s="18">
        <v>10109</v>
      </c>
      <c r="AX82" s="18">
        <v>2173</v>
      </c>
      <c r="AY82" s="18">
        <v>13586</v>
      </c>
      <c r="AZ82" s="18">
        <v>5669</v>
      </c>
      <c r="BA82" s="18">
        <v>7299</v>
      </c>
    </row>
    <row r="83" spans="1:53" ht="15.5" x14ac:dyDescent="0.35">
      <c r="A83" s="18">
        <v>355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18">
        <v>0</v>
      </c>
      <c r="H83" s="18">
        <v>0</v>
      </c>
      <c r="I83" s="18">
        <v>0</v>
      </c>
      <c r="J83" s="18">
        <v>0</v>
      </c>
      <c r="K83" s="5">
        <v>0</v>
      </c>
      <c r="L83" s="5">
        <v>0</v>
      </c>
      <c r="M83" s="19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8355</v>
      </c>
      <c r="U83" s="18">
        <v>0</v>
      </c>
      <c r="V83" s="30">
        <v>3524</v>
      </c>
      <c r="W83" s="30">
        <v>3524</v>
      </c>
      <c r="X83" s="30">
        <v>3524</v>
      </c>
      <c r="Y83" s="30">
        <v>3524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5575</v>
      </c>
      <c r="AH83" s="18">
        <v>300</v>
      </c>
      <c r="AI83" s="18">
        <v>996</v>
      </c>
      <c r="AJ83" s="30">
        <v>995.63464430879105</v>
      </c>
      <c r="AK83" s="30">
        <v>995.63464430879105</v>
      </c>
      <c r="AL83" s="30">
        <v>995.63464430879105</v>
      </c>
      <c r="AM83" s="18">
        <v>4019</v>
      </c>
      <c r="AN83" s="18">
        <v>362</v>
      </c>
      <c r="AO83" s="18">
        <v>346</v>
      </c>
      <c r="AP83" s="18">
        <v>346</v>
      </c>
      <c r="AQ83" s="18">
        <v>346</v>
      </c>
      <c r="AR83" s="18">
        <v>346</v>
      </c>
      <c r="AS83" s="18">
        <v>9310</v>
      </c>
      <c r="AT83" s="18">
        <v>2636</v>
      </c>
      <c r="AU83" s="18">
        <v>0</v>
      </c>
      <c r="AV83" s="18">
        <v>387</v>
      </c>
      <c r="AW83" s="18">
        <v>10298</v>
      </c>
      <c r="AX83" s="18">
        <v>2354</v>
      </c>
      <c r="AY83" s="18">
        <v>14126</v>
      </c>
      <c r="AZ83" s="18">
        <v>3197</v>
      </c>
      <c r="BA83" s="18">
        <v>7362</v>
      </c>
    </row>
    <row r="84" spans="1:53" ht="15.5" x14ac:dyDescent="0.35">
      <c r="A84" s="18">
        <v>356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18">
        <v>0</v>
      </c>
      <c r="H84" s="18">
        <v>0</v>
      </c>
      <c r="I84" s="18">
        <v>0</v>
      </c>
      <c r="J84" s="18">
        <v>0</v>
      </c>
      <c r="K84" s="5">
        <v>0</v>
      </c>
      <c r="L84" s="5">
        <v>0</v>
      </c>
      <c r="M84" s="19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9100</v>
      </c>
      <c r="U84" s="18">
        <v>0</v>
      </c>
      <c r="V84" s="30">
        <v>3489</v>
      </c>
      <c r="W84" s="30">
        <v>3489</v>
      </c>
      <c r="X84" s="30">
        <v>3489</v>
      </c>
      <c r="Y84" s="30">
        <v>3489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6206</v>
      </c>
      <c r="AH84" s="18">
        <v>297</v>
      </c>
      <c r="AI84" s="18">
        <v>766</v>
      </c>
      <c r="AJ84" s="30">
        <v>766.24913983031217</v>
      </c>
      <c r="AK84" s="30">
        <v>766.24913983031217</v>
      </c>
      <c r="AL84" s="30">
        <v>766.24913983031217</v>
      </c>
      <c r="AM84" s="18">
        <v>4310</v>
      </c>
      <c r="AN84" s="18">
        <v>201</v>
      </c>
      <c r="AO84" s="18">
        <v>285</v>
      </c>
      <c r="AP84" s="18">
        <v>285</v>
      </c>
      <c r="AQ84" s="18">
        <v>285</v>
      </c>
      <c r="AR84" s="18">
        <v>285</v>
      </c>
      <c r="AS84" s="18">
        <v>8688</v>
      </c>
      <c r="AT84" s="18">
        <v>3485</v>
      </c>
      <c r="AU84" s="18">
        <v>0</v>
      </c>
      <c r="AV84" s="18">
        <v>403</v>
      </c>
      <c r="AW84" s="18">
        <v>10570</v>
      </c>
      <c r="AX84" s="18">
        <v>2551</v>
      </c>
      <c r="AY84" s="18">
        <v>14843</v>
      </c>
      <c r="AZ84" s="18">
        <v>2055</v>
      </c>
      <c r="BA84" s="18">
        <v>7979</v>
      </c>
    </row>
    <row r="85" spans="1:53" ht="15.5" x14ac:dyDescent="0.35">
      <c r="A85" s="18">
        <v>357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18">
        <v>0</v>
      </c>
      <c r="H85" s="18">
        <v>0</v>
      </c>
      <c r="I85" s="18">
        <v>0</v>
      </c>
      <c r="J85" s="18">
        <v>0</v>
      </c>
      <c r="K85" s="5">
        <v>0</v>
      </c>
      <c r="L85" s="5">
        <v>0</v>
      </c>
      <c r="M85" s="19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8563</v>
      </c>
      <c r="U85" s="18">
        <v>0</v>
      </c>
      <c r="V85" s="30">
        <v>3532</v>
      </c>
      <c r="W85" s="30">
        <v>3532</v>
      </c>
      <c r="X85" s="30">
        <v>3532</v>
      </c>
      <c r="Y85" s="30">
        <v>3532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6568</v>
      </c>
      <c r="AH85" s="18">
        <v>294</v>
      </c>
      <c r="AI85" s="18">
        <v>603</v>
      </c>
      <c r="AJ85" s="30">
        <v>603.28148942620419</v>
      </c>
      <c r="AK85" s="30">
        <v>603.28148942620419</v>
      </c>
      <c r="AL85" s="30">
        <v>603.28148942620419</v>
      </c>
      <c r="AM85" s="18">
        <v>4501</v>
      </c>
      <c r="AN85" s="18">
        <v>201</v>
      </c>
      <c r="AO85" s="18">
        <v>288</v>
      </c>
      <c r="AP85" s="18">
        <v>288</v>
      </c>
      <c r="AQ85" s="18">
        <v>288</v>
      </c>
      <c r="AR85" s="18">
        <v>288</v>
      </c>
      <c r="AS85" s="18">
        <v>8336</v>
      </c>
      <c r="AT85" s="18">
        <v>4759</v>
      </c>
      <c r="AU85" s="18">
        <v>0</v>
      </c>
      <c r="AV85" s="18">
        <v>435</v>
      </c>
      <c r="AW85" s="18">
        <v>11990</v>
      </c>
      <c r="AX85" s="18">
        <v>2795</v>
      </c>
      <c r="AY85" s="18">
        <v>15740</v>
      </c>
      <c r="AZ85" s="18">
        <v>1671</v>
      </c>
      <c r="BA85" s="18">
        <v>8598</v>
      </c>
    </row>
    <row r="86" spans="1:53" ht="15.5" x14ac:dyDescent="0.35">
      <c r="A86" s="18">
        <v>358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18">
        <v>0</v>
      </c>
      <c r="H86" s="18">
        <v>0</v>
      </c>
      <c r="I86" s="18">
        <v>0</v>
      </c>
      <c r="J86" s="18">
        <v>0</v>
      </c>
      <c r="K86" s="5">
        <v>0</v>
      </c>
      <c r="L86" s="5">
        <v>0</v>
      </c>
      <c r="M86" s="19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7625</v>
      </c>
      <c r="U86" s="18">
        <v>0</v>
      </c>
      <c r="V86" s="30">
        <v>3744</v>
      </c>
      <c r="W86" s="30">
        <v>3744</v>
      </c>
      <c r="X86" s="30">
        <v>3744</v>
      </c>
      <c r="Y86" s="30">
        <v>3744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7288</v>
      </c>
      <c r="AH86" s="18">
        <v>230</v>
      </c>
      <c r="AI86" s="18">
        <v>537</v>
      </c>
      <c r="AJ86" s="30">
        <v>537.03179637025301</v>
      </c>
      <c r="AK86" s="30">
        <v>537.03179637025301</v>
      </c>
      <c r="AL86" s="30">
        <v>537.03179637025301</v>
      </c>
      <c r="AM86" s="18">
        <v>4753</v>
      </c>
      <c r="AN86" s="18">
        <v>255</v>
      </c>
      <c r="AO86" s="18">
        <v>302</v>
      </c>
      <c r="AP86" s="18">
        <v>302</v>
      </c>
      <c r="AQ86" s="18">
        <v>302</v>
      </c>
      <c r="AR86" s="18">
        <v>302</v>
      </c>
      <c r="AS86" s="18">
        <v>7984</v>
      </c>
      <c r="AT86" s="18">
        <v>6034</v>
      </c>
      <c r="AU86" s="18">
        <v>0</v>
      </c>
      <c r="AV86" s="18">
        <v>434</v>
      </c>
      <c r="AW86" s="18">
        <v>13499</v>
      </c>
      <c r="AX86" s="18">
        <v>2960</v>
      </c>
      <c r="AY86" s="18">
        <v>16637</v>
      </c>
      <c r="AZ86" s="18">
        <v>1097</v>
      </c>
      <c r="BA86" s="18">
        <v>9701</v>
      </c>
    </row>
    <row r="87" spans="1:53" ht="15.5" x14ac:dyDescent="0.35">
      <c r="A87" s="18">
        <v>359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18">
        <v>0</v>
      </c>
      <c r="H87" s="18">
        <v>0</v>
      </c>
      <c r="I87" s="18">
        <v>0</v>
      </c>
      <c r="J87" s="18">
        <v>0</v>
      </c>
      <c r="K87" s="5">
        <v>0</v>
      </c>
      <c r="L87" s="5">
        <v>0</v>
      </c>
      <c r="M87" s="19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6500</v>
      </c>
      <c r="U87" s="18">
        <v>0</v>
      </c>
      <c r="V87" s="30">
        <v>3968</v>
      </c>
      <c r="W87" s="30">
        <v>3968</v>
      </c>
      <c r="X87" s="30">
        <v>3968</v>
      </c>
      <c r="Y87" s="30">
        <v>3968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7829</v>
      </c>
      <c r="AH87" s="18">
        <v>343</v>
      </c>
      <c r="AI87" s="18">
        <v>475</v>
      </c>
      <c r="AJ87" s="30">
        <v>475.0398028368279</v>
      </c>
      <c r="AK87" s="30">
        <v>475.0398028368279</v>
      </c>
      <c r="AL87" s="30">
        <v>475.0398028368279</v>
      </c>
      <c r="AM87" s="18">
        <v>5079</v>
      </c>
      <c r="AN87" s="18">
        <v>201</v>
      </c>
      <c r="AO87" s="18">
        <v>346</v>
      </c>
      <c r="AP87" s="18">
        <v>346</v>
      </c>
      <c r="AQ87" s="18">
        <v>346</v>
      </c>
      <c r="AR87" s="18">
        <v>346</v>
      </c>
      <c r="AS87" s="18">
        <v>7990</v>
      </c>
      <c r="AT87" s="18">
        <v>7306</v>
      </c>
      <c r="AU87" s="18">
        <v>0</v>
      </c>
      <c r="AV87" s="18">
        <v>434</v>
      </c>
      <c r="AW87" s="18">
        <v>16952</v>
      </c>
      <c r="AX87" s="18">
        <v>3206</v>
      </c>
      <c r="AY87" s="18">
        <v>17355</v>
      </c>
      <c r="AZ87" s="18">
        <v>618</v>
      </c>
      <c r="BA87" s="18">
        <v>10758</v>
      </c>
    </row>
    <row r="88" spans="1:53" ht="15.5" x14ac:dyDescent="0.35">
      <c r="A88" s="18">
        <v>360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18">
        <v>0</v>
      </c>
      <c r="H88" s="18">
        <v>0</v>
      </c>
      <c r="I88" s="18">
        <v>0</v>
      </c>
      <c r="J88" s="18">
        <v>0</v>
      </c>
      <c r="K88" s="5">
        <v>0</v>
      </c>
      <c r="L88" s="5">
        <v>0</v>
      </c>
      <c r="M88" s="19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5296</v>
      </c>
      <c r="U88" s="18">
        <v>0</v>
      </c>
      <c r="V88" s="30">
        <v>4157</v>
      </c>
      <c r="W88" s="30">
        <v>4157</v>
      </c>
      <c r="X88" s="30">
        <v>4157</v>
      </c>
      <c r="Y88" s="30">
        <v>4157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7298</v>
      </c>
      <c r="AH88" s="18">
        <v>340</v>
      </c>
      <c r="AI88" s="18">
        <v>434</v>
      </c>
      <c r="AJ88" s="30">
        <v>433.71056350044159</v>
      </c>
      <c r="AK88" s="30">
        <v>433.71056350044159</v>
      </c>
      <c r="AL88" s="30">
        <v>433.71056350044159</v>
      </c>
      <c r="AM88" s="18">
        <v>5253</v>
      </c>
      <c r="AN88" s="18">
        <v>334</v>
      </c>
      <c r="AO88" s="18">
        <v>451</v>
      </c>
      <c r="AP88" s="18">
        <v>451</v>
      </c>
      <c r="AQ88" s="18">
        <v>451</v>
      </c>
      <c r="AR88" s="18">
        <v>451</v>
      </c>
      <c r="AS88" s="18">
        <v>7908</v>
      </c>
      <c r="AT88" s="18">
        <v>7304</v>
      </c>
      <c r="AU88" s="18">
        <v>0</v>
      </c>
      <c r="AV88" s="18">
        <v>401</v>
      </c>
      <c r="AW88" s="18">
        <v>18813</v>
      </c>
      <c r="AX88" s="18">
        <v>3434</v>
      </c>
      <c r="AY88" s="18">
        <v>17538</v>
      </c>
      <c r="AZ88" s="18">
        <v>139</v>
      </c>
      <c r="BA88" s="18">
        <v>11794</v>
      </c>
    </row>
    <row r="89" spans="1:53" ht="15.5" x14ac:dyDescent="0.35">
      <c r="A89" s="18">
        <v>361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18">
        <v>0</v>
      </c>
      <c r="H89" s="18">
        <v>0</v>
      </c>
      <c r="I89" s="18">
        <v>0</v>
      </c>
      <c r="J89" s="18">
        <v>0</v>
      </c>
      <c r="K89" s="5">
        <v>0</v>
      </c>
      <c r="L89" s="5">
        <v>0</v>
      </c>
      <c r="M89" s="19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4400</v>
      </c>
      <c r="U89" s="18">
        <v>0</v>
      </c>
      <c r="V89" s="30">
        <v>4665</v>
      </c>
      <c r="W89" s="30">
        <v>4665</v>
      </c>
      <c r="X89" s="30">
        <v>4665</v>
      </c>
      <c r="Y89" s="30">
        <v>4665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6765</v>
      </c>
      <c r="AH89" s="18">
        <v>276</v>
      </c>
      <c r="AI89" s="18">
        <v>378</v>
      </c>
      <c r="AJ89" s="30">
        <v>378.34674326722245</v>
      </c>
      <c r="AK89" s="30">
        <v>378.34674326722245</v>
      </c>
      <c r="AL89" s="30">
        <v>378.34674326722245</v>
      </c>
      <c r="AM89" s="18">
        <v>4921</v>
      </c>
      <c r="AN89" s="18">
        <v>628</v>
      </c>
      <c r="AO89" s="18">
        <v>721</v>
      </c>
      <c r="AP89" s="18">
        <v>721</v>
      </c>
      <c r="AQ89" s="18">
        <v>721</v>
      </c>
      <c r="AR89" s="18">
        <v>721</v>
      </c>
      <c r="AS89" s="18">
        <v>7734</v>
      </c>
      <c r="AT89" s="18">
        <v>6877</v>
      </c>
      <c r="AU89" s="18">
        <v>0</v>
      </c>
      <c r="AV89" s="18">
        <v>352</v>
      </c>
      <c r="AW89" s="18">
        <v>20678</v>
      </c>
      <c r="AX89" s="18">
        <v>3636</v>
      </c>
      <c r="AY89" s="18">
        <v>17541</v>
      </c>
      <c r="AZ89" s="18">
        <v>0</v>
      </c>
      <c r="BA89" s="18">
        <v>13079</v>
      </c>
    </row>
    <row r="90" spans="1:53" ht="15.5" x14ac:dyDescent="0.35">
      <c r="A90" s="18">
        <v>362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18">
        <v>0</v>
      </c>
      <c r="H90" s="18">
        <v>0</v>
      </c>
      <c r="I90" s="18">
        <v>0</v>
      </c>
      <c r="J90" s="18">
        <v>0</v>
      </c>
      <c r="K90" s="5">
        <v>0</v>
      </c>
      <c r="L90" s="5">
        <v>0</v>
      </c>
      <c r="M90" s="19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3741</v>
      </c>
      <c r="U90" s="18">
        <v>0</v>
      </c>
      <c r="V90" s="30">
        <v>5175</v>
      </c>
      <c r="W90" s="30">
        <v>5175</v>
      </c>
      <c r="X90" s="30">
        <v>5175</v>
      </c>
      <c r="Y90" s="30">
        <v>5175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6056</v>
      </c>
      <c r="AH90" s="18">
        <v>244</v>
      </c>
      <c r="AI90" s="18">
        <v>323</v>
      </c>
      <c r="AJ90" s="30">
        <v>322.60418723008962</v>
      </c>
      <c r="AK90" s="30">
        <v>322.60418723008962</v>
      </c>
      <c r="AL90" s="30">
        <v>322.60418723008962</v>
      </c>
      <c r="AM90" s="18">
        <v>3873</v>
      </c>
      <c r="AN90" s="18">
        <v>627</v>
      </c>
      <c r="AO90" s="18">
        <v>790</v>
      </c>
      <c r="AP90" s="18">
        <v>790</v>
      </c>
      <c r="AQ90" s="18">
        <v>790</v>
      </c>
      <c r="AR90" s="18">
        <v>790</v>
      </c>
      <c r="AS90" s="18">
        <v>7561</v>
      </c>
      <c r="AT90" s="18">
        <v>6449</v>
      </c>
      <c r="AU90" s="18">
        <v>0</v>
      </c>
      <c r="AV90" s="18">
        <v>303</v>
      </c>
      <c r="AW90" s="18">
        <v>22715</v>
      </c>
      <c r="AX90" s="18">
        <v>3807</v>
      </c>
      <c r="AY90" s="18">
        <v>17366</v>
      </c>
      <c r="AZ90" s="18">
        <v>130</v>
      </c>
      <c r="BA90" s="18">
        <v>15013</v>
      </c>
    </row>
    <row r="91" spans="1:53" ht="15.5" x14ac:dyDescent="0.35">
      <c r="A91" s="18">
        <v>363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18">
        <v>0</v>
      </c>
      <c r="H91" s="18">
        <v>0</v>
      </c>
      <c r="I91" s="18">
        <v>0</v>
      </c>
      <c r="J91" s="18">
        <v>0</v>
      </c>
      <c r="K91" s="5">
        <v>0</v>
      </c>
      <c r="L91" s="5">
        <v>0</v>
      </c>
      <c r="M91" s="19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3200</v>
      </c>
      <c r="U91" s="18">
        <v>0</v>
      </c>
      <c r="V91" s="30">
        <v>6077</v>
      </c>
      <c r="W91" s="30">
        <v>6077</v>
      </c>
      <c r="X91" s="30">
        <v>6077</v>
      </c>
      <c r="Y91" s="30">
        <v>6077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5256</v>
      </c>
      <c r="AH91" s="18">
        <v>212</v>
      </c>
      <c r="AI91" s="18">
        <v>282</v>
      </c>
      <c r="AJ91" s="30">
        <v>281.83829312644554</v>
      </c>
      <c r="AK91" s="30">
        <v>281.83829312644554</v>
      </c>
      <c r="AL91" s="30">
        <v>281.83829312644554</v>
      </c>
      <c r="AM91" s="18">
        <v>2957</v>
      </c>
      <c r="AN91" s="18">
        <v>574</v>
      </c>
      <c r="AO91" s="18">
        <v>809</v>
      </c>
      <c r="AP91" s="18">
        <v>809</v>
      </c>
      <c r="AQ91" s="18">
        <v>809</v>
      </c>
      <c r="AR91" s="18">
        <v>809</v>
      </c>
      <c r="AS91" s="18">
        <v>7299</v>
      </c>
      <c r="AT91" s="18">
        <v>5170</v>
      </c>
      <c r="AU91" s="18">
        <v>0</v>
      </c>
      <c r="AV91" s="18">
        <v>270</v>
      </c>
      <c r="AW91" s="18">
        <v>24312</v>
      </c>
      <c r="AX91" s="18">
        <v>3985</v>
      </c>
      <c r="AY91" s="18">
        <v>16812</v>
      </c>
      <c r="AZ91" s="18">
        <v>0</v>
      </c>
      <c r="BA91" s="18">
        <v>17432</v>
      </c>
    </row>
    <row r="92" spans="1:53" ht="15.5" x14ac:dyDescent="0.35">
      <c r="A92" s="18">
        <v>364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18">
        <v>0</v>
      </c>
      <c r="H92" s="18">
        <v>0</v>
      </c>
      <c r="I92" s="18">
        <v>0</v>
      </c>
      <c r="J92" s="18">
        <v>0</v>
      </c>
      <c r="K92" s="5">
        <v>0</v>
      </c>
      <c r="L92" s="5">
        <v>0</v>
      </c>
      <c r="M92" s="19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2800</v>
      </c>
      <c r="U92" s="18">
        <v>0</v>
      </c>
      <c r="V92" s="30">
        <v>7218</v>
      </c>
      <c r="W92" s="30">
        <v>7218</v>
      </c>
      <c r="X92" s="30">
        <v>7218</v>
      </c>
      <c r="Y92" s="30">
        <v>7218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4635</v>
      </c>
      <c r="AH92" s="18">
        <v>150</v>
      </c>
      <c r="AI92" s="18">
        <v>272</v>
      </c>
      <c r="AJ92" s="30">
        <v>271.99442343254208</v>
      </c>
      <c r="AK92" s="30">
        <v>271.99442343254208</v>
      </c>
      <c r="AL92" s="30">
        <v>271.99442343254208</v>
      </c>
      <c r="AM92" s="18">
        <v>2900</v>
      </c>
      <c r="AN92" s="18">
        <v>520</v>
      </c>
      <c r="AO92" s="18">
        <v>722</v>
      </c>
      <c r="AP92" s="18">
        <v>722</v>
      </c>
      <c r="AQ92" s="18">
        <v>722</v>
      </c>
      <c r="AR92" s="18">
        <v>722</v>
      </c>
      <c r="AS92" s="18">
        <v>6946</v>
      </c>
      <c r="AT92" s="18">
        <v>4956</v>
      </c>
      <c r="AU92" s="18">
        <v>0</v>
      </c>
      <c r="AV92" s="18">
        <v>286</v>
      </c>
      <c r="AW92" s="18">
        <v>26001</v>
      </c>
      <c r="AX92" s="18">
        <v>4220</v>
      </c>
      <c r="AY92" s="18">
        <v>16661</v>
      </c>
      <c r="AZ92" s="18">
        <v>0</v>
      </c>
      <c r="BA92" s="18">
        <v>19555</v>
      </c>
    </row>
    <row r="93" spans="1:53" ht="15.5" x14ac:dyDescent="0.35">
      <c r="A93" s="18">
        <v>365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18">
        <v>0</v>
      </c>
      <c r="H93" s="18">
        <v>0</v>
      </c>
      <c r="I93" s="18">
        <v>0</v>
      </c>
      <c r="J93" s="18">
        <v>0</v>
      </c>
      <c r="K93" s="5">
        <v>0</v>
      </c>
      <c r="L93" s="5">
        <v>0</v>
      </c>
      <c r="M93" s="19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2584</v>
      </c>
      <c r="U93" s="18">
        <v>0</v>
      </c>
      <c r="V93" s="30">
        <v>8285</v>
      </c>
      <c r="W93" s="30">
        <v>8285</v>
      </c>
      <c r="X93" s="30">
        <v>8285</v>
      </c>
      <c r="Y93" s="30">
        <v>8285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4015</v>
      </c>
      <c r="AH93" s="18">
        <v>144</v>
      </c>
      <c r="AI93" s="18">
        <v>263</v>
      </c>
      <c r="AJ93" s="30">
        <v>262.89359178262777</v>
      </c>
      <c r="AK93" s="30">
        <v>262.89359178262777</v>
      </c>
      <c r="AL93" s="30">
        <v>262.89359178262777</v>
      </c>
      <c r="AM93" s="18">
        <v>2800</v>
      </c>
      <c r="AN93" s="18">
        <v>413</v>
      </c>
      <c r="AO93" s="18">
        <v>427</v>
      </c>
      <c r="AP93" s="18">
        <v>427</v>
      </c>
      <c r="AQ93" s="18">
        <v>427</v>
      </c>
      <c r="AR93" s="18">
        <v>427</v>
      </c>
      <c r="AS93" s="18">
        <v>6773</v>
      </c>
      <c r="AT93" s="18">
        <v>3889</v>
      </c>
      <c r="AU93" s="18">
        <v>0</v>
      </c>
      <c r="AV93" s="18">
        <v>302</v>
      </c>
      <c r="AW93" s="18">
        <v>26184</v>
      </c>
      <c r="AX93" s="18">
        <v>4469</v>
      </c>
      <c r="AY93" s="18">
        <v>16485</v>
      </c>
      <c r="AZ93" s="18">
        <v>0</v>
      </c>
      <c r="BA93" s="18">
        <v>21936</v>
      </c>
    </row>
    <row r="94" spans="1:53" ht="15.5" x14ac:dyDescent="0.35">
      <c r="A94" s="18">
        <v>366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18">
        <v>0</v>
      </c>
      <c r="H94" s="18">
        <v>0</v>
      </c>
      <c r="I94" s="18">
        <v>0</v>
      </c>
      <c r="J94" s="18">
        <v>0</v>
      </c>
      <c r="K94" s="5">
        <v>0</v>
      </c>
      <c r="L94" s="5">
        <v>0</v>
      </c>
      <c r="M94" s="19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2501</v>
      </c>
      <c r="U94" s="18">
        <v>0</v>
      </c>
      <c r="V94" s="30">
        <v>8783</v>
      </c>
      <c r="W94" s="30">
        <v>8783</v>
      </c>
      <c r="X94" s="30">
        <v>8783</v>
      </c>
      <c r="Y94" s="30">
        <v>8783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3394</v>
      </c>
      <c r="AH94" s="18">
        <v>82</v>
      </c>
      <c r="AI94" s="18">
        <v>260</v>
      </c>
      <c r="AJ94" s="30">
        <v>259.93813581190602</v>
      </c>
      <c r="AK94" s="30">
        <v>259.93813581190602</v>
      </c>
      <c r="AL94" s="30">
        <v>259.93813581190602</v>
      </c>
      <c r="AM94" s="18">
        <v>2426</v>
      </c>
      <c r="AN94" s="18">
        <v>306</v>
      </c>
      <c r="AO94" s="18">
        <v>196</v>
      </c>
      <c r="AP94" s="18">
        <v>196</v>
      </c>
      <c r="AQ94" s="18">
        <v>196</v>
      </c>
      <c r="AR94" s="18">
        <v>196</v>
      </c>
      <c r="AS94" s="18">
        <v>6511</v>
      </c>
      <c r="AT94" s="18">
        <v>4312</v>
      </c>
      <c r="AU94" s="18">
        <v>0</v>
      </c>
      <c r="AV94" s="18">
        <v>464</v>
      </c>
      <c r="AW94" s="18">
        <v>25576</v>
      </c>
      <c r="AX94" s="18">
        <v>4572</v>
      </c>
      <c r="AY94" s="18">
        <v>15775</v>
      </c>
      <c r="AZ94" s="18">
        <v>0</v>
      </c>
      <c r="BA94" s="18">
        <v>25179</v>
      </c>
    </row>
    <row r="95" spans="1:53" ht="15.5" x14ac:dyDescent="0.35">
      <c r="A95" s="18">
        <v>367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18">
        <v>0</v>
      </c>
      <c r="H95" s="18">
        <v>0</v>
      </c>
      <c r="I95" s="18">
        <v>0</v>
      </c>
      <c r="J95" s="18">
        <v>0</v>
      </c>
      <c r="K95" s="5">
        <v>0</v>
      </c>
      <c r="L95" s="5">
        <v>0</v>
      </c>
      <c r="M95" s="19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2472</v>
      </c>
      <c r="U95" s="18">
        <v>0</v>
      </c>
      <c r="V95" s="30">
        <v>8595</v>
      </c>
      <c r="W95" s="30">
        <v>8595</v>
      </c>
      <c r="X95" s="30">
        <v>8595</v>
      </c>
      <c r="Y95" s="30">
        <v>8595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3041</v>
      </c>
      <c r="AH95" s="18">
        <v>138</v>
      </c>
      <c r="AI95" s="18">
        <v>251</v>
      </c>
      <c r="AJ95" s="30">
        <v>251.23781053646093</v>
      </c>
      <c r="AK95" s="30">
        <v>251.23781053646093</v>
      </c>
      <c r="AL95" s="30">
        <v>251.23781053646093</v>
      </c>
      <c r="AM95" s="18">
        <v>2077</v>
      </c>
      <c r="AN95" s="18">
        <v>198</v>
      </c>
      <c r="AO95" s="18">
        <v>0</v>
      </c>
      <c r="AP95" s="18">
        <v>0</v>
      </c>
      <c r="AQ95" s="18">
        <v>0</v>
      </c>
      <c r="AR95" s="18">
        <v>0</v>
      </c>
      <c r="AS95" s="18">
        <v>6428</v>
      </c>
      <c r="AT95" s="18">
        <v>3884</v>
      </c>
      <c r="AU95" s="18">
        <v>0</v>
      </c>
      <c r="AV95" s="18">
        <v>610</v>
      </c>
      <c r="AW95" s="18">
        <v>24879</v>
      </c>
      <c r="AX95" s="18">
        <v>4679</v>
      </c>
      <c r="AY95" s="18">
        <v>15421</v>
      </c>
      <c r="AZ95" s="18">
        <v>0</v>
      </c>
      <c r="BA95" s="18">
        <v>25181</v>
      </c>
    </row>
    <row r="96" spans="1:53" ht="15.5" x14ac:dyDescent="0.35">
      <c r="A96" s="18">
        <v>368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18">
        <v>0</v>
      </c>
      <c r="H96" s="18">
        <v>0</v>
      </c>
      <c r="I96" s="18">
        <v>0</v>
      </c>
      <c r="J96" s="18">
        <v>0</v>
      </c>
      <c r="K96" s="5">
        <v>0</v>
      </c>
      <c r="L96" s="5">
        <v>0</v>
      </c>
      <c r="M96" s="19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2549</v>
      </c>
      <c r="U96" s="18">
        <v>0</v>
      </c>
      <c r="V96" s="30">
        <v>8220</v>
      </c>
      <c r="W96" s="30">
        <v>8220</v>
      </c>
      <c r="X96" s="30">
        <v>8220</v>
      </c>
      <c r="Y96" s="30">
        <v>8220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2689</v>
      </c>
      <c r="AH96" s="18">
        <v>192</v>
      </c>
      <c r="AI96" s="18">
        <v>232</v>
      </c>
      <c r="AJ96" s="30">
        <v>232.00641855696327</v>
      </c>
      <c r="AK96" s="30">
        <v>232.00641855696327</v>
      </c>
      <c r="AL96" s="30">
        <v>232.00641855696327</v>
      </c>
      <c r="AM96" s="18">
        <v>1667</v>
      </c>
      <c r="AN96" s="18">
        <v>172</v>
      </c>
      <c r="AO96" s="18">
        <v>0</v>
      </c>
      <c r="AP96" s="18">
        <v>0</v>
      </c>
      <c r="AQ96" s="18">
        <v>0</v>
      </c>
      <c r="AR96" s="18">
        <v>0</v>
      </c>
      <c r="AS96" s="18">
        <v>6705</v>
      </c>
      <c r="AT96" s="18">
        <v>4306</v>
      </c>
      <c r="AU96" s="18">
        <v>0</v>
      </c>
      <c r="AV96" s="18">
        <v>414</v>
      </c>
      <c r="AW96" s="18">
        <v>23299</v>
      </c>
      <c r="AX96" s="18">
        <v>4733</v>
      </c>
      <c r="AY96" s="18">
        <v>15246</v>
      </c>
      <c r="AZ96" s="18">
        <v>0</v>
      </c>
      <c r="BA96" s="18">
        <v>23236</v>
      </c>
    </row>
    <row r="97" spans="1:53" ht="15.5" x14ac:dyDescent="0.35">
      <c r="A97" s="18">
        <v>369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18">
        <v>0</v>
      </c>
      <c r="H97" s="18">
        <v>0</v>
      </c>
      <c r="I97" s="18">
        <v>0</v>
      </c>
      <c r="J97" s="18">
        <v>0</v>
      </c>
      <c r="K97" s="5">
        <v>0</v>
      </c>
      <c r="L97" s="5">
        <v>0</v>
      </c>
      <c r="M97" s="19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2700</v>
      </c>
      <c r="U97" s="18">
        <v>0</v>
      </c>
      <c r="V97" s="30">
        <v>6780</v>
      </c>
      <c r="W97" s="30">
        <v>6780</v>
      </c>
      <c r="X97" s="30">
        <v>6780</v>
      </c>
      <c r="Y97" s="30">
        <v>6780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2246</v>
      </c>
      <c r="AH97" s="18">
        <v>129</v>
      </c>
      <c r="AI97" s="18">
        <v>63</v>
      </c>
      <c r="AJ97" s="30">
        <v>62.605141287318901</v>
      </c>
      <c r="AK97" s="30">
        <v>62.605141287318901</v>
      </c>
      <c r="AL97" s="30">
        <v>62.605141287318901</v>
      </c>
      <c r="AM97" s="18">
        <v>1330</v>
      </c>
      <c r="AN97" s="18">
        <v>118</v>
      </c>
      <c r="AO97" s="18">
        <v>0</v>
      </c>
      <c r="AP97" s="18">
        <v>0</v>
      </c>
      <c r="AQ97" s="18">
        <v>0</v>
      </c>
      <c r="AR97" s="18">
        <v>0</v>
      </c>
      <c r="AS97" s="18">
        <v>6709</v>
      </c>
      <c r="AT97" s="18">
        <v>4730</v>
      </c>
      <c r="AU97" s="18">
        <v>0</v>
      </c>
      <c r="AV97" s="18">
        <v>349</v>
      </c>
      <c r="AW97" s="18">
        <v>21454</v>
      </c>
      <c r="AX97" s="18">
        <v>4788</v>
      </c>
      <c r="AY97" s="18">
        <v>14715</v>
      </c>
      <c r="AZ97" s="18">
        <v>0</v>
      </c>
      <c r="BA97" s="18">
        <v>18897</v>
      </c>
    </row>
    <row r="98" spans="1:53" ht="15.5" x14ac:dyDescent="0.35">
      <c r="A98" s="18">
        <v>370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18">
        <v>0</v>
      </c>
      <c r="H98" s="18">
        <v>0</v>
      </c>
      <c r="I98" s="18">
        <v>0</v>
      </c>
      <c r="J98" s="18">
        <v>0</v>
      </c>
      <c r="K98" s="5">
        <v>0</v>
      </c>
      <c r="L98" s="5">
        <v>0</v>
      </c>
      <c r="M98" s="19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3720</v>
      </c>
      <c r="U98" s="18">
        <v>0</v>
      </c>
      <c r="V98" s="30">
        <v>5720</v>
      </c>
      <c r="W98" s="30">
        <v>5720</v>
      </c>
      <c r="X98" s="30">
        <v>5720</v>
      </c>
      <c r="Y98" s="30">
        <v>5720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1894</v>
      </c>
      <c r="AH98" s="18">
        <v>66</v>
      </c>
      <c r="AI98" s="18">
        <v>53</v>
      </c>
      <c r="AJ98" s="30">
        <v>53.382634136403901</v>
      </c>
      <c r="AK98" s="30">
        <v>53.382634136403901</v>
      </c>
      <c r="AL98" s="30">
        <v>53.382634136403901</v>
      </c>
      <c r="AM98" s="18">
        <v>775</v>
      </c>
      <c r="AN98" s="18">
        <v>118</v>
      </c>
      <c r="AO98" s="18">
        <v>0</v>
      </c>
      <c r="AP98" s="18">
        <v>0</v>
      </c>
      <c r="AQ98" s="18">
        <v>0</v>
      </c>
      <c r="AR98" s="18">
        <v>0</v>
      </c>
      <c r="AS98" s="18">
        <v>6984</v>
      </c>
      <c r="AT98" s="18">
        <v>5153</v>
      </c>
      <c r="AU98" s="18">
        <v>0</v>
      </c>
      <c r="AV98" s="18">
        <v>267</v>
      </c>
      <c r="AW98" s="18">
        <v>17582</v>
      </c>
      <c r="AX98" s="18">
        <v>4844</v>
      </c>
      <c r="AY98" s="18">
        <v>14361</v>
      </c>
      <c r="AZ98" s="18">
        <v>0</v>
      </c>
      <c r="BA98" s="18">
        <v>15725</v>
      </c>
    </row>
    <row r="99" spans="1:53" ht="15.5" x14ac:dyDescent="0.35">
      <c r="A99" s="18">
        <v>371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18">
        <v>0</v>
      </c>
      <c r="H99" s="18">
        <v>0</v>
      </c>
      <c r="I99" s="18">
        <v>0</v>
      </c>
      <c r="J99" s="18">
        <v>0</v>
      </c>
      <c r="K99" s="5">
        <v>0</v>
      </c>
      <c r="L99" s="5">
        <v>0</v>
      </c>
      <c r="M99" s="19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4385</v>
      </c>
      <c r="U99" s="18">
        <v>0</v>
      </c>
      <c r="V99" s="30">
        <v>4664</v>
      </c>
      <c r="W99" s="30">
        <v>4664</v>
      </c>
      <c r="X99" s="30">
        <v>4664</v>
      </c>
      <c r="Y99" s="30">
        <v>4664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1631</v>
      </c>
      <c r="AH99" s="18">
        <v>122</v>
      </c>
      <c r="AI99" s="18">
        <v>72</v>
      </c>
      <c r="AJ99" s="30">
        <v>71.794305710454211</v>
      </c>
      <c r="AK99" s="30">
        <v>71.794305710454211</v>
      </c>
      <c r="AL99" s="30">
        <v>71.794305710454211</v>
      </c>
      <c r="AM99" s="18">
        <v>642</v>
      </c>
      <c r="AN99" s="18">
        <v>117</v>
      </c>
      <c r="AO99" s="18">
        <v>0</v>
      </c>
      <c r="AP99" s="18">
        <v>0</v>
      </c>
      <c r="AQ99" s="18">
        <v>0</v>
      </c>
      <c r="AR99" s="18">
        <v>0</v>
      </c>
      <c r="AS99" s="18">
        <v>6452</v>
      </c>
      <c r="AT99" s="18">
        <v>5151</v>
      </c>
      <c r="AU99" s="18">
        <v>0</v>
      </c>
      <c r="AV99" s="18">
        <v>218</v>
      </c>
      <c r="AW99" s="18">
        <v>15736</v>
      </c>
      <c r="AX99" s="18">
        <v>4900</v>
      </c>
      <c r="AY99" s="18">
        <v>14187</v>
      </c>
      <c r="AZ99" s="18">
        <v>0</v>
      </c>
      <c r="BA99" s="18">
        <v>13390</v>
      </c>
    </row>
    <row r="100" spans="1:53" ht="15.5" x14ac:dyDescent="0.35">
      <c r="A100" s="18">
        <v>372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18">
        <v>0</v>
      </c>
      <c r="H100" s="18">
        <v>0</v>
      </c>
      <c r="I100" s="18">
        <v>0</v>
      </c>
      <c r="J100" s="18">
        <v>0</v>
      </c>
      <c r="K100" s="5">
        <v>0</v>
      </c>
      <c r="L100" s="5">
        <v>0</v>
      </c>
      <c r="M100" s="19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4623</v>
      </c>
      <c r="U100" s="18">
        <v>0</v>
      </c>
      <c r="V100" s="30">
        <v>3892</v>
      </c>
      <c r="W100" s="30">
        <v>3892</v>
      </c>
      <c r="X100" s="30">
        <v>3892</v>
      </c>
      <c r="Y100" s="30">
        <v>3892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1368</v>
      </c>
      <c r="AH100" s="18">
        <v>118</v>
      </c>
      <c r="AI100" s="18">
        <v>141</v>
      </c>
      <c r="AJ100" s="30">
        <v>140.61122765022634</v>
      </c>
      <c r="AK100" s="30">
        <v>140.61122765022634</v>
      </c>
      <c r="AL100" s="30">
        <v>140.61122765022634</v>
      </c>
      <c r="AM100" s="18">
        <v>437</v>
      </c>
      <c r="AN100" s="18">
        <v>117</v>
      </c>
      <c r="AO100" s="18">
        <v>0</v>
      </c>
      <c r="AP100" s="18">
        <v>0</v>
      </c>
      <c r="AQ100" s="18">
        <v>0</v>
      </c>
      <c r="AR100" s="18">
        <v>0</v>
      </c>
      <c r="AS100" s="18">
        <v>5830</v>
      </c>
      <c r="AT100" s="18">
        <v>5575</v>
      </c>
      <c r="AU100" s="18">
        <v>0</v>
      </c>
      <c r="AV100" s="18">
        <v>169</v>
      </c>
      <c r="AW100" s="18">
        <v>13979</v>
      </c>
      <c r="AX100" s="18">
        <v>5014</v>
      </c>
      <c r="AY100" s="18">
        <v>13833</v>
      </c>
      <c r="AZ100" s="18">
        <v>91</v>
      </c>
      <c r="BA100" s="18">
        <v>11938</v>
      </c>
    </row>
    <row r="101" spans="1:53" ht="15.5" x14ac:dyDescent="0.35">
      <c r="A101" s="18">
        <v>373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18">
        <v>0</v>
      </c>
      <c r="H101" s="18">
        <v>0</v>
      </c>
      <c r="I101" s="18">
        <v>0</v>
      </c>
      <c r="J101" s="18">
        <v>0</v>
      </c>
      <c r="K101" s="5">
        <v>0</v>
      </c>
      <c r="L101" s="5">
        <v>0</v>
      </c>
      <c r="M101" s="19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4568</v>
      </c>
      <c r="U101" s="18">
        <v>0</v>
      </c>
      <c r="V101" s="30">
        <v>3246</v>
      </c>
      <c r="W101" s="30">
        <v>3246</v>
      </c>
      <c r="X101" s="30">
        <v>3246</v>
      </c>
      <c r="Y101" s="30">
        <v>3246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1373</v>
      </c>
      <c r="AH101" s="18">
        <v>71</v>
      </c>
      <c r="AI101" s="18">
        <v>214</v>
      </c>
      <c r="AJ101" s="30">
        <v>214.34827854840708</v>
      </c>
      <c r="AK101" s="30">
        <v>214.34827854840708</v>
      </c>
      <c r="AL101" s="30">
        <v>214.34827854840708</v>
      </c>
      <c r="AM101" s="18">
        <v>389</v>
      </c>
      <c r="AN101" s="18">
        <v>90</v>
      </c>
      <c r="AO101" s="18">
        <v>0</v>
      </c>
      <c r="AP101" s="18">
        <v>0</v>
      </c>
      <c r="AQ101" s="18">
        <v>0</v>
      </c>
      <c r="AR101" s="18">
        <v>0</v>
      </c>
      <c r="AS101" s="18">
        <v>4672</v>
      </c>
      <c r="AT101" s="18">
        <v>5573</v>
      </c>
      <c r="AU101" s="18">
        <v>0</v>
      </c>
      <c r="AV101" s="18">
        <v>136</v>
      </c>
      <c r="AW101" s="18">
        <v>13016</v>
      </c>
      <c r="AX101" s="18">
        <v>5189</v>
      </c>
      <c r="AY101" s="18">
        <v>13479</v>
      </c>
      <c r="AZ101" s="18">
        <v>277</v>
      </c>
      <c r="BA101" s="18">
        <v>10401</v>
      </c>
    </row>
    <row r="102" spans="1:53" ht="15.5" x14ac:dyDescent="0.35">
      <c r="A102" s="18">
        <v>374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18">
        <v>0</v>
      </c>
      <c r="H102" s="18">
        <v>0</v>
      </c>
      <c r="I102" s="18">
        <v>0</v>
      </c>
      <c r="J102" s="18">
        <v>0</v>
      </c>
      <c r="K102" s="5">
        <v>0</v>
      </c>
      <c r="L102" s="5">
        <v>0</v>
      </c>
      <c r="M102" s="19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4858</v>
      </c>
      <c r="U102" s="18">
        <v>0</v>
      </c>
      <c r="V102" s="30">
        <v>2933</v>
      </c>
      <c r="W102" s="30">
        <v>2933</v>
      </c>
      <c r="X102" s="30">
        <v>2933</v>
      </c>
      <c r="Y102" s="30">
        <v>2933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1109</v>
      </c>
      <c r="AH102" s="18">
        <v>23</v>
      </c>
      <c r="AI102" s="18">
        <v>342</v>
      </c>
      <c r="AJ102" s="30">
        <v>341.97944251370882</v>
      </c>
      <c r="AK102" s="30">
        <v>341.97944251370882</v>
      </c>
      <c r="AL102" s="30">
        <v>341.97944251370882</v>
      </c>
      <c r="AM102" s="18">
        <v>377</v>
      </c>
      <c r="AN102" s="18">
        <v>90</v>
      </c>
      <c r="AO102" s="18">
        <v>0</v>
      </c>
      <c r="AP102" s="18">
        <v>0</v>
      </c>
      <c r="AQ102" s="18">
        <v>0</v>
      </c>
      <c r="AR102" s="18">
        <v>0</v>
      </c>
      <c r="AS102" s="18">
        <v>3960</v>
      </c>
      <c r="AT102" s="18">
        <v>5144</v>
      </c>
      <c r="AU102" s="18">
        <v>0</v>
      </c>
      <c r="AV102" s="18">
        <v>120</v>
      </c>
      <c r="AW102" s="18">
        <v>12501</v>
      </c>
      <c r="AX102" s="18">
        <v>5432</v>
      </c>
      <c r="AY102" s="18">
        <v>13305</v>
      </c>
      <c r="AZ102" s="18">
        <v>461</v>
      </c>
      <c r="BA102" s="18">
        <v>9167</v>
      </c>
    </row>
    <row r="103" spans="1:53" ht="15.5" x14ac:dyDescent="0.35">
      <c r="A103" s="18">
        <v>375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18">
        <v>0</v>
      </c>
      <c r="H103" s="18">
        <v>0</v>
      </c>
      <c r="I103" s="18">
        <v>0</v>
      </c>
      <c r="J103" s="18">
        <v>0</v>
      </c>
      <c r="K103" s="5">
        <v>0</v>
      </c>
      <c r="L103" s="5">
        <v>0</v>
      </c>
      <c r="M103" s="19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6672</v>
      </c>
      <c r="U103" s="18">
        <v>0</v>
      </c>
      <c r="V103" s="30">
        <v>2786</v>
      </c>
      <c r="W103" s="30">
        <v>2786</v>
      </c>
      <c r="X103" s="30">
        <v>2786</v>
      </c>
      <c r="Y103" s="30">
        <v>2786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1025</v>
      </c>
      <c r="AH103" s="18">
        <v>19</v>
      </c>
      <c r="AI103" s="18">
        <v>533</v>
      </c>
      <c r="AJ103" s="30">
        <v>533.33489548762111</v>
      </c>
      <c r="AK103" s="30">
        <v>533.33489548762111</v>
      </c>
      <c r="AL103" s="30">
        <v>533.33489548762111</v>
      </c>
      <c r="AM103" s="18">
        <v>413</v>
      </c>
      <c r="AN103" s="18">
        <v>89</v>
      </c>
      <c r="AO103" s="18">
        <v>0</v>
      </c>
      <c r="AP103" s="18">
        <v>0</v>
      </c>
      <c r="AQ103" s="18">
        <v>0</v>
      </c>
      <c r="AR103" s="18">
        <v>0</v>
      </c>
      <c r="AS103" s="18">
        <v>2622</v>
      </c>
      <c r="AT103" s="18">
        <v>4716</v>
      </c>
      <c r="AU103" s="18">
        <v>0</v>
      </c>
      <c r="AV103" s="18">
        <v>87</v>
      </c>
      <c r="AW103" s="18">
        <v>12861</v>
      </c>
      <c r="AX103" s="18">
        <v>5885</v>
      </c>
      <c r="AY103" s="18">
        <v>13487</v>
      </c>
      <c r="AZ103" s="18">
        <v>647</v>
      </c>
      <c r="BA103" s="18">
        <v>8756</v>
      </c>
    </row>
    <row r="104" spans="1:53" ht="15.5" x14ac:dyDescent="0.35">
      <c r="A104" s="18">
        <v>376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18">
        <v>0</v>
      </c>
      <c r="H104" s="18">
        <v>0</v>
      </c>
      <c r="I104" s="18">
        <v>0</v>
      </c>
      <c r="J104" s="18">
        <v>0</v>
      </c>
      <c r="K104" s="5">
        <v>0</v>
      </c>
      <c r="L104" s="5">
        <v>0</v>
      </c>
      <c r="M104" s="19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8753</v>
      </c>
      <c r="U104" s="18">
        <v>0</v>
      </c>
      <c r="V104" s="30">
        <v>2761</v>
      </c>
      <c r="W104" s="30">
        <v>2761</v>
      </c>
      <c r="X104" s="30">
        <v>2761</v>
      </c>
      <c r="Y104" s="30">
        <v>2761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940</v>
      </c>
      <c r="AH104" s="18">
        <v>19</v>
      </c>
      <c r="AI104" s="18">
        <v>366</v>
      </c>
      <c r="AJ104" s="30">
        <v>366.25199584269347</v>
      </c>
      <c r="AK104" s="30">
        <v>366.25199584269347</v>
      </c>
      <c r="AL104" s="30">
        <v>366.25199584269347</v>
      </c>
      <c r="AM104" s="18">
        <v>424</v>
      </c>
      <c r="AN104" s="18">
        <v>116</v>
      </c>
      <c r="AO104" s="18">
        <v>0</v>
      </c>
      <c r="AP104" s="18">
        <v>0</v>
      </c>
      <c r="AQ104" s="18">
        <v>0</v>
      </c>
      <c r="AR104" s="18">
        <v>0</v>
      </c>
      <c r="AS104" s="18">
        <v>2179</v>
      </c>
      <c r="AT104" s="18">
        <v>6416</v>
      </c>
      <c r="AU104" s="18">
        <v>0</v>
      </c>
      <c r="AV104" s="18">
        <v>103</v>
      </c>
      <c r="AW104" s="18">
        <v>14545</v>
      </c>
      <c r="AX104" s="18">
        <v>6523</v>
      </c>
      <c r="AY104" s="18">
        <v>14384</v>
      </c>
      <c r="AZ104" s="18">
        <v>644</v>
      </c>
      <c r="BA104" s="18">
        <v>8656</v>
      </c>
    </row>
    <row r="105" spans="1:53" ht="15.5" x14ac:dyDescent="0.35">
      <c r="A105" s="18">
        <v>377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18">
        <v>0</v>
      </c>
      <c r="H105" s="18">
        <v>0</v>
      </c>
      <c r="I105" s="18">
        <v>0</v>
      </c>
      <c r="J105" s="18">
        <v>0</v>
      </c>
      <c r="K105" s="5">
        <v>0</v>
      </c>
      <c r="L105" s="5">
        <v>0</v>
      </c>
      <c r="M105" s="19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8617</v>
      </c>
      <c r="U105" s="18">
        <v>0</v>
      </c>
      <c r="V105" s="30">
        <v>2844</v>
      </c>
      <c r="W105" s="30">
        <v>2844</v>
      </c>
      <c r="X105" s="30">
        <v>2844</v>
      </c>
      <c r="Y105" s="30">
        <v>2844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767</v>
      </c>
      <c r="AH105" s="18">
        <v>19</v>
      </c>
      <c r="AI105" s="18">
        <v>169</v>
      </c>
      <c r="AJ105" s="30">
        <v>168.81848557004889</v>
      </c>
      <c r="AK105" s="30">
        <v>168.81848557004889</v>
      </c>
      <c r="AL105" s="30">
        <v>168.81848557004889</v>
      </c>
      <c r="AM105" s="18">
        <v>376</v>
      </c>
      <c r="AN105" s="18">
        <v>169</v>
      </c>
      <c r="AO105" s="18">
        <v>0</v>
      </c>
      <c r="AP105" s="18">
        <v>0</v>
      </c>
      <c r="AQ105" s="18">
        <v>0</v>
      </c>
      <c r="AR105" s="18">
        <v>0</v>
      </c>
      <c r="AS105" s="18">
        <v>1649</v>
      </c>
      <c r="AT105" s="18">
        <v>8967</v>
      </c>
      <c r="AU105" s="18">
        <v>0</v>
      </c>
      <c r="AV105" s="18">
        <v>53</v>
      </c>
      <c r="AW105" s="18">
        <v>17202</v>
      </c>
      <c r="AX105" s="18">
        <v>7148</v>
      </c>
      <c r="AY105" s="18">
        <v>15102</v>
      </c>
      <c r="AZ105" s="18">
        <v>259</v>
      </c>
      <c r="BA105" s="18">
        <v>8960</v>
      </c>
    </row>
    <row r="106" spans="1:53" ht="15.5" x14ac:dyDescent="0.35">
      <c r="A106" s="18">
        <v>378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18">
        <v>0</v>
      </c>
      <c r="H106" s="18">
        <v>0</v>
      </c>
      <c r="I106" s="18">
        <v>0</v>
      </c>
      <c r="J106" s="18">
        <v>0</v>
      </c>
      <c r="K106" s="5">
        <v>0</v>
      </c>
      <c r="L106" s="5">
        <v>0</v>
      </c>
      <c r="M106" s="19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7572</v>
      </c>
      <c r="U106" s="18">
        <v>0</v>
      </c>
      <c r="V106" s="30">
        <v>3049</v>
      </c>
      <c r="W106" s="30">
        <v>3049</v>
      </c>
      <c r="X106" s="30">
        <v>3049</v>
      </c>
      <c r="Y106" s="30">
        <v>3049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772</v>
      </c>
      <c r="AH106" s="18">
        <v>19</v>
      </c>
      <c r="AI106" s="18">
        <v>113</v>
      </c>
      <c r="AJ106" s="30">
        <v>113.32350541319049</v>
      </c>
      <c r="AK106" s="30">
        <v>113.32350541319049</v>
      </c>
      <c r="AL106" s="30">
        <v>113.32350541319049</v>
      </c>
      <c r="AM106" s="18">
        <v>320</v>
      </c>
      <c r="AN106" s="18">
        <v>182</v>
      </c>
      <c r="AO106" s="18">
        <v>0</v>
      </c>
      <c r="AP106" s="18">
        <v>0</v>
      </c>
      <c r="AQ106" s="18">
        <v>0</v>
      </c>
      <c r="AR106" s="18">
        <v>0</v>
      </c>
      <c r="AS106" s="18">
        <v>1385</v>
      </c>
      <c r="AT106" s="18">
        <v>12369</v>
      </c>
      <c r="AU106" s="18">
        <v>0</v>
      </c>
      <c r="AV106" s="18">
        <v>53</v>
      </c>
      <c r="AW106" s="18">
        <v>21535</v>
      </c>
      <c r="AX106" s="18">
        <v>7744</v>
      </c>
      <c r="AY106" s="18">
        <v>15563</v>
      </c>
      <c r="AZ106" s="18">
        <v>0</v>
      </c>
      <c r="BA106" s="18">
        <v>9600</v>
      </c>
    </row>
    <row r="107" spans="1:53" ht="15.5" x14ac:dyDescent="0.35">
      <c r="A107" s="18">
        <v>379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18">
        <v>0</v>
      </c>
      <c r="H107" s="18">
        <v>0</v>
      </c>
      <c r="I107" s="18">
        <v>0</v>
      </c>
      <c r="J107" s="18">
        <v>0</v>
      </c>
      <c r="K107" s="5">
        <v>0</v>
      </c>
      <c r="L107" s="5">
        <v>0</v>
      </c>
      <c r="M107" s="19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6101</v>
      </c>
      <c r="U107" s="18">
        <v>0</v>
      </c>
      <c r="V107" s="30">
        <v>3232</v>
      </c>
      <c r="W107" s="30">
        <v>3232</v>
      </c>
      <c r="X107" s="30">
        <v>3232</v>
      </c>
      <c r="Y107" s="30">
        <v>3232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687</v>
      </c>
      <c r="AH107" s="18">
        <v>19</v>
      </c>
      <c r="AI107" s="18">
        <v>0</v>
      </c>
      <c r="AJ107" s="18">
        <v>0</v>
      </c>
      <c r="AK107" s="18">
        <v>0</v>
      </c>
      <c r="AL107" s="18">
        <v>0</v>
      </c>
      <c r="AM107" s="18">
        <v>285</v>
      </c>
      <c r="AN107" s="18">
        <v>195</v>
      </c>
      <c r="AO107" s="18">
        <v>0</v>
      </c>
      <c r="AP107" s="18">
        <v>0</v>
      </c>
      <c r="AQ107" s="18">
        <v>0</v>
      </c>
      <c r="AR107" s="18">
        <v>0</v>
      </c>
      <c r="AS107" s="18">
        <v>1122</v>
      </c>
      <c r="AT107" s="18">
        <v>16622</v>
      </c>
      <c r="AU107" s="18">
        <v>0</v>
      </c>
      <c r="AV107" s="18">
        <v>53</v>
      </c>
      <c r="AW107" s="18">
        <v>24194</v>
      </c>
      <c r="AX107" s="18">
        <v>8781</v>
      </c>
      <c r="AY107" s="18">
        <v>15745</v>
      </c>
      <c r="AZ107" s="18">
        <v>0</v>
      </c>
      <c r="BA107" s="18">
        <v>11019</v>
      </c>
    </row>
    <row r="108" spans="1:53" ht="15.5" x14ac:dyDescent="0.35">
      <c r="A108" s="18">
        <v>380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18">
        <v>0</v>
      </c>
      <c r="H108" s="18">
        <v>0</v>
      </c>
      <c r="I108" s="18">
        <v>0</v>
      </c>
      <c r="J108" s="18">
        <v>0</v>
      </c>
      <c r="K108" s="5">
        <v>0</v>
      </c>
      <c r="L108" s="5">
        <v>0</v>
      </c>
      <c r="M108" s="19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4896</v>
      </c>
      <c r="U108" s="18">
        <v>0</v>
      </c>
      <c r="V108" s="30">
        <v>3424</v>
      </c>
      <c r="W108" s="30">
        <v>3424</v>
      </c>
      <c r="X108" s="30">
        <v>3424</v>
      </c>
      <c r="Y108" s="30">
        <v>3424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602</v>
      </c>
      <c r="AH108" s="18">
        <v>19</v>
      </c>
      <c r="AI108" s="18">
        <v>0</v>
      </c>
      <c r="AJ108" s="18">
        <v>0</v>
      </c>
      <c r="AK108" s="18">
        <v>0</v>
      </c>
      <c r="AL108" s="18">
        <v>0</v>
      </c>
      <c r="AM108" s="18">
        <v>243</v>
      </c>
      <c r="AN108" s="18">
        <v>142</v>
      </c>
      <c r="AO108" s="18">
        <v>0</v>
      </c>
      <c r="AP108" s="18">
        <v>0</v>
      </c>
      <c r="AQ108" s="18">
        <v>0</v>
      </c>
      <c r="AR108" s="18">
        <v>0</v>
      </c>
      <c r="AS108" s="18">
        <v>1039</v>
      </c>
      <c r="AT108" s="18">
        <v>17470</v>
      </c>
      <c r="AU108" s="18">
        <v>0</v>
      </c>
      <c r="AV108" s="18">
        <v>36</v>
      </c>
      <c r="AW108" s="18">
        <v>24819</v>
      </c>
      <c r="AX108" s="18">
        <v>10073</v>
      </c>
      <c r="AY108" s="18">
        <v>14757</v>
      </c>
      <c r="AZ108" s="18">
        <v>0</v>
      </c>
      <c r="BA108" s="18">
        <v>12081</v>
      </c>
    </row>
    <row r="109" spans="1:53" ht="15.5" x14ac:dyDescent="0.35">
      <c r="A109" s="18">
        <v>381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18">
        <v>0</v>
      </c>
      <c r="H109" s="18">
        <v>0</v>
      </c>
      <c r="I109" s="18">
        <v>0</v>
      </c>
      <c r="J109" s="18">
        <v>0</v>
      </c>
      <c r="K109" s="5">
        <v>0</v>
      </c>
      <c r="L109" s="5">
        <v>0</v>
      </c>
      <c r="M109" s="19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3600</v>
      </c>
      <c r="U109" s="18">
        <v>0</v>
      </c>
      <c r="V109" s="30">
        <v>4508</v>
      </c>
      <c r="W109" s="30">
        <v>4508</v>
      </c>
      <c r="X109" s="30">
        <v>4508</v>
      </c>
      <c r="Y109" s="30">
        <v>4508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607</v>
      </c>
      <c r="AH109" s="18">
        <v>19</v>
      </c>
      <c r="AI109" s="18">
        <v>0</v>
      </c>
      <c r="AJ109" s="18">
        <v>0</v>
      </c>
      <c r="AK109" s="18">
        <v>0</v>
      </c>
      <c r="AL109" s="18">
        <v>0</v>
      </c>
      <c r="AM109" s="18">
        <v>189</v>
      </c>
      <c r="AN109" s="18">
        <v>141</v>
      </c>
      <c r="AO109" s="18">
        <v>0</v>
      </c>
      <c r="AP109" s="18">
        <v>0</v>
      </c>
      <c r="AQ109" s="18">
        <v>0</v>
      </c>
      <c r="AR109" s="18">
        <v>0</v>
      </c>
      <c r="AS109" s="18">
        <v>955</v>
      </c>
      <c r="AT109" s="18">
        <v>17042</v>
      </c>
      <c r="AU109" s="18">
        <v>0</v>
      </c>
      <c r="AV109" s="18">
        <v>36</v>
      </c>
      <c r="AW109" s="18">
        <v>26416</v>
      </c>
      <c r="AX109" s="18">
        <v>10189</v>
      </c>
      <c r="AY109" s="18">
        <v>14403</v>
      </c>
      <c r="AZ109" s="18">
        <v>0</v>
      </c>
      <c r="BA109" s="18">
        <v>14189</v>
      </c>
    </row>
    <row r="110" spans="1:53" ht="15.5" x14ac:dyDescent="0.35">
      <c r="A110" s="18">
        <v>382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18">
        <v>0</v>
      </c>
      <c r="H110" s="18">
        <v>0</v>
      </c>
      <c r="I110" s="18">
        <v>0</v>
      </c>
      <c r="J110" s="18">
        <v>0</v>
      </c>
      <c r="K110" s="5">
        <v>0</v>
      </c>
      <c r="L110" s="5">
        <v>0</v>
      </c>
      <c r="M110" s="19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2593</v>
      </c>
      <c r="U110" s="18">
        <v>0</v>
      </c>
      <c r="V110" s="30">
        <v>4724</v>
      </c>
      <c r="W110" s="30">
        <v>4724</v>
      </c>
      <c r="X110" s="30">
        <v>4724</v>
      </c>
      <c r="Y110" s="30">
        <v>4724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611</v>
      </c>
      <c r="AH110" s="18">
        <v>19</v>
      </c>
      <c r="AI110" s="18">
        <v>0</v>
      </c>
      <c r="AJ110" s="18">
        <v>0</v>
      </c>
      <c r="AK110" s="18">
        <v>0</v>
      </c>
      <c r="AL110" s="18">
        <v>0</v>
      </c>
      <c r="AM110" s="18">
        <v>146</v>
      </c>
      <c r="AN110" s="18">
        <v>141</v>
      </c>
      <c r="AO110" s="18">
        <v>0</v>
      </c>
      <c r="AP110" s="18">
        <v>0</v>
      </c>
      <c r="AQ110" s="18">
        <v>0</v>
      </c>
      <c r="AR110" s="18">
        <v>0</v>
      </c>
      <c r="AS110" s="18">
        <v>782</v>
      </c>
      <c r="AT110" s="18">
        <v>15338</v>
      </c>
      <c r="AU110" s="18">
        <v>0</v>
      </c>
      <c r="AV110" s="18">
        <v>35</v>
      </c>
      <c r="AW110" s="18">
        <v>25984</v>
      </c>
      <c r="AX110" s="18">
        <v>10789</v>
      </c>
      <c r="AY110" s="18">
        <v>13694</v>
      </c>
      <c r="AZ110" s="18">
        <v>0</v>
      </c>
      <c r="BA110" s="18">
        <v>15735</v>
      </c>
    </row>
    <row r="111" spans="1:53" ht="15.5" x14ac:dyDescent="0.35">
      <c r="A111" s="18">
        <v>383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18">
        <v>0</v>
      </c>
      <c r="H111" s="18">
        <v>0</v>
      </c>
      <c r="I111" s="18">
        <v>0</v>
      </c>
      <c r="J111" s="18">
        <v>0</v>
      </c>
      <c r="K111" s="5">
        <v>0</v>
      </c>
      <c r="L111" s="5">
        <v>0</v>
      </c>
      <c r="M111" s="19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2110</v>
      </c>
      <c r="U111" s="18">
        <v>0</v>
      </c>
      <c r="V111" s="30">
        <v>4783</v>
      </c>
      <c r="W111" s="30">
        <v>4783</v>
      </c>
      <c r="X111" s="30">
        <v>4783</v>
      </c>
      <c r="Y111" s="30">
        <v>4783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527</v>
      </c>
      <c r="AH111" s="18">
        <v>19</v>
      </c>
      <c r="AI111" s="18">
        <v>0</v>
      </c>
      <c r="AJ111" s="18">
        <v>0</v>
      </c>
      <c r="AK111" s="18">
        <v>0</v>
      </c>
      <c r="AL111" s="18">
        <v>0</v>
      </c>
      <c r="AM111" s="18">
        <v>206</v>
      </c>
      <c r="AN111" s="18">
        <v>141</v>
      </c>
      <c r="AO111" s="18">
        <v>0</v>
      </c>
      <c r="AP111" s="18">
        <v>0</v>
      </c>
      <c r="AQ111" s="18">
        <v>0</v>
      </c>
      <c r="AR111" s="18">
        <v>0</v>
      </c>
      <c r="AS111" s="18">
        <v>430</v>
      </c>
      <c r="AT111" s="18">
        <v>13209</v>
      </c>
      <c r="AU111" s="18">
        <v>0</v>
      </c>
      <c r="AV111" s="18">
        <v>35</v>
      </c>
      <c r="AW111" s="18">
        <v>26346</v>
      </c>
      <c r="AX111" s="18">
        <v>11295</v>
      </c>
      <c r="AY111" s="18">
        <v>13518</v>
      </c>
      <c r="AZ111" s="18">
        <v>0</v>
      </c>
      <c r="BA111" s="18">
        <v>18062</v>
      </c>
    </row>
    <row r="112" spans="1:53" ht="15.5" x14ac:dyDescent="0.35">
      <c r="A112" s="18">
        <v>384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18">
        <v>0</v>
      </c>
      <c r="H112" s="18">
        <v>0</v>
      </c>
      <c r="I112" s="18">
        <v>0</v>
      </c>
      <c r="J112" s="18">
        <v>0</v>
      </c>
      <c r="K112" s="5">
        <v>0</v>
      </c>
      <c r="L112" s="5">
        <v>0</v>
      </c>
      <c r="M112" s="19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1760</v>
      </c>
      <c r="U112" s="18">
        <v>0</v>
      </c>
      <c r="V112" s="30">
        <v>5428</v>
      </c>
      <c r="W112" s="30">
        <v>5428</v>
      </c>
      <c r="X112" s="30">
        <v>5428</v>
      </c>
      <c r="Y112" s="30">
        <v>5428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531</v>
      </c>
      <c r="AH112" s="18">
        <v>17</v>
      </c>
      <c r="AI112" s="18">
        <v>0</v>
      </c>
      <c r="AJ112" s="18">
        <v>0</v>
      </c>
      <c r="AK112" s="18">
        <v>0</v>
      </c>
      <c r="AL112" s="18">
        <v>0</v>
      </c>
      <c r="AM112" s="18">
        <v>363</v>
      </c>
      <c r="AN112" s="18">
        <v>141</v>
      </c>
      <c r="AO112" s="18">
        <v>0</v>
      </c>
      <c r="AP112" s="18">
        <v>0</v>
      </c>
      <c r="AQ112" s="18">
        <v>0</v>
      </c>
      <c r="AR112" s="18">
        <v>0</v>
      </c>
      <c r="AS112" s="18">
        <v>615</v>
      </c>
      <c r="AT112" s="18">
        <v>5971</v>
      </c>
      <c r="AU112" s="18">
        <v>0</v>
      </c>
      <c r="AV112" s="18">
        <v>35</v>
      </c>
      <c r="AW112" s="18">
        <v>30594</v>
      </c>
      <c r="AX112" s="18">
        <v>11690</v>
      </c>
      <c r="AY112" s="18">
        <v>13165</v>
      </c>
      <c r="AZ112" s="18">
        <v>0</v>
      </c>
      <c r="BA112" s="18">
        <v>19575</v>
      </c>
    </row>
    <row r="113" spans="1:53" ht="15.5" x14ac:dyDescent="0.35">
      <c r="A113" s="18">
        <v>385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18">
        <v>0</v>
      </c>
      <c r="H113" s="18">
        <v>0</v>
      </c>
      <c r="I113" s="18">
        <v>0</v>
      </c>
      <c r="J113" s="18">
        <v>0</v>
      </c>
      <c r="K113" s="5">
        <v>0</v>
      </c>
      <c r="L113" s="5">
        <v>0</v>
      </c>
      <c r="M113" s="19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1400</v>
      </c>
      <c r="U113" s="18">
        <v>0</v>
      </c>
      <c r="V113" s="30">
        <v>6826</v>
      </c>
      <c r="W113" s="30">
        <v>6826</v>
      </c>
      <c r="X113" s="30">
        <v>6826</v>
      </c>
      <c r="Y113" s="30">
        <v>6826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447</v>
      </c>
      <c r="AH113" s="18">
        <v>14</v>
      </c>
      <c r="AI113" s="18">
        <v>0</v>
      </c>
      <c r="AJ113" s="18">
        <v>0</v>
      </c>
      <c r="AK113" s="18">
        <v>0</v>
      </c>
      <c r="AL113" s="18">
        <v>0</v>
      </c>
      <c r="AM113" s="18">
        <v>796</v>
      </c>
      <c r="AN113" s="18">
        <v>140</v>
      </c>
      <c r="AO113" s="18">
        <v>0</v>
      </c>
      <c r="AP113" s="18">
        <v>0</v>
      </c>
      <c r="AQ113" s="18">
        <v>0</v>
      </c>
      <c r="AR113" s="18">
        <v>0</v>
      </c>
      <c r="AS113" s="18">
        <v>623</v>
      </c>
      <c r="AT113" s="18">
        <v>5544</v>
      </c>
      <c r="AU113" s="18">
        <v>0</v>
      </c>
      <c r="AV113" s="18">
        <v>18</v>
      </c>
      <c r="AW113" s="18">
        <v>30602</v>
      </c>
      <c r="AX113" s="18">
        <v>12238</v>
      </c>
      <c r="AY113" s="18">
        <v>13268</v>
      </c>
      <c r="AZ113" s="18">
        <v>0</v>
      </c>
      <c r="BA113" s="18">
        <v>21708</v>
      </c>
    </row>
    <row r="114" spans="1:53" ht="15.5" x14ac:dyDescent="0.35">
      <c r="A114" s="18">
        <v>386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18">
        <v>0</v>
      </c>
      <c r="H114" s="18">
        <v>0</v>
      </c>
      <c r="I114" s="18">
        <v>0</v>
      </c>
      <c r="J114" s="18">
        <v>0</v>
      </c>
      <c r="K114" s="5">
        <v>0</v>
      </c>
      <c r="L114" s="5">
        <v>0</v>
      </c>
      <c r="M114" s="19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1193</v>
      </c>
      <c r="U114" s="18">
        <v>0</v>
      </c>
      <c r="V114" s="30">
        <v>7486</v>
      </c>
      <c r="W114" s="30">
        <v>7486</v>
      </c>
      <c r="X114" s="30">
        <v>7486</v>
      </c>
      <c r="Y114" s="30">
        <v>7486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452</v>
      </c>
      <c r="AH114" s="18">
        <v>12</v>
      </c>
      <c r="AI114" s="18">
        <v>0</v>
      </c>
      <c r="AJ114" s="18">
        <v>0</v>
      </c>
      <c r="AK114" s="18">
        <v>0</v>
      </c>
      <c r="AL114" s="18">
        <v>0</v>
      </c>
      <c r="AM114" s="18">
        <v>772</v>
      </c>
      <c r="AN114" s="18">
        <v>167</v>
      </c>
      <c r="AO114" s="18">
        <v>0</v>
      </c>
      <c r="AP114" s="18">
        <v>0</v>
      </c>
      <c r="AQ114" s="18">
        <v>0</v>
      </c>
      <c r="AR114" s="18">
        <v>0</v>
      </c>
      <c r="AS114" s="18">
        <v>628</v>
      </c>
      <c r="AT114" s="18">
        <v>5116</v>
      </c>
      <c r="AU114" s="18">
        <v>0</v>
      </c>
      <c r="AV114" s="18">
        <v>18</v>
      </c>
      <c r="AW114" s="18">
        <v>29639</v>
      </c>
      <c r="AX114" s="18">
        <v>12240</v>
      </c>
      <c r="AY114" s="18">
        <v>13173</v>
      </c>
      <c r="AZ114" s="18">
        <v>223</v>
      </c>
      <c r="BA114" s="18">
        <v>26696</v>
      </c>
    </row>
    <row r="115" spans="1:53" ht="15.5" x14ac:dyDescent="0.35">
      <c r="A115" s="18">
        <v>387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18">
        <v>0</v>
      </c>
      <c r="H115" s="18">
        <v>0</v>
      </c>
      <c r="I115" s="18">
        <v>0</v>
      </c>
      <c r="J115" s="18">
        <v>0</v>
      </c>
      <c r="K115" s="5">
        <v>0</v>
      </c>
      <c r="L115" s="5">
        <v>0</v>
      </c>
      <c r="M115" s="19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1058</v>
      </c>
      <c r="U115" s="18">
        <v>0</v>
      </c>
      <c r="V115" s="30">
        <v>8496</v>
      </c>
      <c r="W115" s="30">
        <v>8496</v>
      </c>
      <c r="X115" s="30">
        <v>8496</v>
      </c>
      <c r="Y115" s="30">
        <v>8496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456</v>
      </c>
      <c r="AH115" s="18">
        <v>10</v>
      </c>
      <c r="AI115" s="18">
        <v>0</v>
      </c>
      <c r="AJ115" s="18">
        <v>0</v>
      </c>
      <c r="AK115" s="18">
        <v>0</v>
      </c>
      <c r="AL115" s="18">
        <v>0</v>
      </c>
      <c r="AM115" s="18">
        <v>531</v>
      </c>
      <c r="AN115" s="18">
        <v>140</v>
      </c>
      <c r="AO115" s="18">
        <v>0</v>
      </c>
      <c r="AP115" s="18">
        <v>0</v>
      </c>
      <c r="AQ115" s="18">
        <v>0</v>
      </c>
      <c r="AR115" s="18">
        <v>0</v>
      </c>
      <c r="AS115" s="18">
        <v>547</v>
      </c>
      <c r="AT115" s="18">
        <v>4475</v>
      </c>
      <c r="AU115" s="18">
        <v>0</v>
      </c>
      <c r="AV115" s="18">
        <v>17</v>
      </c>
      <c r="AW115" s="18">
        <v>27882</v>
      </c>
      <c r="AX115" s="18">
        <v>11965</v>
      </c>
      <c r="AY115" s="18">
        <v>13177</v>
      </c>
      <c r="AZ115" s="18">
        <v>0</v>
      </c>
      <c r="BA115" s="18">
        <v>29605</v>
      </c>
    </row>
    <row r="116" spans="1:53" ht="15.5" x14ac:dyDescent="0.35">
      <c r="A116" s="18">
        <v>388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18">
        <v>0</v>
      </c>
      <c r="H116" s="18">
        <v>0</v>
      </c>
      <c r="I116" s="18">
        <v>0</v>
      </c>
      <c r="J116" s="18">
        <v>0</v>
      </c>
      <c r="K116" s="5">
        <v>0</v>
      </c>
      <c r="L116" s="5">
        <v>0</v>
      </c>
      <c r="M116" s="19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760</v>
      </c>
      <c r="U116" s="18">
        <v>0</v>
      </c>
      <c r="V116" s="30">
        <v>8314</v>
      </c>
      <c r="W116" s="30">
        <v>8314</v>
      </c>
      <c r="X116" s="30">
        <v>8314</v>
      </c>
      <c r="Y116" s="30">
        <v>8314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283</v>
      </c>
      <c r="AH116" s="18">
        <v>7</v>
      </c>
      <c r="AI116" s="18">
        <v>0</v>
      </c>
      <c r="AJ116" s="18">
        <v>0</v>
      </c>
      <c r="AK116" s="18">
        <v>0</v>
      </c>
      <c r="AL116" s="18">
        <v>0</v>
      </c>
      <c r="AM116" s="18">
        <v>181</v>
      </c>
      <c r="AN116" s="18">
        <v>139</v>
      </c>
      <c r="AO116" s="18">
        <v>0</v>
      </c>
      <c r="AP116" s="18">
        <v>0</v>
      </c>
      <c r="AQ116" s="18">
        <v>0</v>
      </c>
      <c r="AR116" s="18">
        <v>0</v>
      </c>
      <c r="AS116" s="18">
        <v>464</v>
      </c>
      <c r="AT116" s="18">
        <v>3834</v>
      </c>
      <c r="AU116" s="18">
        <v>0</v>
      </c>
      <c r="AV116" s="18">
        <v>65</v>
      </c>
      <c r="AW116" s="18">
        <v>21537</v>
      </c>
      <c r="AX116" s="18">
        <v>11696</v>
      </c>
      <c r="AY116" s="18">
        <v>13002</v>
      </c>
      <c r="AZ116" s="18">
        <v>0</v>
      </c>
      <c r="BA116" s="18">
        <v>29948</v>
      </c>
    </row>
    <row r="117" spans="1:53" ht="15.5" x14ac:dyDescent="0.35">
      <c r="A117" s="18">
        <v>389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18">
        <v>0</v>
      </c>
      <c r="H117" s="18">
        <v>0</v>
      </c>
      <c r="I117" s="18">
        <v>0</v>
      </c>
      <c r="J117" s="18">
        <v>0</v>
      </c>
      <c r="K117" s="5">
        <v>0</v>
      </c>
      <c r="L117" s="5">
        <v>0</v>
      </c>
      <c r="M117" s="19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651</v>
      </c>
      <c r="U117" s="18">
        <v>0</v>
      </c>
      <c r="V117" s="30">
        <v>7096</v>
      </c>
      <c r="W117" s="30">
        <v>7096</v>
      </c>
      <c r="X117" s="30">
        <v>7096</v>
      </c>
      <c r="Y117" s="30">
        <v>7096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10</v>
      </c>
      <c r="AH117" s="18">
        <v>5</v>
      </c>
      <c r="AI117" s="18">
        <v>0</v>
      </c>
      <c r="AJ117" s="18">
        <v>0</v>
      </c>
      <c r="AK117" s="18">
        <v>0</v>
      </c>
      <c r="AL117" s="18">
        <v>0</v>
      </c>
      <c r="AM117" s="18">
        <v>133</v>
      </c>
      <c r="AN117" s="18">
        <v>139</v>
      </c>
      <c r="AO117" s="18">
        <v>0</v>
      </c>
      <c r="AP117" s="18">
        <v>0</v>
      </c>
      <c r="AQ117" s="18">
        <v>0</v>
      </c>
      <c r="AR117" s="18">
        <v>0</v>
      </c>
      <c r="AS117" s="18">
        <v>468</v>
      </c>
      <c r="AT117" s="18">
        <v>3832</v>
      </c>
      <c r="AU117" s="18">
        <v>0</v>
      </c>
      <c r="AV117" s="18">
        <v>32</v>
      </c>
      <c r="AW117" s="18">
        <v>15986</v>
      </c>
      <c r="AX117" s="18">
        <v>11433</v>
      </c>
      <c r="AY117" s="18">
        <v>12826</v>
      </c>
      <c r="AZ117" s="18">
        <v>0</v>
      </c>
      <c r="BA117" s="18">
        <v>23802</v>
      </c>
    </row>
    <row r="118" spans="1:53" ht="15.5" x14ac:dyDescent="0.35">
      <c r="A118" s="18">
        <v>390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18">
        <v>0</v>
      </c>
      <c r="H118" s="18">
        <v>0</v>
      </c>
      <c r="I118" s="18">
        <v>0</v>
      </c>
      <c r="J118" s="18">
        <v>0</v>
      </c>
      <c r="K118" s="5">
        <v>0</v>
      </c>
      <c r="L118" s="5">
        <v>0</v>
      </c>
      <c r="M118" s="19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487</v>
      </c>
      <c r="U118" s="18">
        <v>0</v>
      </c>
      <c r="V118" s="30">
        <v>5162</v>
      </c>
      <c r="W118" s="30">
        <v>5162</v>
      </c>
      <c r="X118" s="30">
        <v>5162</v>
      </c>
      <c r="Y118" s="30">
        <v>5162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10</v>
      </c>
      <c r="AH118" s="18">
        <v>2</v>
      </c>
      <c r="AI118" s="18">
        <v>0</v>
      </c>
      <c r="AJ118" s="18">
        <v>0</v>
      </c>
      <c r="AK118" s="18">
        <v>0</v>
      </c>
      <c r="AL118" s="18">
        <v>0</v>
      </c>
      <c r="AM118" s="18">
        <v>72</v>
      </c>
      <c r="AN118" s="18">
        <v>112</v>
      </c>
      <c r="AO118" s="18">
        <v>0</v>
      </c>
      <c r="AP118" s="18">
        <v>0</v>
      </c>
      <c r="AQ118" s="18">
        <v>0</v>
      </c>
      <c r="AR118" s="18">
        <v>0</v>
      </c>
      <c r="AS118" s="18">
        <v>295</v>
      </c>
      <c r="AT118" s="18">
        <v>3830</v>
      </c>
      <c r="AU118" s="18">
        <v>0</v>
      </c>
      <c r="AV118" s="18">
        <v>32</v>
      </c>
      <c r="AW118" s="18">
        <v>10876</v>
      </c>
      <c r="AX118" s="18">
        <v>10924</v>
      </c>
      <c r="AY118" s="18">
        <v>11545</v>
      </c>
      <c r="AZ118" s="18">
        <v>0</v>
      </c>
      <c r="BA118" s="18">
        <v>12801</v>
      </c>
    </row>
    <row r="119" spans="1:53" ht="15.5" x14ac:dyDescent="0.35">
      <c r="A119" s="18">
        <v>391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18">
        <v>0</v>
      </c>
      <c r="H119" s="18">
        <v>0</v>
      </c>
      <c r="I119" s="18">
        <v>0</v>
      </c>
      <c r="J119" s="18">
        <v>0</v>
      </c>
      <c r="K119" s="5">
        <v>0</v>
      </c>
      <c r="L119" s="5">
        <v>0</v>
      </c>
      <c r="M119" s="19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404</v>
      </c>
      <c r="U119" s="18">
        <v>0</v>
      </c>
      <c r="V119" s="30">
        <v>4307</v>
      </c>
      <c r="W119" s="30">
        <v>4307</v>
      </c>
      <c r="X119" s="30">
        <v>4307</v>
      </c>
      <c r="Y119" s="30">
        <v>4307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10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24</v>
      </c>
      <c r="AN119" s="18">
        <v>85</v>
      </c>
      <c r="AO119" s="18">
        <v>0</v>
      </c>
      <c r="AP119" s="18">
        <v>0</v>
      </c>
      <c r="AQ119" s="18">
        <v>0</v>
      </c>
      <c r="AR119" s="18">
        <v>0</v>
      </c>
      <c r="AS119" s="18">
        <v>33</v>
      </c>
      <c r="AT119" s="18">
        <v>4254</v>
      </c>
      <c r="AU119" s="18">
        <v>0</v>
      </c>
      <c r="AV119" s="18">
        <v>32</v>
      </c>
      <c r="AW119" s="18">
        <v>7798</v>
      </c>
      <c r="AX119" s="18">
        <v>10679</v>
      </c>
      <c r="AY119" s="18">
        <v>10614</v>
      </c>
      <c r="AZ119" s="18">
        <v>0</v>
      </c>
      <c r="BA119" s="18">
        <v>6806</v>
      </c>
    </row>
    <row r="120" spans="1:53" ht="15.5" x14ac:dyDescent="0.35">
      <c r="A120" s="18">
        <v>392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18">
        <v>0</v>
      </c>
      <c r="H120" s="18">
        <v>0</v>
      </c>
      <c r="I120" s="18">
        <v>0</v>
      </c>
      <c r="J120" s="18">
        <v>0</v>
      </c>
      <c r="K120" s="5">
        <v>0</v>
      </c>
      <c r="L120" s="5">
        <v>0</v>
      </c>
      <c r="M120" s="19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322</v>
      </c>
      <c r="U120" s="18">
        <v>0</v>
      </c>
      <c r="V120" s="30">
        <v>2994</v>
      </c>
      <c r="W120" s="30">
        <v>2994</v>
      </c>
      <c r="X120" s="30">
        <v>2994</v>
      </c>
      <c r="Y120" s="30">
        <v>2994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10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31</v>
      </c>
      <c r="AO120" s="18">
        <v>0</v>
      </c>
      <c r="AP120" s="18">
        <v>0</v>
      </c>
      <c r="AQ120" s="18">
        <v>0</v>
      </c>
      <c r="AR120" s="18">
        <v>0</v>
      </c>
      <c r="AS120" s="18">
        <v>2</v>
      </c>
      <c r="AT120" s="18">
        <v>5528</v>
      </c>
      <c r="AU120" s="18">
        <v>0</v>
      </c>
      <c r="AV120" s="18">
        <v>32</v>
      </c>
      <c r="AW120" s="18">
        <v>5953</v>
      </c>
      <c r="AX120" s="18">
        <v>10680</v>
      </c>
      <c r="AY120" s="18">
        <v>9623</v>
      </c>
      <c r="AZ120" s="18">
        <v>0</v>
      </c>
      <c r="BA120" s="18">
        <v>4878</v>
      </c>
    </row>
    <row r="121" spans="1:53" ht="15.5" x14ac:dyDescent="0.35">
      <c r="A121" s="18">
        <v>393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18">
        <v>0</v>
      </c>
      <c r="H121" s="18">
        <v>0</v>
      </c>
      <c r="I121" s="18">
        <v>0</v>
      </c>
      <c r="J121" s="18">
        <v>0</v>
      </c>
      <c r="K121" s="5">
        <v>0</v>
      </c>
      <c r="L121" s="5">
        <v>0</v>
      </c>
      <c r="M121" s="19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293</v>
      </c>
      <c r="U121" s="18">
        <v>0</v>
      </c>
      <c r="V121" s="30">
        <v>2280</v>
      </c>
      <c r="W121" s="30">
        <v>2280</v>
      </c>
      <c r="X121" s="30">
        <v>2280</v>
      </c>
      <c r="Y121" s="30">
        <v>2280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10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6375</v>
      </c>
      <c r="AU121" s="18">
        <v>0</v>
      </c>
      <c r="AV121" s="18">
        <v>15</v>
      </c>
      <c r="AW121" s="18">
        <v>5078</v>
      </c>
      <c r="AX121" s="18">
        <v>10681</v>
      </c>
      <c r="AY121" s="18">
        <v>8556</v>
      </c>
      <c r="AZ121" s="18">
        <v>0</v>
      </c>
      <c r="BA121" s="18">
        <v>3967</v>
      </c>
    </row>
    <row r="122" spans="1:53" ht="15.5" x14ac:dyDescent="0.35">
      <c r="A122" s="18">
        <v>394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18">
        <v>0</v>
      </c>
      <c r="H122" s="18">
        <v>0</v>
      </c>
      <c r="I122" s="18">
        <v>0</v>
      </c>
      <c r="J122" s="18">
        <v>0</v>
      </c>
      <c r="K122" s="5">
        <v>0</v>
      </c>
      <c r="L122" s="5">
        <v>0</v>
      </c>
      <c r="M122" s="19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277</v>
      </c>
      <c r="U122" s="18">
        <v>0</v>
      </c>
      <c r="V122" s="30">
        <v>1621</v>
      </c>
      <c r="W122" s="30">
        <v>1621</v>
      </c>
      <c r="X122" s="30">
        <v>1621</v>
      </c>
      <c r="Y122" s="30">
        <v>1621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10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6373</v>
      </c>
      <c r="AU122" s="18">
        <v>0</v>
      </c>
      <c r="AV122" s="18">
        <v>15</v>
      </c>
      <c r="AW122" s="18">
        <v>5176</v>
      </c>
      <c r="AX122" s="18">
        <v>10930</v>
      </c>
      <c r="AY122" s="18">
        <v>7845</v>
      </c>
      <c r="AZ122" s="18">
        <v>188</v>
      </c>
      <c r="BA122" s="18">
        <v>3378</v>
      </c>
    </row>
    <row r="123" spans="1:53" ht="15.5" x14ac:dyDescent="0.35">
      <c r="A123" s="18">
        <v>395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18">
        <v>0</v>
      </c>
      <c r="H123" s="18">
        <v>0</v>
      </c>
      <c r="I123" s="18">
        <v>0</v>
      </c>
      <c r="J123" s="18">
        <v>0</v>
      </c>
      <c r="K123" s="5">
        <v>0</v>
      </c>
      <c r="L123" s="5">
        <v>0</v>
      </c>
      <c r="M123" s="19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261</v>
      </c>
      <c r="U123" s="18">
        <v>0</v>
      </c>
      <c r="V123" s="30">
        <v>1193</v>
      </c>
      <c r="W123" s="30">
        <v>1193</v>
      </c>
      <c r="X123" s="30">
        <v>1193</v>
      </c>
      <c r="Y123" s="30">
        <v>1193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10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5946</v>
      </c>
      <c r="AU123" s="18">
        <v>0</v>
      </c>
      <c r="AV123" s="18">
        <v>15</v>
      </c>
      <c r="AW123" s="18">
        <v>4303</v>
      </c>
      <c r="AX123" s="18">
        <v>11442</v>
      </c>
      <c r="AY123" s="18">
        <v>6082</v>
      </c>
      <c r="AZ123" s="18">
        <v>566</v>
      </c>
      <c r="BA123" s="18">
        <v>2876</v>
      </c>
    </row>
    <row r="124" spans="1:53" ht="15.5" x14ac:dyDescent="0.35">
      <c r="A124" s="18">
        <v>396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18">
        <v>0</v>
      </c>
      <c r="H124" s="18">
        <v>0</v>
      </c>
      <c r="I124" s="18">
        <v>0</v>
      </c>
      <c r="J124" s="18">
        <v>0</v>
      </c>
      <c r="K124" s="5">
        <v>0</v>
      </c>
      <c r="L124" s="5">
        <v>0</v>
      </c>
      <c r="M124" s="19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258</v>
      </c>
      <c r="U124" s="18">
        <v>0</v>
      </c>
      <c r="V124" s="30">
        <v>784</v>
      </c>
      <c r="W124" s="30">
        <v>784</v>
      </c>
      <c r="X124" s="30">
        <v>784</v>
      </c>
      <c r="Y124" s="30">
        <v>784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10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4667</v>
      </c>
      <c r="AU124" s="18">
        <v>0</v>
      </c>
      <c r="AV124" s="18">
        <v>15</v>
      </c>
      <c r="AW124" s="18">
        <v>3343</v>
      </c>
      <c r="AX124" s="18">
        <v>12396</v>
      </c>
      <c r="AY124" s="18">
        <v>5953</v>
      </c>
      <c r="AZ124" s="18">
        <v>752</v>
      </c>
      <c r="BA124" s="18">
        <v>2477</v>
      </c>
    </row>
    <row r="125" spans="1:53" ht="15.5" x14ac:dyDescent="0.35">
      <c r="A125" s="18">
        <v>397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18">
        <v>0</v>
      </c>
      <c r="H125" s="18">
        <v>0</v>
      </c>
      <c r="I125" s="18">
        <v>0</v>
      </c>
      <c r="J125" s="18">
        <v>0</v>
      </c>
      <c r="K125" s="5">
        <v>0</v>
      </c>
      <c r="L125" s="5">
        <v>0</v>
      </c>
      <c r="M125" s="19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175</v>
      </c>
      <c r="U125" s="18">
        <v>0</v>
      </c>
      <c r="V125" s="30">
        <v>692</v>
      </c>
      <c r="W125" s="30">
        <v>692</v>
      </c>
      <c r="X125" s="30">
        <v>692</v>
      </c>
      <c r="Y125" s="30">
        <v>692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10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3812</v>
      </c>
      <c r="AU125" s="18">
        <v>0</v>
      </c>
      <c r="AV125" s="18">
        <v>15</v>
      </c>
      <c r="AW125" s="18">
        <v>2204</v>
      </c>
      <c r="AX125" s="18">
        <v>14057</v>
      </c>
      <c r="AY125" s="18">
        <v>5807</v>
      </c>
      <c r="AZ125" s="18">
        <v>555</v>
      </c>
      <c r="BA125" s="18">
        <v>1696</v>
      </c>
    </row>
    <row r="126" spans="1:53" ht="15.5" x14ac:dyDescent="0.35">
      <c r="A126" s="18">
        <v>398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18">
        <v>0</v>
      </c>
      <c r="H126" s="18">
        <v>0</v>
      </c>
      <c r="I126" s="18">
        <v>0</v>
      </c>
      <c r="J126" s="18">
        <v>0</v>
      </c>
      <c r="K126" s="5">
        <v>0</v>
      </c>
      <c r="L126" s="5">
        <v>0</v>
      </c>
      <c r="M126" s="19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146</v>
      </c>
      <c r="U126" s="18">
        <v>0</v>
      </c>
      <c r="V126" s="30">
        <v>392</v>
      </c>
      <c r="W126" s="30">
        <v>392</v>
      </c>
      <c r="X126" s="30">
        <v>392</v>
      </c>
      <c r="Y126" s="30">
        <v>392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10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4236</v>
      </c>
      <c r="AU126" s="18">
        <v>0</v>
      </c>
      <c r="AV126" s="18">
        <v>15</v>
      </c>
      <c r="AW126" s="18">
        <v>1245</v>
      </c>
      <c r="AX126" s="18">
        <v>15761</v>
      </c>
      <c r="AY126" s="18">
        <v>5783</v>
      </c>
      <c r="AZ126" s="18">
        <v>0</v>
      </c>
      <c r="BA126" s="18">
        <v>777</v>
      </c>
    </row>
    <row r="127" spans="1:53" ht="15.5" x14ac:dyDescent="0.35">
      <c r="A127" s="18">
        <v>399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18">
        <v>0</v>
      </c>
      <c r="H127" s="18">
        <v>0</v>
      </c>
      <c r="I127" s="18">
        <v>0</v>
      </c>
      <c r="J127" s="18">
        <v>0</v>
      </c>
      <c r="K127" s="5">
        <v>0</v>
      </c>
      <c r="L127" s="5">
        <v>0</v>
      </c>
      <c r="M127" s="19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91</v>
      </c>
      <c r="U127" s="18">
        <v>0</v>
      </c>
      <c r="V127" s="30">
        <v>312</v>
      </c>
      <c r="W127" s="30">
        <v>312</v>
      </c>
      <c r="X127" s="30">
        <v>312</v>
      </c>
      <c r="Y127" s="30">
        <v>312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10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5085</v>
      </c>
      <c r="AU127" s="18">
        <v>0</v>
      </c>
      <c r="AV127" s="18">
        <v>15</v>
      </c>
      <c r="AW127" s="18">
        <v>901</v>
      </c>
      <c r="AX127" s="18">
        <v>15943</v>
      </c>
      <c r="AY127" s="18">
        <v>5815</v>
      </c>
      <c r="AZ127" s="18">
        <v>0</v>
      </c>
      <c r="BA127" s="18">
        <v>404</v>
      </c>
    </row>
    <row r="128" spans="1:53" ht="15.5" x14ac:dyDescent="0.35">
      <c r="A128" s="18">
        <v>400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18">
        <v>0</v>
      </c>
      <c r="H128" s="18">
        <v>0</v>
      </c>
      <c r="I128" s="18">
        <v>0</v>
      </c>
      <c r="J128" s="18">
        <v>0</v>
      </c>
      <c r="K128" s="5">
        <v>0</v>
      </c>
      <c r="L128" s="5">
        <v>0</v>
      </c>
      <c r="M128" s="19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9</v>
      </c>
      <c r="U128" s="18">
        <v>0</v>
      </c>
      <c r="V128" s="30">
        <v>222</v>
      </c>
      <c r="W128" s="30">
        <v>222</v>
      </c>
      <c r="X128" s="30">
        <v>222</v>
      </c>
      <c r="Y128" s="30">
        <v>222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10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8913</v>
      </c>
      <c r="AU128" s="18">
        <v>0</v>
      </c>
      <c r="AV128" s="18">
        <v>15</v>
      </c>
      <c r="AW128" s="18">
        <v>819</v>
      </c>
      <c r="AX128" s="18">
        <v>17075</v>
      </c>
      <c r="AY128" s="18">
        <v>5863</v>
      </c>
      <c r="AZ128" s="18">
        <v>0</v>
      </c>
      <c r="BA128" s="18">
        <v>299</v>
      </c>
    </row>
    <row r="129" spans="1:53" ht="15.5" x14ac:dyDescent="0.35">
      <c r="A129" s="18">
        <v>401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18">
        <v>0</v>
      </c>
      <c r="H129" s="18">
        <v>0</v>
      </c>
      <c r="I129" s="18">
        <v>0</v>
      </c>
      <c r="J129" s="18">
        <v>0</v>
      </c>
      <c r="K129" s="5">
        <v>0</v>
      </c>
      <c r="L129" s="5">
        <v>0</v>
      </c>
      <c r="M129" s="19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30">
        <v>0</v>
      </c>
      <c r="W129" s="30">
        <v>0</v>
      </c>
      <c r="X129" s="30">
        <v>0</v>
      </c>
      <c r="Y129" s="30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14442</v>
      </c>
      <c r="AU129" s="18">
        <v>0</v>
      </c>
      <c r="AV129" s="18">
        <v>0</v>
      </c>
      <c r="AW129" s="18">
        <v>0</v>
      </c>
      <c r="AX129" s="18">
        <v>17876</v>
      </c>
      <c r="AY129" s="18">
        <v>5931</v>
      </c>
      <c r="AZ129" s="18">
        <v>0</v>
      </c>
      <c r="BA129" s="18">
        <v>227</v>
      </c>
    </row>
    <row r="130" spans="1:53" ht="15.5" x14ac:dyDescent="0.35">
      <c r="A130" s="18">
        <v>402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18">
        <v>0</v>
      </c>
      <c r="H130" s="18">
        <v>0</v>
      </c>
      <c r="I130" s="18">
        <v>0</v>
      </c>
      <c r="J130" s="18">
        <v>0</v>
      </c>
      <c r="K130" s="5">
        <v>0</v>
      </c>
      <c r="L130" s="5">
        <v>0</v>
      </c>
      <c r="M130" s="19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30">
        <v>0</v>
      </c>
      <c r="W130" s="30">
        <v>0</v>
      </c>
      <c r="X130" s="30">
        <v>0</v>
      </c>
      <c r="Y130" s="30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20397</v>
      </c>
      <c r="AU130" s="18">
        <v>0</v>
      </c>
      <c r="AV130" s="18">
        <v>0</v>
      </c>
      <c r="AW130" s="18">
        <v>0</v>
      </c>
      <c r="AX130" s="18">
        <v>19366</v>
      </c>
      <c r="AY130" s="18">
        <v>6014</v>
      </c>
      <c r="AZ130" s="18">
        <v>0</v>
      </c>
      <c r="BA130" s="18">
        <v>225</v>
      </c>
    </row>
    <row r="131" spans="1:53" ht="15.5" x14ac:dyDescent="0.35">
      <c r="A131" s="18">
        <v>403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18">
        <v>0</v>
      </c>
      <c r="H131" s="18">
        <v>0</v>
      </c>
      <c r="I131" s="18">
        <v>0</v>
      </c>
      <c r="J131" s="18">
        <v>0</v>
      </c>
      <c r="K131" s="5">
        <v>0</v>
      </c>
      <c r="L131" s="5">
        <v>0</v>
      </c>
      <c r="M131" s="19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30">
        <v>0</v>
      </c>
      <c r="W131" s="30">
        <v>0</v>
      </c>
      <c r="X131" s="30">
        <v>0</v>
      </c>
      <c r="Y131" s="30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23372</v>
      </c>
      <c r="AU131" s="18">
        <v>0</v>
      </c>
      <c r="AV131" s="18">
        <v>0</v>
      </c>
      <c r="AW131" s="18">
        <v>0</v>
      </c>
      <c r="AX131" s="18">
        <v>21221</v>
      </c>
      <c r="AY131" s="18">
        <v>6047</v>
      </c>
      <c r="AZ131" s="18">
        <v>0</v>
      </c>
      <c r="BA131" s="18">
        <v>241</v>
      </c>
    </row>
    <row r="132" spans="1:53" ht="15.5" x14ac:dyDescent="0.35">
      <c r="A132" s="18">
        <v>404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18">
        <v>0</v>
      </c>
      <c r="H132" s="18">
        <v>0</v>
      </c>
      <c r="I132" s="18">
        <v>0</v>
      </c>
      <c r="J132" s="18">
        <v>0</v>
      </c>
      <c r="K132" s="5">
        <v>0</v>
      </c>
      <c r="L132" s="5">
        <v>0</v>
      </c>
      <c r="M132" s="19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30">
        <v>0</v>
      </c>
      <c r="W132" s="30">
        <v>0</v>
      </c>
      <c r="X132" s="30">
        <v>0</v>
      </c>
      <c r="Y132" s="30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18689</v>
      </c>
      <c r="AU132" s="18">
        <v>0</v>
      </c>
      <c r="AV132" s="18">
        <v>0</v>
      </c>
      <c r="AW132" s="18">
        <v>0</v>
      </c>
      <c r="AX132" s="18">
        <v>23791</v>
      </c>
      <c r="AY132" s="18">
        <v>6132</v>
      </c>
      <c r="AZ132" s="18">
        <v>0</v>
      </c>
      <c r="BA132" s="18">
        <v>289</v>
      </c>
    </row>
    <row r="133" spans="1:53" ht="15.5" x14ac:dyDescent="0.35">
      <c r="A133" s="18">
        <v>405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18">
        <v>0</v>
      </c>
      <c r="H133" s="18">
        <v>0</v>
      </c>
      <c r="I133" s="18">
        <v>0</v>
      </c>
      <c r="J133" s="18">
        <v>0</v>
      </c>
      <c r="K133" s="5">
        <v>0</v>
      </c>
      <c r="L133" s="5">
        <v>0</v>
      </c>
      <c r="M133" s="19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30">
        <v>0</v>
      </c>
      <c r="W133" s="30">
        <v>0</v>
      </c>
      <c r="X133" s="30">
        <v>0</v>
      </c>
      <c r="Y133" s="30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12305</v>
      </c>
      <c r="AU133" s="18">
        <v>0</v>
      </c>
      <c r="AV133" s="18">
        <v>0</v>
      </c>
      <c r="AW133" s="18">
        <v>0</v>
      </c>
      <c r="AX133" s="18">
        <v>24906</v>
      </c>
      <c r="AY133" s="18">
        <v>6129</v>
      </c>
      <c r="AZ133" s="18">
        <v>0</v>
      </c>
      <c r="BA133" s="18">
        <v>394</v>
      </c>
    </row>
    <row r="134" spans="1:53" ht="15.5" x14ac:dyDescent="0.35">
      <c r="A134" s="18">
        <v>406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18">
        <v>0</v>
      </c>
      <c r="H134" s="18">
        <v>0</v>
      </c>
      <c r="I134" s="18">
        <v>0</v>
      </c>
      <c r="J134" s="18">
        <v>0</v>
      </c>
      <c r="K134" s="5">
        <v>0</v>
      </c>
      <c r="L134" s="5">
        <v>0</v>
      </c>
      <c r="M134" s="19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30">
        <v>0</v>
      </c>
      <c r="W134" s="30">
        <v>0</v>
      </c>
      <c r="X134" s="30">
        <v>0</v>
      </c>
      <c r="Y134" s="30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6770</v>
      </c>
      <c r="AU134" s="18">
        <v>0</v>
      </c>
      <c r="AV134" s="18">
        <v>0</v>
      </c>
      <c r="AW134" s="18">
        <v>0</v>
      </c>
      <c r="AX134" s="18">
        <v>26074</v>
      </c>
      <c r="AY134" s="18">
        <v>6172</v>
      </c>
      <c r="AZ134" s="18">
        <v>0</v>
      </c>
      <c r="BA134" s="18">
        <v>538</v>
      </c>
    </row>
    <row r="135" spans="1:53" ht="15.5" x14ac:dyDescent="0.35">
      <c r="A135" s="18">
        <v>407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18">
        <v>0</v>
      </c>
      <c r="H135" s="18">
        <v>0</v>
      </c>
      <c r="I135" s="18">
        <v>0</v>
      </c>
      <c r="J135" s="18">
        <v>0</v>
      </c>
      <c r="K135" s="5">
        <v>0</v>
      </c>
      <c r="L135" s="5">
        <v>0</v>
      </c>
      <c r="M135" s="19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30">
        <v>0</v>
      </c>
      <c r="W135" s="30">
        <v>0</v>
      </c>
      <c r="X135" s="30">
        <v>0</v>
      </c>
      <c r="Y135" s="30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1236</v>
      </c>
      <c r="AU135" s="18">
        <v>0</v>
      </c>
      <c r="AV135" s="18">
        <v>0</v>
      </c>
      <c r="AW135" s="18">
        <v>0</v>
      </c>
      <c r="AX135" s="18">
        <v>26679</v>
      </c>
      <c r="AY135" s="18">
        <v>6173</v>
      </c>
      <c r="AZ135" s="18">
        <v>0</v>
      </c>
      <c r="BA135" s="18">
        <v>491</v>
      </c>
    </row>
    <row r="136" spans="1:53" ht="15.5" x14ac:dyDescent="0.35">
      <c r="A136" s="18">
        <v>408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18">
        <v>0</v>
      </c>
      <c r="H136" s="18">
        <v>0</v>
      </c>
      <c r="I136" s="18">
        <v>0</v>
      </c>
      <c r="J136" s="18">
        <v>0</v>
      </c>
      <c r="K136" s="5">
        <v>0</v>
      </c>
      <c r="L136" s="5">
        <v>0</v>
      </c>
      <c r="M136" s="19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30">
        <v>0</v>
      </c>
      <c r="W136" s="30">
        <v>0</v>
      </c>
      <c r="X136" s="30">
        <v>0</v>
      </c>
      <c r="Y136" s="30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809</v>
      </c>
      <c r="AU136" s="18">
        <v>0</v>
      </c>
      <c r="AV136" s="18">
        <v>0</v>
      </c>
      <c r="AW136" s="18">
        <v>0</v>
      </c>
      <c r="AX136" s="18">
        <v>26989</v>
      </c>
      <c r="AY136" s="18">
        <v>6194</v>
      </c>
      <c r="AZ136" s="18">
        <v>0</v>
      </c>
      <c r="BA136" s="18">
        <v>227</v>
      </c>
    </row>
    <row r="137" spans="1:53" ht="15.5" x14ac:dyDescent="0.35">
      <c r="A137" s="18">
        <v>409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18">
        <v>0</v>
      </c>
      <c r="H137" s="18">
        <v>0</v>
      </c>
      <c r="I137" s="18">
        <v>0</v>
      </c>
      <c r="J137" s="18">
        <v>0</v>
      </c>
      <c r="K137" s="5">
        <v>0</v>
      </c>
      <c r="L137" s="5">
        <v>0</v>
      </c>
      <c r="M137" s="19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30">
        <v>0</v>
      </c>
      <c r="W137" s="30">
        <v>0</v>
      </c>
      <c r="X137" s="30">
        <v>0</v>
      </c>
      <c r="Y137" s="30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381</v>
      </c>
      <c r="AU137" s="18">
        <v>0</v>
      </c>
      <c r="AV137" s="18">
        <v>0</v>
      </c>
      <c r="AW137" s="18">
        <v>0</v>
      </c>
      <c r="AX137" s="18">
        <v>26083</v>
      </c>
      <c r="AY137" s="18">
        <v>6271</v>
      </c>
      <c r="AZ137" s="18">
        <v>0</v>
      </c>
      <c r="BA137" s="18">
        <v>171</v>
      </c>
    </row>
    <row r="138" spans="1:53" ht="15.5" x14ac:dyDescent="0.35">
      <c r="A138" s="18">
        <v>410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18">
        <v>0</v>
      </c>
      <c r="H138" s="18">
        <v>0</v>
      </c>
      <c r="I138" s="18">
        <v>0</v>
      </c>
      <c r="J138" s="18">
        <v>0</v>
      </c>
      <c r="K138" s="5">
        <v>0</v>
      </c>
      <c r="L138" s="5">
        <v>0</v>
      </c>
      <c r="M138" s="19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30">
        <v>0</v>
      </c>
      <c r="W138" s="30">
        <v>0</v>
      </c>
      <c r="X138" s="30">
        <v>0</v>
      </c>
      <c r="Y138" s="30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379</v>
      </c>
      <c r="AU138" s="18">
        <v>0</v>
      </c>
      <c r="AV138" s="18">
        <v>0</v>
      </c>
      <c r="AW138" s="18">
        <v>0</v>
      </c>
      <c r="AX138" s="18">
        <v>24083</v>
      </c>
      <c r="AY138" s="18">
        <v>6197</v>
      </c>
      <c r="AZ138" s="18">
        <v>0</v>
      </c>
      <c r="BA138" s="18">
        <v>149</v>
      </c>
    </row>
    <row r="139" spans="1:53" ht="15.5" x14ac:dyDescent="0.35">
      <c r="A139" s="18">
        <v>411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18">
        <v>0</v>
      </c>
      <c r="H139" s="18">
        <v>0</v>
      </c>
      <c r="I139" s="18">
        <v>0</v>
      </c>
      <c r="J139" s="18">
        <v>0</v>
      </c>
      <c r="K139" s="5">
        <v>0</v>
      </c>
      <c r="L139" s="5">
        <v>0</v>
      </c>
      <c r="M139" s="19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30">
        <v>0</v>
      </c>
      <c r="W139" s="30">
        <v>0</v>
      </c>
      <c r="X139" s="30">
        <v>0</v>
      </c>
      <c r="Y139" s="30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377</v>
      </c>
      <c r="AU139" s="18">
        <v>0</v>
      </c>
      <c r="AV139" s="18">
        <v>0</v>
      </c>
      <c r="AW139" s="18">
        <v>0</v>
      </c>
      <c r="AX139" s="18">
        <v>21734</v>
      </c>
      <c r="AY139" s="18">
        <v>6139</v>
      </c>
      <c r="AZ139" s="18">
        <v>0</v>
      </c>
      <c r="BA139" s="18">
        <v>112</v>
      </c>
    </row>
    <row r="140" spans="1:53" ht="15.5" x14ac:dyDescent="0.35">
      <c r="A140" s="18">
        <v>412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18">
        <v>0</v>
      </c>
      <c r="H140" s="18">
        <v>0</v>
      </c>
      <c r="I140" s="18">
        <v>0</v>
      </c>
      <c r="J140" s="18">
        <v>0</v>
      </c>
      <c r="K140" s="5">
        <v>0</v>
      </c>
      <c r="L140" s="5">
        <v>0</v>
      </c>
      <c r="M140" s="19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30">
        <v>0</v>
      </c>
      <c r="W140" s="30">
        <v>0</v>
      </c>
      <c r="X140" s="30">
        <v>0</v>
      </c>
      <c r="Y140" s="30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19170</v>
      </c>
      <c r="AY140" s="18">
        <v>5987</v>
      </c>
      <c r="AZ140" s="18">
        <v>0</v>
      </c>
      <c r="BA140" s="5">
        <v>0</v>
      </c>
    </row>
    <row r="141" spans="1:53" ht="15.5" x14ac:dyDescent="0.35">
      <c r="A141" s="18">
        <v>413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18">
        <v>0</v>
      </c>
      <c r="H141" s="18">
        <v>0</v>
      </c>
      <c r="I141" s="18">
        <v>0</v>
      </c>
      <c r="J141" s="18">
        <v>0</v>
      </c>
      <c r="K141" s="5">
        <v>0</v>
      </c>
      <c r="L141" s="5">
        <v>0</v>
      </c>
      <c r="M141" s="19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30">
        <v>0</v>
      </c>
      <c r="W141" s="30">
        <v>0</v>
      </c>
      <c r="X141" s="30">
        <v>0</v>
      </c>
      <c r="Y141" s="30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17103</v>
      </c>
      <c r="AY141" s="18">
        <v>5880</v>
      </c>
      <c r="AZ141" s="18">
        <v>0</v>
      </c>
      <c r="BA141" s="5">
        <v>0</v>
      </c>
    </row>
    <row r="142" spans="1:53" ht="15.5" x14ac:dyDescent="0.35">
      <c r="A142" s="18">
        <v>414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18">
        <v>0</v>
      </c>
      <c r="H142" s="18">
        <v>0</v>
      </c>
      <c r="I142" s="18">
        <v>0</v>
      </c>
      <c r="J142" s="18">
        <v>0</v>
      </c>
      <c r="K142" s="5">
        <v>0</v>
      </c>
      <c r="L142" s="5">
        <v>0</v>
      </c>
      <c r="M142" s="19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30">
        <v>0</v>
      </c>
      <c r="W142" s="30">
        <v>0</v>
      </c>
      <c r="X142" s="30">
        <v>0</v>
      </c>
      <c r="Y142" s="30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15612</v>
      </c>
      <c r="AY142" s="18">
        <v>5751</v>
      </c>
      <c r="AZ142" s="18">
        <v>0</v>
      </c>
      <c r="BA142" s="5">
        <v>0</v>
      </c>
    </row>
    <row r="143" spans="1:53" ht="15.5" x14ac:dyDescent="0.35">
      <c r="A143" s="18">
        <v>415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18">
        <v>0</v>
      </c>
      <c r="H143" s="18">
        <v>0</v>
      </c>
      <c r="I143" s="18">
        <v>0</v>
      </c>
      <c r="J143" s="18">
        <v>0</v>
      </c>
      <c r="K143" s="5">
        <v>0</v>
      </c>
      <c r="L143" s="5">
        <v>0</v>
      </c>
      <c r="M143" s="19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30">
        <v>0</v>
      </c>
      <c r="W143" s="30">
        <v>0</v>
      </c>
      <c r="X143" s="30">
        <v>0</v>
      </c>
      <c r="Y143" s="30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14580</v>
      </c>
      <c r="AY143" s="18">
        <v>5496</v>
      </c>
      <c r="AZ143" s="18">
        <v>0</v>
      </c>
      <c r="BA143" s="5">
        <v>0</v>
      </c>
    </row>
    <row r="144" spans="1:53" ht="15.5" x14ac:dyDescent="0.35">
      <c r="A144" s="18">
        <v>416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18">
        <v>0</v>
      </c>
      <c r="H144" s="18">
        <v>0</v>
      </c>
      <c r="I144" s="18">
        <v>0</v>
      </c>
      <c r="J144" s="18">
        <v>0</v>
      </c>
      <c r="K144" s="5">
        <v>0</v>
      </c>
      <c r="L144" s="5">
        <v>0</v>
      </c>
      <c r="M144" s="19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30">
        <v>0</v>
      </c>
      <c r="W144" s="30">
        <v>0</v>
      </c>
      <c r="X144" s="30">
        <v>0</v>
      </c>
      <c r="Y144" s="30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14091</v>
      </c>
      <c r="AY144" s="18">
        <v>5295</v>
      </c>
      <c r="AZ144" s="18">
        <v>0</v>
      </c>
      <c r="BA144" s="5">
        <v>0</v>
      </c>
    </row>
    <row r="145" spans="1:53" ht="15.5" x14ac:dyDescent="0.35">
      <c r="A145" s="18">
        <v>417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18">
        <v>0</v>
      </c>
      <c r="H145" s="18">
        <v>0</v>
      </c>
      <c r="I145" s="18">
        <v>0</v>
      </c>
      <c r="J145" s="18">
        <v>0</v>
      </c>
      <c r="K145" s="5">
        <v>0</v>
      </c>
      <c r="L145" s="5">
        <v>0</v>
      </c>
      <c r="M145" s="19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30">
        <v>0</v>
      </c>
      <c r="W145" s="30">
        <v>0</v>
      </c>
      <c r="X145" s="30">
        <v>0</v>
      </c>
      <c r="Y145" s="30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13933</v>
      </c>
      <c r="AY145" s="18">
        <v>5184</v>
      </c>
      <c r="AZ145" s="18">
        <v>0</v>
      </c>
      <c r="BA145" s="5">
        <v>0</v>
      </c>
    </row>
    <row r="146" spans="1:53" ht="15.5" x14ac:dyDescent="0.35">
      <c r="A146" s="18">
        <v>418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18">
        <v>0</v>
      </c>
      <c r="H146" s="18">
        <v>0</v>
      </c>
      <c r="I146" s="18">
        <v>0</v>
      </c>
      <c r="J146" s="18">
        <v>0</v>
      </c>
      <c r="K146" s="5">
        <v>0</v>
      </c>
      <c r="L146" s="5">
        <v>0</v>
      </c>
      <c r="M146" s="19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30">
        <v>0</v>
      </c>
      <c r="W146" s="30">
        <v>0</v>
      </c>
      <c r="X146" s="30">
        <v>0</v>
      </c>
      <c r="Y146" s="30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13934</v>
      </c>
      <c r="AY146" s="18">
        <v>5055</v>
      </c>
      <c r="AZ146" s="18">
        <v>0</v>
      </c>
      <c r="BA146" s="5">
        <v>0</v>
      </c>
    </row>
    <row r="147" spans="1:53" ht="15.5" x14ac:dyDescent="0.35">
      <c r="A147" s="18">
        <v>419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18">
        <v>0</v>
      </c>
      <c r="H147" s="18">
        <v>0</v>
      </c>
      <c r="I147" s="18">
        <v>0</v>
      </c>
      <c r="J147" s="18">
        <v>0</v>
      </c>
      <c r="K147" s="5">
        <v>0</v>
      </c>
      <c r="L147" s="5">
        <v>0</v>
      </c>
      <c r="M147" s="19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30">
        <v>0</v>
      </c>
      <c r="W147" s="30">
        <v>0</v>
      </c>
      <c r="X147" s="30">
        <v>0</v>
      </c>
      <c r="Y147" s="30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14096</v>
      </c>
      <c r="AY147" s="18">
        <v>4908</v>
      </c>
      <c r="AZ147" s="18">
        <v>0</v>
      </c>
      <c r="BA147" s="5">
        <v>0</v>
      </c>
    </row>
    <row r="148" spans="1:53" ht="15.5" x14ac:dyDescent="0.35">
      <c r="A148" s="18">
        <v>420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18">
        <v>0</v>
      </c>
      <c r="H148" s="18">
        <v>0</v>
      </c>
      <c r="I148" s="18">
        <v>0</v>
      </c>
      <c r="J148" s="18">
        <v>0</v>
      </c>
      <c r="K148" s="5">
        <v>0</v>
      </c>
      <c r="L148" s="5">
        <v>0</v>
      </c>
      <c r="M148" s="19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30">
        <v>0</v>
      </c>
      <c r="W148" s="30">
        <v>0</v>
      </c>
      <c r="X148" s="30">
        <v>0</v>
      </c>
      <c r="Y148" s="30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14423</v>
      </c>
      <c r="AY148" s="18">
        <v>4868</v>
      </c>
      <c r="AZ148" s="18">
        <v>0</v>
      </c>
      <c r="BA148" s="5">
        <v>0</v>
      </c>
    </row>
    <row r="149" spans="1:53" ht="15.5" x14ac:dyDescent="0.35">
      <c r="A149" s="18">
        <v>421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18">
        <v>0</v>
      </c>
      <c r="H149" s="18">
        <v>0</v>
      </c>
      <c r="I149" s="18">
        <v>0</v>
      </c>
      <c r="J149" s="18">
        <v>0</v>
      </c>
      <c r="K149" s="5">
        <v>0</v>
      </c>
      <c r="L149" s="5">
        <v>0</v>
      </c>
      <c r="M149" s="19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30">
        <v>0</v>
      </c>
      <c r="W149" s="30">
        <v>0</v>
      </c>
      <c r="X149" s="30">
        <v>0</v>
      </c>
      <c r="Y149" s="30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15273</v>
      </c>
      <c r="AY149" s="18">
        <v>4845</v>
      </c>
      <c r="AZ149" s="18">
        <v>0</v>
      </c>
      <c r="BA149" s="5">
        <v>0</v>
      </c>
    </row>
    <row r="150" spans="1:53" ht="15.5" x14ac:dyDescent="0.35">
      <c r="A150" s="18">
        <v>422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18">
        <v>0</v>
      </c>
      <c r="H150" s="18">
        <v>0</v>
      </c>
      <c r="I150" s="18">
        <v>0</v>
      </c>
      <c r="J150" s="18">
        <v>0</v>
      </c>
      <c r="K150" s="5">
        <v>0</v>
      </c>
      <c r="L150" s="5">
        <v>0</v>
      </c>
      <c r="M150" s="19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30">
        <v>0</v>
      </c>
      <c r="W150" s="30">
        <v>0</v>
      </c>
      <c r="X150" s="30">
        <v>0</v>
      </c>
      <c r="Y150" s="30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16358</v>
      </c>
      <c r="AY150" s="18">
        <v>4842</v>
      </c>
      <c r="AZ150" s="18">
        <v>0</v>
      </c>
      <c r="BA150" s="5">
        <v>0</v>
      </c>
    </row>
    <row r="151" spans="1:53" ht="15.5" x14ac:dyDescent="0.35">
      <c r="A151" s="18">
        <v>423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18">
        <v>0</v>
      </c>
      <c r="H151" s="18">
        <v>0</v>
      </c>
      <c r="I151" s="18">
        <v>0</v>
      </c>
      <c r="J151" s="18">
        <v>0</v>
      </c>
      <c r="K151" s="5">
        <v>0</v>
      </c>
      <c r="L151" s="5">
        <v>0</v>
      </c>
      <c r="M151" s="19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30">
        <v>0</v>
      </c>
      <c r="W151" s="30">
        <v>0</v>
      </c>
      <c r="X151" s="30">
        <v>0</v>
      </c>
      <c r="Y151" s="30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17925</v>
      </c>
      <c r="AY151" s="18">
        <v>4748</v>
      </c>
      <c r="AZ151" s="18">
        <v>0</v>
      </c>
      <c r="BA151" s="5">
        <v>0</v>
      </c>
    </row>
    <row r="152" spans="1:53" ht="15.5" x14ac:dyDescent="0.35">
      <c r="A152" s="18">
        <v>424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18">
        <v>0</v>
      </c>
      <c r="H152" s="18">
        <v>0</v>
      </c>
      <c r="I152" s="18">
        <v>0</v>
      </c>
      <c r="J152" s="18">
        <v>0</v>
      </c>
      <c r="K152" s="5">
        <v>0</v>
      </c>
      <c r="L152" s="5">
        <v>0</v>
      </c>
      <c r="M152" s="19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30">
        <v>0</v>
      </c>
      <c r="W152" s="30">
        <v>0</v>
      </c>
      <c r="X152" s="30">
        <v>0</v>
      </c>
      <c r="Y152" s="30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20327</v>
      </c>
      <c r="AY152" s="18">
        <v>4655</v>
      </c>
      <c r="AZ152" s="18">
        <v>0</v>
      </c>
      <c r="BA152" s="5">
        <v>0</v>
      </c>
    </row>
    <row r="153" spans="1:53" ht="15.5" x14ac:dyDescent="0.35">
      <c r="A153" s="18">
        <v>425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18">
        <v>0</v>
      </c>
      <c r="H153" s="18">
        <v>0</v>
      </c>
      <c r="I153" s="18">
        <v>0</v>
      </c>
      <c r="J153" s="18">
        <v>0</v>
      </c>
      <c r="K153" s="5">
        <v>0</v>
      </c>
      <c r="L153" s="5">
        <v>0</v>
      </c>
      <c r="M153" s="19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30">
        <v>0</v>
      </c>
      <c r="W153" s="30">
        <v>0</v>
      </c>
      <c r="X153" s="30">
        <v>0</v>
      </c>
      <c r="Y153" s="30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22275</v>
      </c>
      <c r="AY153" s="18">
        <v>4579</v>
      </c>
      <c r="AZ153" s="18">
        <v>0</v>
      </c>
      <c r="BA153" s="5">
        <v>0</v>
      </c>
    </row>
    <row r="154" spans="1:53" ht="15.5" x14ac:dyDescent="0.35">
      <c r="A154" s="18">
        <v>426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18">
        <v>0</v>
      </c>
      <c r="H154" s="18">
        <v>0</v>
      </c>
      <c r="I154" s="18">
        <v>0</v>
      </c>
      <c r="J154" s="18">
        <v>0</v>
      </c>
      <c r="K154" s="5">
        <v>0</v>
      </c>
      <c r="L154" s="5">
        <v>0</v>
      </c>
      <c r="M154" s="19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30">
        <v>0</v>
      </c>
      <c r="W154" s="30">
        <v>0</v>
      </c>
      <c r="X154" s="30">
        <v>0</v>
      </c>
      <c r="Y154" s="30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24409</v>
      </c>
      <c r="AY154" s="18">
        <v>4538</v>
      </c>
      <c r="AZ154" s="18">
        <v>0</v>
      </c>
      <c r="BA154" s="5">
        <v>0</v>
      </c>
    </row>
    <row r="155" spans="1:53" ht="15.5" x14ac:dyDescent="0.35">
      <c r="A155" s="18">
        <v>427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18">
        <v>0</v>
      </c>
      <c r="H155" s="18">
        <v>0</v>
      </c>
      <c r="I155" s="18">
        <v>0</v>
      </c>
      <c r="J155" s="18">
        <v>0</v>
      </c>
      <c r="K155" s="5">
        <v>0</v>
      </c>
      <c r="L155" s="5">
        <v>0</v>
      </c>
      <c r="M155" s="19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30">
        <v>0</v>
      </c>
      <c r="W155" s="30">
        <v>0</v>
      </c>
      <c r="X155" s="30">
        <v>0</v>
      </c>
      <c r="Y155" s="30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26747</v>
      </c>
      <c r="AY155" s="18">
        <v>4553</v>
      </c>
      <c r="AZ155" s="18">
        <v>0</v>
      </c>
      <c r="BA155" s="5">
        <v>0</v>
      </c>
    </row>
    <row r="156" spans="1:53" ht="15.5" x14ac:dyDescent="0.35">
      <c r="A156" s="18">
        <v>428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18">
        <v>0</v>
      </c>
      <c r="H156" s="18">
        <v>0</v>
      </c>
      <c r="I156" s="18">
        <v>0</v>
      </c>
      <c r="J156" s="18">
        <v>0</v>
      </c>
      <c r="K156" s="5">
        <v>0</v>
      </c>
      <c r="L156" s="5">
        <v>0</v>
      </c>
      <c r="M156" s="19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30">
        <v>0</v>
      </c>
      <c r="W156" s="30">
        <v>0</v>
      </c>
      <c r="X156" s="30">
        <v>0</v>
      </c>
      <c r="Y156" s="30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28001</v>
      </c>
      <c r="AY156" s="18">
        <v>4600</v>
      </c>
      <c r="AZ156" s="18">
        <v>0</v>
      </c>
      <c r="BA156" s="5">
        <v>0</v>
      </c>
    </row>
    <row r="157" spans="1:53" ht="15.5" x14ac:dyDescent="0.35">
      <c r="A157" s="18">
        <v>429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18">
        <v>0</v>
      </c>
      <c r="H157" s="18">
        <v>0</v>
      </c>
      <c r="I157" s="18">
        <v>0</v>
      </c>
      <c r="J157" s="18">
        <v>0</v>
      </c>
      <c r="K157" s="5">
        <v>0</v>
      </c>
      <c r="L157" s="5">
        <v>0</v>
      </c>
      <c r="M157" s="19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30">
        <v>0</v>
      </c>
      <c r="W157" s="30">
        <v>0</v>
      </c>
      <c r="X157" s="30">
        <v>0</v>
      </c>
      <c r="Y157" s="30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28980</v>
      </c>
      <c r="AY157" s="18">
        <v>4544</v>
      </c>
      <c r="AZ157" s="18">
        <v>0</v>
      </c>
      <c r="BA157" s="5">
        <v>0</v>
      </c>
    </row>
    <row r="158" spans="1:53" ht="15.5" x14ac:dyDescent="0.35">
      <c r="A158" s="18">
        <v>430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18">
        <v>0</v>
      </c>
      <c r="H158" s="18">
        <v>0</v>
      </c>
      <c r="I158" s="18">
        <v>0</v>
      </c>
      <c r="J158" s="18">
        <v>0</v>
      </c>
      <c r="K158" s="5">
        <v>0</v>
      </c>
      <c r="L158" s="5">
        <v>0</v>
      </c>
      <c r="M158" s="19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30">
        <v>0</v>
      </c>
      <c r="W158" s="30">
        <v>0</v>
      </c>
      <c r="X158" s="30">
        <v>0</v>
      </c>
      <c r="Y158" s="30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29654</v>
      </c>
      <c r="AY158" s="18">
        <v>4361</v>
      </c>
      <c r="AZ158" s="18">
        <v>0</v>
      </c>
      <c r="BA158" s="5">
        <v>0</v>
      </c>
    </row>
    <row r="159" spans="1:53" ht="15.5" x14ac:dyDescent="0.35">
      <c r="A159" s="18">
        <v>431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18">
        <v>0</v>
      </c>
      <c r="H159" s="18">
        <v>0</v>
      </c>
      <c r="I159" s="18">
        <v>0</v>
      </c>
      <c r="J159" s="18">
        <v>0</v>
      </c>
      <c r="K159" s="5">
        <v>0</v>
      </c>
      <c r="L159" s="5">
        <v>0</v>
      </c>
      <c r="M159" s="19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30">
        <v>0</v>
      </c>
      <c r="W159" s="30">
        <v>0</v>
      </c>
      <c r="X159" s="30">
        <v>0</v>
      </c>
      <c r="Y159" s="30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31043</v>
      </c>
      <c r="AY159" s="18">
        <v>4124</v>
      </c>
      <c r="AZ159" s="18">
        <v>0</v>
      </c>
      <c r="BA159" s="5">
        <v>0</v>
      </c>
    </row>
    <row r="160" spans="1:53" ht="15.5" x14ac:dyDescent="0.35">
      <c r="A160" s="18">
        <v>432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18">
        <v>0</v>
      </c>
      <c r="H160" s="18">
        <v>0</v>
      </c>
      <c r="I160" s="18">
        <v>0</v>
      </c>
      <c r="J160" s="18">
        <v>0</v>
      </c>
      <c r="K160" s="5">
        <v>0</v>
      </c>
      <c r="L160" s="5">
        <v>0</v>
      </c>
      <c r="M160" s="19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30">
        <v>0</v>
      </c>
      <c r="W160" s="30">
        <v>0</v>
      </c>
      <c r="X160" s="30">
        <v>0</v>
      </c>
      <c r="Y160" s="30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32129</v>
      </c>
      <c r="AY160" s="18">
        <v>4086</v>
      </c>
      <c r="AZ160" s="18">
        <v>0</v>
      </c>
      <c r="BA160" s="5">
        <v>0</v>
      </c>
    </row>
    <row r="161" spans="1:53" ht="15.5" x14ac:dyDescent="0.35">
      <c r="A161" s="18">
        <v>433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18">
        <v>0</v>
      </c>
      <c r="H161" s="18">
        <v>0</v>
      </c>
      <c r="I161" s="18">
        <v>0</v>
      </c>
      <c r="J161" s="18">
        <v>0</v>
      </c>
      <c r="K161" s="5">
        <v>0</v>
      </c>
      <c r="L161" s="5">
        <v>0</v>
      </c>
      <c r="M161" s="19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30">
        <v>0</v>
      </c>
      <c r="W161" s="30">
        <v>0</v>
      </c>
      <c r="X161" s="30">
        <v>0</v>
      </c>
      <c r="Y161" s="30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33254</v>
      </c>
      <c r="AY161" s="18">
        <v>4045</v>
      </c>
      <c r="AZ161" s="18">
        <v>0</v>
      </c>
      <c r="BA161" s="5">
        <v>0</v>
      </c>
    </row>
    <row r="162" spans="1:53" ht="15.5" x14ac:dyDescent="0.35">
      <c r="A162" s="18">
        <v>434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18">
        <v>0</v>
      </c>
      <c r="H162" s="18">
        <v>0</v>
      </c>
      <c r="I162" s="18">
        <v>0</v>
      </c>
      <c r="J162" s="18">
        <v>0</v>
      </c>
      <c r="K162" s="5">
        <v>0</v>
      </c>
      <c r="L162" s="5">
        <v>0</v>
      </c>
      <c r="M162" s="19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30">
        <v>0</v>
      </c>
      <c r="W162" s="30">
        <v>0</v>
      </c>
      <c r="X162" s="30">
        <v>0</v>
      </c>
      <c r="Y162" s="30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34026</v>
      </c>
      <c r="AY162" s="18">
        <v>4040</v>
      </c>
      <c r="AZ162" s="18">
        <v>0</v>
      </c>
      <c r="BA162" s="5">
        <v>0</v>
      </c>
    </row>
    <row r="163" spans="1:53" ht="15.5" x14ac:dyDescent="0.35">
      <c r="A163" s="18">
        <v>435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18">
        <v>0</v>
      </c>
      <c r="H163" s="18">
        <v>0</v>
      </c>
      <c r="I163" s="18">
        <v>0</v>
      </c>
      <c r="J163" s="18">
        <v>0</v>
      </c>
      <c r="K163" s="5">
        <v>0</v>
      </c>
      <c r="L163" s="5">
        <v>0</v>
      </c>
      <c r="M163" s="19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30">
        <v>0</v>
      </c>
      <c r="W163" s="30">
        <v>0</v>
      </c>
      <c r="X163" s="30">
        <v>0</v>
      </c>
      <c r="Y163" s="30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33644</v>
      </c>
      <c r="AY163" s="18">
        <v>3946</v>
      </c>
      <c r="AZ163" s="18">
        <v>0</v>
      </c>
      <c r="BA163" s="5">
        <v>0</v>
      </c>
    </row>
    <row r="164" spans="1:53" ht="15.5" x14ac:dyDescent="0.35">
      <c r="A164" s="18">
        <v>436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18">
        <v>0</v>
      </c>
      <c r="H164" s="18">
        <v>0</v>
      </c>
      <c r="I164" s="18">
        <v>0</v>
      </c>
      <c r="J164" s="18">
        <v>0</v>
      </c>
      <c r="K164" s="5">
        <v>0</v>
      </c>
      <c r="L164" s="5">
        <v>0</v>
      </c>
      <c r="M164" s="19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30">
        <v>0</v>
      </c>
      <c r="W164" s="30">
        <v>0</v>
      </c>
      <c r="X164" s="30">
        <v>0</v>
      </c>
      <c r="Y164" s="30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31063</v>
      </c>
      <c r="AY164" s="18">
        <v>3710</v>
      </c>
      <c r="AZ164" s="18">
        <v>0</v>
      </c>
      <c r="BA164" s="5">
        <v>0</v>
      </c>
    </row>
    <row r="165" spans="1:53" ht="15.5" x14ac:dyDescent="0.35">
      <c r="A165" s="18">
        <v>437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18">
        <v>0</v>
      </c>
      <c r="H165" s="18">
        <v>0</v>
      </c>
      <c r="I165" s="18">
        <v>0</v>
      </c>
      <c r="J165" s="18">
        <v>0</v>
      </c>
      <c r="K165" s="5">
        <v>0</v>
      </c>
      <c r="L165" s="5">
        <v>0</v>
      </c>
      <c r="M165" s="19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30">
        <v>0</v>
      </c>
      <c r="W165" s="30">
        <v>0</v>
      </c>
      <c r="X165" s="30">
        <v>0</v>
      </c>
      <c r="Y165" s="30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26781</v>
      </c>
      <c r="AY165" s="18">
        <v>3385</v>
      </c>
      <c r="AZ165" s="18">
        <v>0</v>
      </c>
      <c r="BA165" s="5">
        <v>0</v>
      </c>
    </row>
    <row r="166" spans="1:53" ht="15.5" x14ac:dyDescent="0.35">
      <c r="A166" s="18">
        <v>438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18">
        <v>0</v>
      </c>
      <c r="H166" s="18">
        <v>0</v>
      </c>
      <c r="I166" s="18">
        <v>0</v>
      </c>
      <c r="J166" s="18">
        <v>0</v>
      </c>
      <c r="K166" s="5">
        <v>0</v>
      </c>
      <c r="L166" s="5">
        <v>0</v>
      </c>
      <c r="M166" s="19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30">
        <v>0</v>
      </c>
      <c r="W166" s="30">
        <v>0</v>
      </c>
      <c r="X166" s="30">
        <v>0</v>
      </c>
      <c r="Y166" s="30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17756</v>
      </c>
      <c r="AY166" s="18">
        <v>3006</v>
      </c>
      <c r="AZ166" s="18">
        <v>0</v>
      </c>
      <c r="BA166" s="5">
        <v>0</v>
      </c>
    </row>
    <row r="167" spans="1:53" ht="15.5" x14ac:dyDescent="0.35">
      <c r="A167" s="18">
        <v>439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18">
        <v>0</v>
      </c>
      <c r="H167" s="18">
        <v>0</v>
      </c>
      <c r="I167" s="18">
        <v>0</v>
      </c>
      <c r="J167" s="18">
        <v>0</v>
      </c>
      <c r="K167" s="5">
        <v>0</v>
      </c>
      <c r="L167" s="5">
        <v>0</v>
      </c>
      <c r="M167" s="19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30">
        <v>0</v>
      </c>
      <c r="W167" s="30">
        <v>0</v>
      </c>
      <c r="X167" s="30">
        <v>0</v>
      </c>
      <c r="Y167" s="30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14132</v>
      </c>
      <c r="AY167" s="18">
        <v>2840</v>
      </c>
      <c r="AZ167" s="18">
        <v>0</v>
      </c>
      <c r="BA167" s="5">
        <v>0</v>
      </c>
    </row>
    <row r="168" spans="1:53" ht="15.5" x14ac:dyDescent="0.35">
      <c r="A168" s="18">
        <v>440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18">
        <v>0</v>
      </c>
      <c r="H168" s="18">
        <v>0</v>
      </c>
      <c r="I168" s="18">
        <v>0</v>
      </c>
      <c r="J168" s="18">
        <v>0</v>
      </c>
      <c r="K168" s="5">
        <v>0</v>
      </c>
      <c r="L168" s="5">
        <v>0</v>
      </c>
      <c r="M168" s="19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30">
        <v>0</v>
      </c>
      <c r="W168" s="30">
        <v>0</v>
      </c>
      <c r="X168" s="30">
        <v>0</v>
      </c>
      <c r="Y168" s="30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10503</v>
      </c>
      <c r="AY168" s="18">
        <v>2534</v>
      </c>
      <c r="AZ168" s="18">
        <v>0</v>
      </c>
      <c r="BA168" s="5">
        <v>0</v>
      </c>
    </row>
    <row r="169" spans="1:53" ht="15.5" x14ac:dyDescent="0.35">
      <c r="A169" s="18">
        <v>441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18">
        <v>0</v>
      </c>
      <c r="H169" s="18">
        <v>0</v>
      </c>
      <c r="I169" s="18">
        <v>0</v>
      </c>
      <c r="J169" s="18">
        <v>0</v>
      </c>
      <c r="K169" s="5">
        <v>0</v>
      </c>
      <c r="L169" s="5">
        <v>0</v>
      </c>
      <c r="M169" s="19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30">
        <v>0</v>
      </c>
      <c r="W169" s="30">
        <v>0</v>
      </c>
      <c r="X169" s="30">
        <v>0</v>
      </c>
      <c r="Y169" s="30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8171</v>
      </c>
      <c r="AY169" s="18">
        <v>2457</v>
      </c>
      <c r="AZ169" s="18">
        <v>0</v>
      </c>
      <c r="BA169" s="5">
        <v>0</v>
      </c>
    </row>
    <row r="170" spans="1:53" ht="15.5" x14ac:dyDescent="0.35">
      <c r="A170" s="18">
        <v>442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18">
        <v>0</v>
      </c>
      <c r="H170" s="18">
        <v>0</v>
      </c>
      <c r="I170" s="18">
        <v>0</v>
      </c>
      <c r="J170" s="18">
        <v>0</v>
      </c>
      <c r="K170" s="5">
        <v>0</v>
      </c>
      <c r="L170" s="5">
        <v>0</v>
      </c>
      <c r="M170" s="19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30">
        <v>0</v>
      </c>
      <c r="W170" s="30">
        <v>0</v>
      </c>
      <c r="X170" s="30">
        <v>0</v>
      </c>
      <c r="Y170" s="30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5735</v>
      </c>
      <c r="AY170" s="18">
        <v>2149</v>
      </c>
      <c r="AZ170" s="18">
        <v>0</v>
      </c>
      <c r="BA170" s="5">
        <v>0</v>
      </c>
    </row>
    <row r="171" spans="1:53" ht="15.5" x14ac:dyDescent="0.35">
      <c r="A171" s="18">
        <v>443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18">
        <v>0</v>
      </c>
      <c r="H171" s="18">
        <v>0</v>
      </c>
      <c r="I171" s="18">
        <v>0</v>
      </c>
      <c r="J171" s="18">
        <v>0</v>
      </c>
      <c r="K171" s="5">
        <v>0</v>
      </c>
      <c r="L171" s="5">
        <v>0</v>
      </c>
      <c r="M171" s="19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30">
        <v>0</v>
      </c>
      <c r="W171" s="30">
        <v>0</v>
      </c>
      <c r="X171" s="30">
        <v>0</v>
      </c>
      <c r="Y171" s="30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4166</v>
      </c>
      <c r="AY171" s="18">
        <v>1858</v>
      </c>
      <c r="AZ171" s="18">
        <v>0</v>
      </c>
      <c r="BA171" s="5">
        <v>0</v>
      </c>
    </row>
    <row r="172" spans="1:53" ht="15.5" x14ac:dyDescent="0.35">
      <c r="A172" s="18">
        <v>444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18">
        <v>0</v>
      </c>
      <c r="H172" s="18">
        <v>0</v>
      </c>
      <c r="I172" s="18">
        <v>0</v>
      </c>
      <c r="J172" s="18">
        <v>0</v>
      </c>
      <c r="K172" s="5">
        <v>0</v>
      </c>
      <c r="L172" s="5">
        <v>0</v>
      </c>
      <c r="M172" s="19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30">
        <v>0</v>
      </c>
      <c r="W172" s="30">
        <v>0</v>
      </c>
      <c r="X172" s="30">
        <v>0</v>
      </c>
      <c r="Y172" s="30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2731</v>
      </c>
      <c r="AY172" s="18">
        <v>1772</v>
      </c>
      <c r="AZ172" s="18">
        <v>0</v>
      </c>
      <c r="BA172" s="5">
        <v>0</v>
      </c>
    </row>
    <row r="173" spans="1:53" ht="15.5" x14ac:dyDescent="0.35">
      <c r="A173" s="18">
        <v>445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18">
        <v>0</v>
      </c>
      <c r="H173" s="18">
        <v>0</v>
      </c>
      <c r="I173" s="18">
        <v>0</v>
      </c>
      <c r="J173" s="18">
        <v>0</v>
      </c>
      <c r="K173" s="5">
        <v>0</v>
      </c>
      <c r="L173" s="5">
        <v>0</v>
      </c>
      <c r="M173" s="19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30">
        <v>0</v>
      </c>
      <c r="W173" s="30">
        <v>0</v>
      </c>
      <c r="X173" s="30">
        <v>0</v>
      </c>
      <c r="Y173" s="30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2053</v>
      </c>
      <c r="AY173" s="18">
        <v>1490</v>
      </c>
      <c r="AZ173" s="18">
        <v>0</v>
      </c>
      <c r="BA173" s="5">
        <v>0</v>
      </c>
    </row>
    <row r="174" spans="1:53" ht="15.5" x14ac:dyDescent="0.35">
      <c r="A174" s="18">
        <v>446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18">
        <v>0</v>
      </c>
      <c r="H174" s="18">
        <v>0</v>
      </c>
      <c r="I174" s="18">
        <v>0</v>
      </c>
      <c r="J174" s="18">
        <v>0</v>
      </c>
      <c r="K174" s="5">
        <v>0</v>
      </c>
      <c r="L174" s="5">
        <v>0</v>
      </c>
      <c r="M174" s="19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30">
        <v>0</v>
      </c>
      <c r="W174" s="30">
        <v>0</v>
      </c>
      <c r="X174" s="30">
        <v>0</v>
      </c>
      <c r="Y174" s="30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1579</v>
      </c>
      <c r="AY174" s="18">
        <v>1452</v>
      </c>
      <c r="AZ174" s="18">
        <v>0</v>
      </c>
      <c r="BA174" s="5">
        <v>0</v>
      </c>
    </row>
    <row r="175" spans="1:53" ht="15.5" x14ac:dyDescent="0.35">
      <c r="A175" s="18">
        <v>447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18">
        <v>0</v>
      </c>
      <c r="H175" s="18">
        <v>0</v>
      </c>
      <c r="I175" s="18">
        <v>0</v>
      </c>
      <c r="J175" s="18">
        <v>0</v>
      </c>
      <c r="K175" s="5">
        <v>0</v>
      </c>
      <c r="L175" s="5">
        <v>0</v>
      </c>
      <c r="M175" s="19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30">
        <v>0</v>
      </c>
      <c r="W175" s="30">
        <v>0</v>
      </c>
      <c r="X175" s="30">
        <v>0</v>
      </c>
      <c r="Y175" s="30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1201</v>
      </c>
      <c r="AY175" s="18">
        <v>1436</v>
      </c>
      <c r="AZ175" s="18">
        <v>0</v>
      </c>
      <c r="BA175" s="5">
        <v>0</v>
      </c>
    </row>
    <row r="176" spans="1:53" ht="15.5" x14ac:dyDescent="0.35">
      <c r="A176" s="18">
        <v>448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18">
        <v>0</v>
      </c>
      <c r="H176" s="18">
        <v>0</v>
      </c>
      <c r="I176" s="18">
        <v>0</v>
      </c>
      <c r="J176" s="18">
        <v>0</v>
      </c>
      <c r="K176" s="5">
        <v>0</v>
      </c>
      <c r="L176" s="5">
        <v>0</v>
      </c>
      <c r="M176" s="19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30">
        <v>0</v>
      </c>
      <c r="W176" s="30">
        <v>0</v>
      </c>
      <c r="X176" s="30">
        <v>0</v>
      </c>
      <c r="Y176" s="30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945</v>
      </c>
      <c r="AY176" s="18">
        <v>1409</v>
      </c>
      <c r="AZ176" s="18">
        <v>0</v>
      </c>
      <c r="BA176" s="5">
        <v>0</v>
      </c>
    </row>
    <row r="177" spans="1:53" ht="15.5" x14ac:dyDescent="0.35">
      <c r="A177" s="18">
        <v>449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18">
        <v>0</v>
      </c>
      <c r="H177" s="18">
        <v>0</v>
      </c>
      <c r="I177" s="18">
        <v>0</v>
      </c>
      <c r="J177" s="18">
        <v>0</v>
      </c>
      <c r="K177" s="5">
        <v>0</v>
      </c>
      <c r="L177" s="5">
        <v>0</v>
      </c>
      <c r="M177" s="19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30">
        <v>0</v>
      </c>
      <c r="W177" s="30">
        <v>0</v>
      </c>
      <c r="X177" s="30">
        <v>0</v>
      </c>
      <c r="Y177" s="30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796</v>
      </c>
      <c r="AY177" s="18">
        <v>1308</v>
      </c>
      <c r="AZ177" s="18">
        <v>0</v>
      </c>
      <c r="BA177" s="5">
        <v>0</v>
      </c>
    </row>
    <row r="178" spans="1:53" ht="15.5" x14ac:dyDescent="0.35">
      <c r="A178" s="18">
        <v>450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18">
        <v>0</v>
      </c>
      <c r="H178" s="18">
        <v>0</v>
      </c>
      <c r="I178" s="18">
        <v>0</v>
      </c>
      <c r="J178" s="18">
        <v>0</v>
      </c>
      <c r="K178" s="5">
        <v>0</v>
      </c>
      <c r="L178" s="5">
        <v>0</v>
      </c>
      <c r="M178" s="19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30">
        <v>0</v>
      </c>
      <c r="W178" s="30">
        <v>0</v>
      </c>
      <c r="X178" s="30">
        <v>0</v>
      </c>
      <c r="Y178" s="30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656</v>
      </c>
      <c r="AY178" s="18">
        <v>1154</v>
      </c>
      <c r="AZ178" s="18">
        <v>0</v>
      </c>
      <c r="BA178" s="5">
        <v>0</v>
      </c>
    </row>
    <row r="179" spans="1:53" ht="15.5" x14ac:dyDescent="0.35">
      <c r="A179" s="18">
        <v>451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18">
        <v>0</v>
      </c>
      <c r="H179" s="18">
        <v>0</v>
      </c>
      <c r="I179" s="18">
        <v>0</v>
      </c>
      <c r="J179" s="18">
        <v>0</v>
      </c>
      <c r="K179" s="5">
        <v>0</v>
      </c>
      <c r="L179" s="5">
        <v>0</v>
      </c>
      <c r="M179" s="19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30">
        <v>0</v>
      </c>
      <c r="W179" s="30">
        <v>0</v>
      </c>
      <c r="X179" s="30">
        <v>0</v>
      </c>
      <c r="Y179" s="30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5">
        <v>0</v>
      </c>
      <c r="AY179" s="18">
        <v>1021</v>
      </c>
      <c r="AZ179" s="18">
        <v>0</v>
      </c>
      <c r="BA179" s="5">
        <v>0</v>
      </c>
    </row>
    <row r="180" spans="1:53" ht="15.5" x14ac:dyDescent="0.35">
      <c r="A180" s="18">
        <v>452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18">
        <v>0</v>
      </c>
      <c r="H180" s="18">
        <v>0</v>
      </c>
      <c r="I180" s="18">
        <v>0</v>
      </c>
      <c r="J180" s="18">
        <v>0</v>
      </c>
      <c r="K180" s="5">
        <v>0</v>
      </c>
      <c r="L180" s="5">
        <v>0</v>
      </c>
      <c r="M180" s="19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30">
        <v>0</v>
      </c>
      <c r="W180" s="30">
        <v>0</v>
      </c>
      <c r="X180" s="30">
        <v>0</v>
      </c>
      <c r="Y180" s="30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5">
        <v>0</v>
      </c>
      <c r="AY180" s="18">
        <v>944</v>
      </c>
      <c r="AZ180" s="18">
        <v>0</v>
      </c>
      <c r="BA180" s="5">
        <v>0</v>
      </c>
    </row>
    <row r="181" spans="1:53" ht="15.5" x14ac:dyDescent="0.35">
      <c r="A181" s="18">
        <v>453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18">
        <v>0</v>
      </c>
      <c r="H181" s="18">
        <v>0</v>
      </c>
      <c r="I181" s="18">
        <v>0</v>
      </c>
      <c r="J181" s="18">
        <v>0</v>
      </c>
      <c r="K181" s="5">
        <v>0</v>
      </c>
      <c r="L181" s="5">
        <v>0</v>
      </c>
      <c r="M181" s="19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30">
        <v>0</v>
      </c>
      <c r="W181" s="30">
        <v>0</v>
      </c>
      <c r="X181" s="30">
        <v>0</v>
      </c>
      <c r="Y181" s="30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5">
        <v>0</v>
      </c>
      <c r="AY181" s="18">
        <v>923</v>
      </c>
      <c r="AZ181" s="18">
        <v>0</v>
      </c>
      <c r="BA181" s="5">
        <v>0</v>
      </c>
    </row>
    <row r="182" spans="1:53" ht="15.5" x14ac:dyDescent="0.35">
      <c r="A182" s="18">
        <v>454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18">
        <v>0</v>
      </c>
      <c r="H182" s="18">
        <v>0</v>
      </c>
      <c r="I182" s="18">
        <v>0</v>
      </c>
      <c r="J182" s="18">
        <v>0</v>
      </c>
      <c r="K182" s="5">
        <v>0</v>
      </c>
      <c r="L182" s="5">
        <v>0</v>
      </c>
      <c r="M182" s="19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30">
        <v>0</v>
      </c>
      <c r="W182" s="30">
        <v>0</v>
      </c>
      <c r="X182" s="30">
        <v>0</v>
      </c>
      <c r="Y182" s="30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5">
        <v>0</v>
      </c>
      <c r="AY182" s="18">
        <v>990</v>
      </c>
      <c r="AZ182" s="18">
        <v>0</v>
      </c>
      <c r="BA182" s="5">
        <v>0</v>
      </c>
    </row>
    <row r="183" spans="1:53" ht="15.5" x14ac:dyDescent="0.35">
      <c r="A183" s="18">
        <v>455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18">
        <v>0</v>
      </c>
      <c r="H183" s="18">
        <v>0</v>
      </c>
      <c r="I183" s="18">
        <v>0</v>
      </c>
      <c r="J183" s="18">
        <v>0</v>
      </c>
      <c r="K183" s="5">
        <v>0</v>
      </c>
      <c r="L183" s="5">
        <v>0</v>
      </c>
      <c r="M183" s="19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30">
        <v>0</v>
      </c>
      <c r="W183" s="30">
        <v>0</v>
      </c>
      <c r="X183" s="30">
        <v>0</v>
      </c>
      <c r="Y183" s="30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5">
        <v>0</v>
      </c>
      <c r="AY183" s="18">
        <v>967</v>
      </c>
      <c r="AZ183" s="18">
        <v>0</v>
      </c>
      <c r="BA183" s="5">
        <v>0</v>
      </c>
    </row>
    <row r="184" spans="1:53" ht="15.5" x14ac:dyDescent="0.35">
      <c r="A184" s="18">
        <v>456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18">
        <v>0</v>
      </c>
      <c r="H184" s="18">
        <v>0</v>
      </c>
      <c r="I184" s="18">
        <v>0</v>
      </c>
      <c r="J184" s="18">
        <v>0</v>
      </c>
      <c r="K184" s="5">
        <v>0</v>
      </c>
      <c r="L184" s="5">
        <v>0</v>
      </c>
      <c r="M184" s="19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30">
        <v>0</v>
      </c>
      <c r="W184" s="30">
        <v>0</v>
      </c>
      <c r="X184" s="30">
        <v>0</v>
      </c>
      <c r="Y184" s="30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5">
        <v>0</v>
      </c>
      <c r="AY184" s="18">
        <v>856</v>
      </c>
      <c r="AZ184" s="18">
        <v>0</v>
      </c>
      <c r="BA184" s="5">
        <v>0</v>
      </c>
    </row>
    <row r="185" spans="1:53" ht="15.5" x14ac:dyDescent="0.35">
      <c r="A185" s="18">
        <v>457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18">
        <v>0</v>
      </c>
      <c r="H185" s="18">
        <v>0</v>
      </c>
      <c r="I185" s="18">
        <v>0</v>
      </c>
      <c r="J185" s="18">
        <v>0</v>
      </c>
      <c r="K185" s="5">
        <v>0</v>
      </c>
      <c r="L185" s="5">
        <v>0</v>
      </c>
      <c r="M185" s="19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30">
        <v>0</v>
      </c>
      <c r="W185" s="30">
        <v>0</v>
      </c>
      <c r="X185" s="30">
        <v>0</v>
      </c>
      <c r="Y185" s="30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5">
        <v>0</v>
      </c>
      <c r="AY185" s="18">
        <v>663</v>
      </c>
      <c r="AZ185" s="18">
        <v>0</v>
      </c>
      <c r="BA185" s="5">
        <v>0</v>
      </c>
    </row>
    <row r="186" spans="1:53" ht="15.5" x14ac:dyDescent="0.35">
      <c r="A186" s="18">
        <v>458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18">
        <v>0</v>
      </c>
      <c r="H186" s="18">
        <v>0</v>
      </c>
      <c r="I186" s="18">
        <v>0</v>
      </c>
      <c r="J186" s="18">
        <v>0</v>
      </c>
      <c r="K186" s="5">
        <v>0</v>
      </c>
      <c r="L186" s="5">
        <v>0</v>
      </c>
      <c r="M186" s="19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30">
        <v>0</v>
      </c>
      <c r="W186" s="30">
        <v>0</v>
      </c>
      <c r="X186" s="30">
        <v>0</v>
      </c>
      <c r="Y186" s="30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5">
        <v>0</v>
      </c>
      <c r="AY186" s="18">
        <v>579</v>
      </c>
      <c r="AZ186" s="18">
        <v>0</v>
      </c>
      <c r="BA186" s="5">
        <v>0</v>
      </c>
    </row>
    <row r="187" spans="1:53" ht="15.5" x14ac:dyDescent="0.35">
      <c r="A187" s="18">
        <v>459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18">
        <v>0</v>
      </c>
      <c r="H187" s="18">
        <v>0</v>
      </c>
      <c r="I187" s="18">
        <v>0</v>
      </c>
      <c r="J187" s="18">
        <v>0</v>
      </c>
      <c r="K187" s="5">
        <v>0</v>
      </c>
      <c r="L187" s="5">
        <v>0</v>
      </c>
      <c r="M187" s="19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30">
        <v>0</v>
      </c>
      <c r="W187" s="30">
        <v>0</v>
      </c>
      <c r="X187" s="30">
        <v>0</v>
      </c>
      <c r="Y187" s="30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5">
        <v>0</v>
      </c>
      <c r="AY187" s="18">
        <v>480</v>
      </c>
      <c r="AZ187" s="18">
        <v>0</v>
      </c>
      <c r="BA187" s="5">
        <v>0</v>
      </c>
    </row>
    <row r="188" spans="1:53" ht="15.5" x14ac:dyDescent="0.35">
      <c r="A188" s="18">
        <v>460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18">
        <v>0</v>
      </c>
      <c r="H188" s="18">
        <v>0</v>
      </c>
      <c r="I188" s="18">
        <v>0</v>
      </c>
      <c r="J188" s="18">
        <v>0</v>
      </c>
      <c r="K188" s="5">
        <v>0</v>
      </c>
      <c r="L188" s="5">
        <v>0</v>
      </c>
      <c r="M188" s="19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30">
        <v>0</v>
      </c>
      <c r="W188" s="30">
        <v>0</v>
      </c>
      <c r="X188" s="30">
        <v>0</v>
      </c>
      <c r="Y188" s="30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5">
        <v>0</v>
      </c>
      <c r="AY188" s="18">
        <v>424</v>
      </c>
      <c r="AZ188" s="18">
        <v>0</v>
      </c>
      <c r="BA188" s="5">
        <v>0</v>
      </c>
    </row>
    <row r="189" spans="1:53" ht="15.5" x14ac:dyDescent="0.35">
      <c r="A189" s="18">
        <v>461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18">
        <v>0</v>
      </c>
      <c r="H189" s="18">
        <v>0</v>
      </c>
      <c r="I189" s="18">
        <v>0</v>
      </c>
      <c r="J189" s="18">
        <v>0</v>
      </c>
      <c r="K189" s="5">
        <v>0</v>
      </c>
      <c r="L189" s="5">
        <v>0</v>
      </c>
      <c r="M189" s="19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30">
        <v>0</v>
      </c>
      <c r="W189" s="30">
        <v>0</v>
      </c>
      <c r="X189" s="30">
        <v>0</v>
      </c>
      <c r="Y189" s="30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5">
        <v>0</v>
      </c>
      <c r="AY189" s="18">
        <v>441</v>
      </c>
      <c r="AZ189" s="18">
        <v>0</v>
      </c>
      <c r="BA189" s="5">
        <v>0</v>
      </c>
    </row>
    <row r="190" spans="1:53" ht="15.5" x14ac:dyDescent="0.35">
      <c r="A190" s="18">
        <v>462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18">
        <v>0</v>
      </c>
      <c r="H190" s="18">
        <v>0</v>
      </c>
      <c r="I190" s="18">
        <v>0</v>
      </c>
      <c r="J190" s="18">
        <v>0</v>
      </c>
      <c r="K190" s="5">
        <v>0</v>
      </c>
      <c r="L190" s="5">
        <v>0</v>
      </c>
      <c r="M190" s="19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30">
        <v>0</v>
      </c>
      <c r="W190" s="30">
        <v>0</v>
      </c>
      <c r="X190" s="30">
        <v>0</v>
      </c>
      <c r="Y190" s="30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5">
        <v>0</v>
      </c>
      <c r="AY190" s="18">
        <v>473</v>
      </c>
      <c r="AZ190" s="18">
        <v>0</v>
      </c>
      <c r="BA190" s="5">
        <v>0</v>
      </c>
    </row>
    <row r="191" spans="1:53" ht="15.5" x14ac:dyDescent="0.35">
      <c r="A191" s="18">
        <v>463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18">
        <v>0</v>
      </c>
      <c r="H191" s="18">
        <v>0</v>
      </c>
      <c r="I191" s="18">
        <v>0</v>
      </c>
      <c r="J191" s="18">
        <v>0</v>
      </c>
      <c r="K191" s="5">
        <v>0</v>
      </c>
      <c r="L191" s="5">
        <v>0</v>
      </c>
      <c r="M191" s="19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30">
        <v>0</v>
      </c>
      <c r="W191" s="30">
        <v>0</v>
      </c>
      <c r="X191" s="30">
        <v>0</v>
      </c>
      <c r="Y191" s="30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5">
        <v>0</v>
      </c>
      <c r="AY191" s="18">
        <v>447</v>
      </c>
      <c r="AZ191" s="18">
        <v>0</v>
      </c>
      <c r="BA191" s="5">
        <v>0</v>
      </c>
    </row>
    <row r="192" spans="1:53" ht="15.5" x14ac:dyDescent="0.35">
      <c r="A192" s="18">
        <v>464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18">
        <v>0</v>
      </c>
      <c r="H192" s="18">
        <v>0</v>
      </c>
      <c r="I192" s="18">
        <v>0</v>
      </c>
      <c r="J192" s="18">
        <v>0</v>
      </c>
      <c r="K192" s="5">
        <v>0</v>
      </c>
      <c r="L192" s="5">
        <v>0</v>
      </c>
      <c r="M192" s="19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30">
        <v>0</v>
      </c>
      <c r="W192" s="30">
        <v>0</v>
      </c>
      <c r="X192" s="30">
        <v>0</v>
      </c>
      <c r="Y192" s="30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5">
        <v>0</v>
      </c>
      <c r="AY192" s="18">
        <v>286</v>
      </c>
      <c r="AZ192" s="18">
        <v>0</v>
      </c>
      <c r="BA192" s="5">
        <v>0</v>
      </c>
    </row>
    <row r="193" spans="1:53" ht="15.5" x14ac:dyDescent="0.35">
      <c r="A193" s="18">
        <v>465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18">
        <v>0</v>
      </c>
      <c r="H193" s="18">
        <v>0</v>
      </c>
      <c r="I193" s="18">
        <v>0</v>
      </c>
      <c r="J193" s="18">
        <v>0</v>
      </c>
      <c r="K193" s="5">
        <v>0</v>
      </c>
      <c r="L193" s="5">
        <v>0</v>
      </c>
      <c r="M193" s="19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30">
        <v>0</v>
      </c>
      <c r="W193" s="30">
        <v>0</v>
      </c>
      <c r="X193" s="30">
        <v>0</v>
      </c>
      <c r="Y193" s="30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5">
        <v>0</v>
      </c>
      <c r="AY193" s="18">
        <v>86</v>
      </c>
      <c r="AZ193" s="18">
        <v>0</v>
      </c>
      <c r="BA193" s="5">
        <v>0</v>
      </c>
    </row>
    <row r="194" spans="1:53" ht="15.5" x14ac:dyDescent="0.35">
      <c r="A194" s="18">
        <v>466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18">
        <v>0</v>
      </c>
      <c r="H194" s="18">
        <v>0</v>
      </c>
      <c r="I194" s="18">
        <v>0</v>
      </c>
      <c r="J194" s="18">
        <v>0</v>
      </c>
      <c r="K194" s="5">
        <v>0</v>
      </c>
      <c r="L194" s="5">
        <v>0</v>
      </c>
      <c r="M194" s="19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30">
        <v>0</v>
      </c>
      <c r="W194" s="30">
        <v>0</v>
      </c>
      <c r="X194" s="30">
        <v>0</v>
      </c>
      <c r="Y194" s="30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5">
        <v>0</v>
      </c>
      <c r="AY194" s="18">
        <v>86</v>
      </c>
      <c r="AZ194" s="18">
        <v>0</v>
      </c>
      <c r="BA194" s="5">
        <v>0</v>
      </c>
    </row>
    <row r="195" spans="1:53" ht="15.5" x14ac:dyDescent="0.35">
      <c r="A195" s="18">
        <v>467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18">
        <v>0</v>
      </c>
      <c r="H195" s="18">
        <v>0</v>
      </c>
      <c r="I195" s="18">
        <v>0</v>
      </c>
      <c r="J195" s="18">
        <v>0</v>
      </c>
      <c r="K195" s="5">
        <v>0</v>
      </c>
      <c r="L195" s="5">
        <v>0</v>
      </c>
      <c r="M195" s="19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30">
        <v>0</v>
      </c>
      <c r="W195" s="30">
        <v>0</v>
      </c>
      <c r="X195" s="30">
        <v>0</v>
      </c>
      <c r="Y195" s="30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5">
        <v>0</v>
      </c>
      <c r="AY195" s="18">
        <v>86</v>
      </c>
      <c r="AZ195" s="18">
        <v>0</v>
      </c>
      <c r="BA195" s="5">
        <v>0</v>
      </c>
    </row>
    <row r="196" spans="1:53" ht="15.5" x14ac:dyDescent="0.35">
      <c r="A196" s="18">
        <v>468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18">
        <v>0</v>
      </c>
      <c r="H196" s="18">
        <v>0</v>
      </c>
      <c r="I196" s="18">
        <v>0</v>
      </c>
      <c r="J196" s="18">
        <v>0</v>
      </c>
      <c r="K196" s="5">
        <v>0</v>
      </c>
      <c r="L196" s="5">
        <v>0</v>
      </c>
      <c r="M196" s="19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30">
        <v>0</v>
      </c>
      <c r="W196" s="30">
        <v>0</v>
      </c>
      <c r="X196" s="30">
        <v>0</v>
      </c>
      <c r="Y196" s="30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5">
        <v>0</v>
      </c>
      <c r="AY196" s="18">
        <v>86</v>
      </c>
      <c r="AZ196" s="18">
        <v>0</v>
      </c>
      <c r="BA196" s="5">
        <v>0</v>
      </c>
    </row>
    <row r="197" spans="1:53" ht="15.5" x14ac:dyDescent="0.35">
      <c r="A197" s="18">
        <v>469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18">
        <v>0</v>
      </c>
      <c r="H197" s="18">
        <v>0</v>
      </c>
      <c r="I197" s="18">
        <v>0</v>
      </c>
      <c r="J197" s="18">
        <v>0</v>
      </c>
      <c r="K197" s="5">
        <v>0</v>
      </c>
      <c r="L197" s="5">
        <v>0</v>
      </c>
      <c r="M197" s="19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30">
        <v>0</v>
      </c>
      <c r="W197" s="30">
        <v>0</v>
      </c>
      <c r="X197" s="30">
        <v>0</v>
      </c>
      <c r="Y197" s="30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5">
        <v>0</v>
      </c>
      <c r="AY197" s="18">
        <v>86</v>
      </c>
      <c r="AZ197" s="18">
        <v>0</v>
      </c>
      <c r="BA197" s="5">
        <v>0</v>
      </c>
    </row>
    <row r="198" spans="1:53" ht="15.5" x14ac:dyDescent="0.35">
      <c r="A198" s="18">
        <v>470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18">
        <v>0</v>
      </c>
      <c r="H198" s="18">
        <v>0</v>
      </c>
      <c r="I198" s="18">
        <v>0</v>
      </c>
      <c r="J198" s="18">
        <v>0</v>
      </c>
      <c r="K198" s="5">
        <v>0</v>
      </c>
      <c r="L198" s="5">
        <v>0</v>
      </c>
      <c r="M198" s="19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30">
        <v>0</v>
      </c>
      <c r="W198" s="30">
        <v>0</v>
      </c>
      <c r="X198" s="30">
        <v>0</v>
      </c>
      <c r="Y198" s="30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5">
        <v>0</v>
      </c>
      <c r="AY198" s="18">
        <v>86</v>
      </c>
      <c r="AZ198" s="18">
        <v>0</v>
      </c>
      <c r="BA198" s="5">
        <v>0</v>
      </c>
    </row>
    <row r="199" spans="1:53" ht="15.5" x14ac:dyDescent="0.35">
      <c r="A199" s="18">
        <v>471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18">
        <v>0</v>
      </c>
      <c r="H199" s="18">
        <v>0</v>
      </c>
      <c r="I199" s="18">
        <v>0</v>
      </c>
      <c r="J199" s="18">
        <v>0</v>
      </c>
      <c r="K199" s="5">
        <v>0</v>
      </c>
      <c r="L199" s="5">
        <v>0</v>
      </c>
      <c r="M199" s="19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30">
        <v>0</v>
      </c>
      <c r="W199" s="30">
        <v>0</v>
      </c>
      <c r="X199" s="30">
        <v>0</v>
      </c>
      <c r="Y199" s="30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5">
        <v>0</v>
      </c>
      <c r="AY199" s="18">
        <v>86</v>
      </c>
      <c r="AZ199" s="18">
        <v>0</v>
      </c>
      <c r="BA199" s="5">
        <v>0</v>
      </c>
    </row>
    <row r="200" spans="1:53" ht="15.5" x14ac:dyDescent="0.35">
      <c r="A200" s="18">
        <v>472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18">
        <v>0</v>
      </c>
      <c r="H200" s="18">
        <v>0</v>
      </c>
      <c r="I200" s="18">
        <v>0</v>
      </c>
      <c r="J200" s="18">
        <v>0</v>
      </c>
      <c r="K200" s="5">
        <v>0</v>
      </c>
      <c r="L200" s="5">
        <v>0</v>
      </c>
      <c r="M200" s="19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30">
        <v>0</v>
      </c>
      <c r="W200" s="30">
        <v>0</v>
      </c>
      <c r="X200" s="30">
        <v>0</v>
      </c>
      <c r="Y200" s="30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5">
        <v>0</v>
      </c>
      <c r="AY200" s="18">
        <v>86</v>
      </c>
      <c r="AZ200" s="18">
        <v>0</v>
      </c>
      <c r="BA200" s="5">
        <v>0</v>
      </c>
    </row>
    <row r="201" spans="1:53" ht="15.5" x14ac:dyDescent="0.35">
      <c r="A201" s="18">
        <v>473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18">
        <v>0</v>
      </c>
      <c r="H201" s="18">
        <v>0</v>
      </c>
      <c r="I201" s="18">
        <v>0</v>
      </c>
      <c r="J201" s="18">
        <v>0</v>
      </c>
      <c r="K201" s="5">
        <v>0</v>
      </c>
      <c r="L201" s="5">
        <v>0</v>
      </c>
      <c r="M201" s="19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30">
        <v>0</v>
      </c>
      <c r="W201" s="30">
        <v>0</v>
      </c>
      <c r="X201" s="30">
        <v>0</v>
      </c>
      <c r="Y201" s="30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5">
        <v>0</v>
      </c>
      <c r="AY201" s="18">
        <v>86</v>
      </c>
      <c r="AZ201" s="18">
        <v>0</v>
      </c>
      <c r="BA201" s="5">
        <v>0</v>
      </c>
    </row>
    <row r="202" spans="1:53" ht="15.5" x14ac:dyDescent="0.35">
      <c r="A202" s="18">
        <v>474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18">
        <v>0</v>
      </c>
      <c r="H202" s="18">
        <v>0</v>
      </c>
      <c r="I202" s="18">
        <v>0</v>
      </c>
      <c r="J202" s="18">
        <v>0</v>
      </c>
      <c r="K202" s="5">
        <v>0</v>
      </c>
      <c r="L202" s="5">
        <v>0</v>
      </c>
      <c r="M202" s="19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30">
        <v>0</v>
      </c>
      <c r="W202" s="30">
        <v>0</v>
      </c>
      <c r="X202" s="30">
        <v>0</v>
      </c>
      <c r="Y202" s="30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5">
        <v>0</v>
      </c>
      <c r="AY202" s="18">
        <v>86</v>
      </c>
      <c r="AZ202" s="18">
        <v>0</v>
      </c>
      <c r="BA202" s="5">
        <v>0</v>
      </c>
    </row>
    <row r="203" spans="1:53" ht="15.5" x14ac:dyDescent="0.35">
      <c r="A203" s="18">
        <v>475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18">
        <v>0</v>
      </c>
      <c r="H203" s="18">
        <v>0</v>
      </c>
      <c r="I203" s="18">
        <v>0</v>
      </c>
      <c r="J203" s="18">
        <v>0</v>
      </c>
      <c r="K203" s="5">
        <v>0</v>
      </c>
      <c r="L203" s="5">
        <v>0</v>
      </c>
      <c r="M203" s="19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30">
        <v>0</v>
      </c>
      <c r="W203" s="30">
        <v>0</v>
      </c>
      <c r="X203" s="30">
        <v>0</v>
      </c>
      <c r="Y203" s="30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5">
        <v>0</v>
      </c>
      <c r="AY203" s="18">
        <v>86</v>
      </c>
      <c r="AZ203" s="18">
        <v>0</v>
      </c>
      <c r="BA203" s="5">
        <v>0</v>
      </c>
    </row>
    <row r="204" spans="1:53" ht="15.5" x14ac:dyDescent="0.35">
      <c r="A204" s="18">
        <v>476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18">
        <v>0</v>
      </c>
      <c r="H204" s="18">
        <v>0</v>
      </c>
      <c r="I204" s="18">
        <v>0</v>
      </c>
      <c r="J204" s="18">
        <v>0</v>
      </c>
      <c r="K204" s="5">
        <v>0</v>
      </c>
      <c r="L204" s="5">
        <v>0</v>
      </c>
      <c r="M204" s="19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30">
        <v>0</v>
      </c>
      <c r="W204" s="30">
        <v>0</v>
      </c>
      <c r="X204" s="30">
        <v>0</v>
      </c>
      <c r="Y204" s="30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5">
        <v>0</v>
      </c>
      <c r="AY204" s="18">
        <v>86</v>
      </c>
      <c r="AZ204" s="18">
        <v>0</v>
      </c>
      <c r="BA204" s="5">
        <v>0</v>
      </c>
    </row>
    <row r="205" spans="1:53" ht="15.5" x14ac:dyDescent="0.35">
      <c r="A205" s="18">
        <v>477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18">
        <v>0</v>
      </c>
      <c r="H205" s="18">
        <v>0</v>
      </c>
      <c r="I205" s="18">
        <v>0</v>
      </c>
      <c r="J205" s="18">
        <v>0</v>
      </c>
      <c r="K205" s="5">
        <v>0</v>
      </c>
      <c r="L205" s="5">
        <v>0</v>
      </c>
      <c r="M205" s="19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30">
        <v>0</v>
      </c>
      <c r="W205" s="30">
        <v>0</v>
      </c>
      <c r="X205" s="30">
        <v>0</v>
      </c>
      <c r="Y205" s="30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5">
        <v>0</v>
      </c>
      <c r="AY205" s="18">
        <v>86</v>
      </c>
      <c r="AZ205" s="18">
        <v>0</v>
      </c>
      <c r="BA205" s="5">
        <v>0</v>
      </c>
    </row>
    <row r="206" spans="1:53" ht="15.5" x14ac:dyDescent="0.35">
      <c r="A206" s="18">
        <v>478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18">
        <v>0</v>
      </c>
      <c r="H206" s="18">
        <v>0</v>
      </c>
      <c r="I206" s="18">
        <v>0</v>
      </c>
      <c r="J206" s="18">
        <v>0</v>
      </c>
      <c r="K206" s="5">
        <v>0</v>
      </c>
      <c r="L206" s="5">
        <v>0</v>
      </c>
      <c r="M206" s="19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30">
        <v>0</v>
      </c>
      <c r="W206" s="30">
        <v>0</v>
      </c>
      <c r="X206" s="30">
        <v>0</v>
      </c>
      <c r="Y206" s="30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5">
        <v>0</v>
      </c>
      <c r="AY206" s="18">
        <v>86</v>
      </c>
      <c r="AZ206" s="18">
        <v>0</v>
      </c>
      <c r="BA206" s="5">
        <v>0</v>
      </c>
    </row>
    <row r="207" spans="1:53" ht="15.5" x14ac:dyDescent="0.35">
      <c r="A207" s="18">
        <v>479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18">
        <v>0</v>
      </c>
      <c r="H207" s="18">
        <v>0</v>
      </c>
      <c r="I207" s="18">
        <v>0</v>
      </c>
      <c r="J207" s="18">
        <v>0</v>
      </c>
      <c r="K207" s="5">
        <v>0</v>
      </c>
      <c r="L207" s="5">
        <v>0</v>
      </c>
      <c r="M207" s="19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30">
        <v>0</v>
      </c>
      <c r="W207" s="30">
        <v>0</v>
      </c>
      <c r="X207" s="30">
        <v>0</v>
      </c>
      <c r="Y207" s="30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5">
        <v>0</v>
      </c>
      <c r="AY207" s="18">
        <v>86</v>
      </c>
      <c r="AZ207" s="18">
        <v>0</v>
      </c>
      <c r="BA207" s="5">
        <v>0</v>
      </c>
    </row>
    <row r="208" spans="1:53" ht="15.5" x14ac:dyDescent="0.35">
      <c r="A208" s="18">
        <v>480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18">
        <v>0</v>
      </c>
      <c r="H208" s="18">
        <v>0</v>
      </c>
      <c r="I208" s="18">
        <v>0</v>
      </c>
      <c r="J208" s="18">
        <v>0</v>
      </c>
      <c r="K208" s="5">
        <v>0</v>
      </c>
      <c r="L208" s="5">
        <v>0</v>
      </c>
      <c r="M208" s="19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30">
        <v>0</v>
      </c>
      <c r="W208" s="30">
        <v>0</v>
      </c>
      <c r="X208" s="30">
        <v>0</v>
      </c>
      <c r="Y208" s="30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5">
        <v>0</v>
      </c>
      <c r="AY208" s="18">
        <v>86</v>
      </c>
      <c r="AZ208" s="18">
        <v>0</v>
      </c>
      <c r="BA208" s="5">
        <v>0</v>
      </c>
    </row>
    <row r="209" spans="1:53" ht="15.5" x14ac:dyDescent="0.35">
      <c r="A209" s="18">
        <v>481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18">
        <v>0</v>
      </c>
      <c r="H209" s="18">
        <v>0</v>
      </c>
      <c r="I209" s="18">
        <v>0</v>
      </c>
      <c r="J209" s="18">
        <v>0</v>
      </c>
      <c r="K209" s="5">
        <v>0</v>
      </c>
      <c r="L209" s="5">
        <v>0</v>
      </c>
      <c r="M209" s="19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30">
        <v>0</v>
      </c>
      <c r="W209" s="30">
        <v>0</v>
      </c>
      <c r="X209" s="30">
        <v>0</v>
      </c>
      <c r="Y209" s="30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5">
        <v>0</v>
      </c>
      <c r="AY209" s="18">
        <v>86</v>
      </c>
      <c r="AZ209" s="18">
        <v>0</v>
      </c>
      <c r="BA209" s="5">
        <v>0</v>
      </c>
    </row>
    <row r="210" spans="1:53" ht="15.5" x14ac:dyDescent="0.35">
      <c r="A210" s="18">
        <v>482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18">
        <v>0</v>
      </c>
      <c r="H210" s="18">
        <v>0</v>
      </c>
      <c r="I210" s="18">
        <v>0</v>
      </c>
      <c r="J210" s="18">
        <v>0</v>
      </c>
      <c r="K210" s="5">
        <v>0</v>
      </c>
      <c r="L210" s="5">
        <v>0</v>
      </c>
      <c r="M210" s="19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30">
        <v>0</v>
      </c>
      <c r="W210" s="30">
        <v>0</v>
      </c>
      <c r="X210" s="30">
        <v>0</v>
      </c>
      <c r="Y210" s="30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5">
        <v>0</v>
      </c>
      <c r="AY210" s="18">
        <v>86</v>
      </c>
      <c r="AZ210" s="18">
        <v>0</v>
      </c>
      <c r="BA210" s="5">
        <v>0</v>
      </c>
    </row>
    <row r="211" spans="1:53" ht="15.5" x14ac:dyDescent="0.35">
      <c r="A211" s="18">
        <v>483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18">
        <v>0</v>
      </c>
      <c r="H211" s="18">
        <v>0</v>
      </c>
      <c r="I211" s="18">
        <v>0</v>
      </c>
      <c r="J211" s="18">
        <v>0</v>
      </c>
      <c r="K211" s="5">
        <v>0</v>
      </c>
      <c r="L211" s="5">
        <v>0</v>
      </c>
      <c r="M211" s="19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30">
        <v>0</v>
      </c>
      <c r="W211" s="30">
        <v>0</v>
      </c>
      <c r="X211" s="30">
        <v>0</v>
      </c>
      <c r="Y211" s="30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5">
        <v>0</v>
      </c>
      <c r="AY211" s="18">
        <v>86</v>
      </c>
      <c r="AZ211" s="18">
        <v>0</v>
      </c>
      <c r="BA211" s="5">
        <v>0</v>
      </c>
    </row>
    <row r="212" spans="1:53" ht="15.5" x14ac:dyDescent="0.35">
      <c r="A212" s="18">
        <v>484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18">
        <v>0</v>
      </c>
      <c r="H212" s="18">
        <v>0</v>
      </c>
      <c r="I212" s="18">
        <v>0</v>
      </c>
      <c r="J212" s="18">
        <v>0</v>
      </c>
      <c r="K212" s="5">
        <v>0</v>
      </c>
      <c r="L212" s="5">
        <v>0</v>
      </c>
      <c r="M212" s="19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30">
        <v>0</v>
      </c>
      <c r="W212" s="30">
        <v>0</v>
      </c>
      <c r="X212" s="30">
        <v>0</v>
      </c>
      <c r="Y212" s="30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5">
        <v>0</v>
      </c>
      <c r="AY212" s="18">
        <v>86</v>
      </c>
      <c r="AZ212" s="18">
        <v>0</v>
      </c>
      <c r="BA212" s="5">
        <v>0</v>
      </c>
    </row>
    <row r="213" spans="1:53" ht="15.5" x14ac:dyDescent="0.35">
      <c r="A213" s="18">
        <v>485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18">
        <v>0</v>
      </c>
      <c r="H213" s="18">
        <v>0</v>
      </c>
      <c r="I213" s="18">
        <v>0</v>
      </c>
      <c r="J213" s="18">
        <v>0</v>
      </c>
      <c r="K213" s="5">
        <v>0</v>
      </c>
      <c r="L213" s="5">
        <v>0</v>
      </c>
      <c r="M213" s="19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30">
        <v>0</v>
      </c>
      <c r="W213" s="30">
        <v>0</v>
      </c>
      <c r="X213" s="30">
        <v>0</v>
      </c>
      <c r="Y213" s="30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5">
        <v>0</v>
      </c>
      <c r="AY213" s="18">
        <v>86</v>
      </c>
      <c r="AZ213" s="18">
        <v>0</v>
      </c>
      <c r="BA213" s="5">
        <v>0</v>
      </c>
    </row>
    <row r="214" spans="1:53" ht="15.5" x14ac:dyDescent="0.35">
      <c r="A214" s="18">
        <v>486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18">
        <v>0</v>
      </c>
      <c r="H214" s="18">
        <v>0</v>
      </c>
      <c r="I214" s="18">
        <v>0</v>
      </c>
      <c r="J214" s="18">
        <v>0</v>
      </c>
      <c r="K214" s="5">
        <v>0</v>
      </c>
      <c r="L214" s="5">
        <v>0</v>
      </c>
      <c r="M214" s="19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30">
        <v>0</v>
      </c>
      <c r="W214" s="30">
        <v>0</v>
      </c>
      <c r="X214" s="30">
        <v>0</v>
      </c>
      <c r="Y214" s="30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5">
        <v>0</v>
      </c>
      <c r="AY214" s="18">
        <v>86</v>
      </c>
      <c r="AZ214" s="18">
        <v>0</v>
      </c>
      <c r="BA214" s="5">
        <v>0</v>
      </c>
    </row>
    <row r="215" spans="1:53" ht="15.5" x14ac:dyDescent="0.35">
      <c r="A215" s="18">
        <v>487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18">
        <v>0</v>
      </c>
      <c r="H215" s="18">
        <v>0</v>
      </c>
      <c r="I215" s="18">
        <v>0</v>
      </c>
      <c r="J215" s="18">
        <v>0</v>
      </c>
      <c r="K215" s="5">
        <v>0</v>
      </c>
      <c r="L215" s="5">
        <v>0</v>
      </c>
      <c r="M215" s="19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30">
        <v>0</v>
      </c>
      <c r="W215" s="30">
        <v>0</v>
      </c>
      <c r="X215" s="30">
        <v>0</v>
      </c>
      <c r="Y215" s="30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5">
        <v>0</v>
      </c>
      <c r="AY215" s="18">
        <v>86</v>
      </c>
      <c r="AZ215" s="18">
        <v>0</v>
      </c>
      <c r="BA215" s="5">
        <v>0</v>
      </c>
    </row>
    <row r="216" spans="1:53" ht="15.5" x14ac:dyDescent="0.35">
      <c r="A216" s="18">
        <v>488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18">
        <v>0</v>
      </c>
      <c r="H216" s="18">
        <v>0</v>
      </c>
      <c r="I216" s="18">
        <v>0</v>
      </c>
      <c r="J216" s="18">
        <v>0</v>
      </c>
      <c r="K216" s="5">
        <v>0</v>
      </c>
      <c r="L216" s="5">
        <v>0</v>
      </c>
      <c r="M216" s="19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30">
        <v>0</v>
      </c>
      <c r="W216" s="30">
        <v>0</v>
      </c>
      <c r="X216" s="30">
        <v>0</v>
      </c>
      <c r="Y216" s="30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5">
        <v>0</v>
      </c>
      <c r="AY216" s="18">
        <v>86</v>
      </c>
      <c r="AZ216" s="18">
        <v>0</v>
      </c>
      <c r="BA216" s="5">
        <v>0</v>
      </c>
    </row>
    <row r="217" spans="1:53" ht="15.5" x14ac:dyDescent="0.35">
      <c r="A217" s="18">
        <v>489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18">
        <v>0</v>
      </c>
      <c r="H217" s="18">
        <v>0</v>
      </c>
      <c r="I217" s="18">
        <v>0</v>
      </c>
      <c r="J217" s="18">
        <v>0</v>
      </c>
      <c r="K217" s="5">
        <v>0</v>
      </c>
      <c r="L217" s="5">
        <v>0</v>
      </c>
      <c r="M217" s="19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30">
        <v>0</v>
      </c>
      <c r="W217" s="30">
        <v>0</v>
      </c>
      <c r="X217" s="30">
        <v>0</v>
      </c>
      <c r="Y217" s="30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5">
        <v>0</v>
      </c>
      <c r="AY217" s="18">
        <v>86</v>
      </c>
      <c r="AZ217" s="18">
        <v>0</v>
      </c>
      <c r="BA217" s="5">
        <v>0</v>
      </c>
    </row>
    <row r="218" spans="1:53" ht="15.5" x14ac:dyDescent="0.35">
      <c r="A218" s="18">
        <v>490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18">
        <v>0</v>
      </c>
      <c r="H218" s="18">
        <v>0</v>
      </c>
      <c r="I218" s="18">
        <v>0</v>
      </c>
      <c r="J218" s="18">
        <v>0</v>
      </c>
      <c r="K218" s="5">
        <v>0</v>
      </c>
      <c r="L218" s="5">
        <v>0</v>
      </c>
      <c r="M218" s="19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30">
        <v>0</v>
      </c>
      <c r="W218" s="30">
        <v>0</v>
      </c>
      <c r="X218" s="30">
        <v>0</v>
      </c>
      <c r="Y218" s="30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5">
        <v>0</v>
      </c>
      <c r="AY218" s="18">
        <v>86</v>
      </c>
      <c r="AZ218" s="18">
        <v>0</v>
      </c>
      <c r="BA218" s="5">
        <v>0</v>
      </c>
    </row>
    <row r="219" spans="1:53" ht="15.5" x14ac:dyDescent="0.35">
      <c r="A219" s="18">
        <v>491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18">
        <v>0</v>
      </c>
      <c r="H219" s="18">
        <v>0</v>
      </c>
      <c r="I219" s="18">
        <v>0</v>
      </c>
      <c r="J219" s="18">
        <v>0</v>
      </c>
      <c r="K219" s="5">
        <v>0</v>
      </c>
      <c r="L219" s="5">
        <v>0</v>
      </c>
      <c r="M219" s="19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30">
        <v>0</v>
      </c>
      <c r="W219" s="30">
        <v>0</v>
      </c>
      <c r="X219" s="30">
        <v>0</v>
      </c>
      <c r="Y219" s="30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5">
        <v>0</v>
      </c>
      <c r="AY219" s="18">
        <v>86</v>
      </c>
      <c r="AZ219" s="18">
        <v>0</v>
      </c>
      <c r="BA219" s="5">
        <v>0</v>
      </c>
    </row>
    <row r="220" spans="1:53" ht="15.5" x14ac:dyDescent="0.35">
      <c r="A220" s="18">
        <v>492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18">
        <v>0</v>
      </c>
      <c r="H220" s="18">
        <v>0</v>
      </c>
      <c r="I220" s="18">
        <v>0</v>
      </c>
      <c r="J220" s="18">
        <v>0</v>
      </c>
      <c r="K220" s="5">
        <v>0</v>
      </c>
      <c r="L220" s="5">
        <v>0</v>
      </c>
      <c r="M220" s="19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30">
        <v>0</v>
      </c>
      <c r="W220" s="30">
        <v>0</v>
      </c>
      <c r="X220" s="30">
        <v>0</v>
      </c>
      <c r="Y220" s="30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5">
        <v>0</v>
      </c>
      <c r="AY220" s="18">
        <v>86</v>
      </c>
      <c r="AZ220" s="18">
        <v>0</v>
      </c>
      <c r="BA220" s="5">
        <v>0</v>
      </c>
    </row>
    <row r="221" spans="1:53" ht="15.5" x14ac:dyDescent="0.35">
      <c r="A221" s="18">
        <v>493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18">
        <v>0</v>
      </c>
      <c r="H221" s="18">
        <v>0</v>
      </c>
      <c r="I221" s="18">
        <v>0</v>
      </c>
      <c r="J221" s="18">
        <v>0</v>
      </c>
      <c r="K221" s="5">
        <v>0</v>
      </c>
      <c r="L221" s="5">
        <v>0</v>
      </c>
      <c r="M221" s="19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30">
        <v>0</v>
      </c>
      <c r="W221" s="30">
        <v>0</v>
      </c>
      <c r="X221" s="30">
        <v>0</v>
      </c>
      <c r="Y221" s="30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5">
        <v>0</v>
      </c>
      <c r="AY221" s="18">
        <v>86</v>
      </c>
      <c r="AZ221" s="18">
        <v>0</v>
      </c>
      <c r="BA221" s="5">
        <v>0</v>
      </c>
    </row>
    <row r="222" spans="1:53" ht="15.5" x14ac:dyDescent="0.35">
      <c r="A222" s="18">
        <v>494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18">
        <v>0</v>
      </c>
      <c r="H222" s="18">
        <v>0</v>
      </c>
      <c r="I222" s="18">
        <v>0</v>
      </c>
      <c r="J222" s="18">
        <v>0</v>
      </c>
      <c r="K222" s="5">
        <v>0</v>
      </c>
      <c r="L222" s="5">
        <v>0</v>
      </c>
      <c r="M222" s="19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30">
        <v>0</v>
      </c>
      <c r="W222" s="30">
        <v>0</v>
      </c>
      <c r="X222" s="30">
        <v>0</v>
      </c>
      <c r="Y222" s="30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5">
        <v>0</v>
      </c>
      <c r="AY222" s="18">
        <v>86</v>
      </c>
      <c r="AZ222" s="18">
        <v>0</v>
      </c>
      <c r="BA222" s="5">
        <v>0</v>
      </c>
    </row>
    <row r="223" spans="1:53" ht="15.5" x14ac:dyDescent="0.35">
      <c r="A223" s="18">
        <v>495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18">
        <v>0</v>
      </c>
      <c r="H223" s="18">
        <v>0</v>
      </c>
      <c r="I223" s="18">
        <v>0</v>
      </c>
      <c r="J223" s="18">
        <v>0</v>
      </c>
      <c r="K223" s="5">
        <v>0</v>
      </c>
      <c r="L223" s="5">
        <v>0</v>
      </c>
      <c r="M223" s="19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30">
        <v>0</v>
      </c>
      <c r="W223" s="30">
        <v>0</v>
      </c>
      <c r="X223" s="30">
        <v>0</v>
      </c>
      <c r="Y223" s="30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5">
        <v>0</v>
      </c>
      <c r="AY223" s="18">
        <v>86</v>
      </c>
      <c r="AZ223" s="18">
        <v>0</v>
      </c>
      <c r="BA223" s="5">
        <v>0</v>
      </c>
    </row>
    <row r="224" spans="1:53" ht="15.5" x14ac:dyDescent="0.35">
      <c r="A224" s="18">
        <v>496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18">
        <v>0</v>
      </c>
      <c r="H224" s="18">
        <v>0</v>
      </c>
      <c r="I224" s="18">
        <v>0</v>
      </c>
      <c r="J224" s="18">
        <v>0</v>
      </c>
      <c r="K224" s="5">
        <v>0</v>
      </c>
      <c r="L224" s="5">
        <v>0</v>
      </c>
      <c r="M224" s="19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30">
        <v>0</v>
      </c>
      <c r="W224" s="30">
        <v>0</v>
      </c>
      <c r="X224" s="30">
        <v>0</v>
      </c>
      <c r="Y224" s="30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5">
        <v>0</v>
      </c>
      <c r="AY224" s="18">
        <v>86</v>
      </c>
      <c r="AZ224" s="18">
        <v>0</v>
      </c>
      <c r="BA224" s="5">
        <v>0</v>
      </c>
    </row>
    <row r="225" spans="1:53" ht="15.5" x14ac:dyDescent="0.35">
      <c r="A225" s="18">
        <v>497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18">
        <v>0</v>
      </c>
      <c r="H225" s="18">
        <v>0</v>
      </c>
      <c r="I225" s="18">
        <v>0</v>
      </c>
      <c r="J225" s="18">
        <v>0</v>
      </c>
      <c r="K225" s="5">
        <v>0</v>
      </c>
      <c r="L225" s="5">
        <v>0</v>
      </c>
      <c r="M225" s="19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30">
        <v>0</v>
      </c>
      <c r="W225" s="30">
        <v>0</v>
      </c>
      <c r="X225" s="30">
        <v>0</v>
      </c>
      <c r="Y225" s="30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5">
        <v>0</v>
      </c>
      <c r="AY225" s="18">
        <v>86</v>
      </c>
      <c r="AZ225" s="18">
        <v>0</v>
      </c>
      <c r="BA225" s="5">
        <v>0</v>
      </c>
    </row>
    <row r="226" spans="1:53" ht="15.5" x14ac:dyDescent="0.35">
      <c r="A226" s="18">
        <v>498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18">
        <v>0</v>
      </c>
      <c r="H226" s="18">
        <v>0</v>
      </c>
      <c r="I226" s="18">
        <v>0</v>
      </c>
      <c r="J226" s="18">
        <v>0</v>
      </c>
      <c r="K226" s="5">
        <v>0</v>
      </c>
      <c r="L226" s="5">
        <v>0</v>
      </c>
      <c r="M226" s="19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30">
        <v>0</v>
      </c>
      <c r="W226" s="30">
        <v>0</v>
      </c>
      <c r="X226" s="30">
        <v>0</v>
      </c>
      <c r="Y226" s="30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5">
        <v>0</v>
      </c>
      <c r="AY226" s="18">
        <v>86</v>
      </c>
      <c r="AZ226" s="18">
        <v>0</v>
      </c>
      <c r="BA226" s="5">
        <v>0</v>
      </c>
    </row>
    <row r="227" spans="1:53" ht="15.5" x14ac:dyDescent="0.35">
      <c r="A227" s="18">
        <v>499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18">
        <v>0</v>
      </c>
      <c r="H227" s="18">
        <v>0</v>
      </c>
      <c r="I227" s="18">
        <v>0</v>
      </c>
      <c r="J227" s="18">
        <v>0</v>
      </c>
      <c r="K227" s="5">
        <v>0</v>
      </c>
      <c r="L227" s="5">
        <v>0</v>
      </c>
      <c r="M227" s="19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30">
        <v>0</v>
      </c>
      <c r="W227" s="30">
        <v>0</v>
      </c>
      <c r="X227" s="30">
        <v>0</v>
      </c>
      <c r="Y227" s="30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5">
        <v>0</v>
      </c>
      <c r="AY227" s="18">
        <v>86</v>
      </c>
      <c r="AZ227" s="18">
        <v>0</v>
      </c>
      <c r="BA227" s="5">
        <v>0</v>
      </c>
    </row>
    <row r="228" spans="1:53" ht="15.5" x14ac:dyDescent="0.35">
      <c r="A228" s="18">
        <v>500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18">
        <v>0</v>
      </c>
      <c r="H228" s="18">
        <v>0</v>
      </c>
      <c r="I228" s="18">
        <v>0</v>
      </c>
      <c r="J228" s="18">
        <v>0</v>
      </c>
      <c r="K228" s="5">
        <v>0</v>
      </c>
      <c r="L228" s="5">
        <v>0</v>
      </c>
      <c r="M228" s="19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30">
        <v>0</v>
      </c>
      <c r="W228" s="30">
        <v>0</v>
      </c>
      <c r="X228" s="30">
        <v>0</v>
      </c>
      <c r="Y228" s="30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5">
        <v>0</v>
      </c>
      <c r="AY228" s="18">
        <v>86</v>
      </c>
      <c r="AZ228" s="18">
        <v>0</v>
      </c>
      <c r="BA228" s="5">
        <v>0</v>
      </c>
    </row>
    <row r="229" spans="1:53" ht="15.5" x14ac:dyDescent="0.35">
      <c r="A229" s="18">
        <v>501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18">
        <v>0</v>
      </c>
      <c r="H229" s="18">
        <v>0</v>
      </c>
      <c r="I229" s="18">
        <v>0</v>
      </c>
      <c r="J229" s="18">
        <v>0</v>
      </c>
      <c r="K229" s="5">
        <v>0</v>
      </c>
      <c r="L229" s="5">
        <v>0</v>
      </c>
      <c r="M229" s="19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30">
        <v>0</v>
      </c>
      <c r="W229" s="30">
        <v>0</v>
      </c>
      <c r="X229" s="30">
        <v>0</v>
      </c>
      <c r="Y229" s="30">
        <v>0</v>
      </c>
      <c r="Z229" s="18">
        <v>0</v>
      </c>
      <c r="AA229" s="18">
        <v>0</v>
      </c>
      <c r="AB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5">
        <v>0</v>
      </c>
      <c r="AY229" s="5">
        <v>0</v>
      </c>
      <c r="AZ229" s="18">
        <v>0</v>
      </c>
      <c r="BA229" s="5">
        <v>0</v>
      </c>
    </row>
    <row r="230" spans="1:53" ht="15.5" x14ac:dyDescent="0.35">
      <c r="A230" s="18">
        <v>502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18">
        <v>0</v>
      </c>
      <c r="H230" s="18">
        <v>0</v>
      </c>
      <c r="I230" s="18">
        <v>0</v>
      </c>
      <c r="J230" s="18">
        <v>0</v>
      </c>
      <c r="K230" s="5">
        <v>0</v>
      </c>
      <c r="L230" s="5">
        <v>0</v>
      </c>
      <c r="M230" s="19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30">
        <v>0</v>
      </c>
      <c r="W230" s="30">
        <v>0</v>
      </c>
      <c r="X230" s="30">
        <v>0</v>
      </c>
      <c r="Y230" s="30">
        <v>0</v>
      </c>
      <c r="Z230" s="18">
        <v>0</v>
      </c>
      <c r="AA230" s="18">
        <v>0</v>
      </c>
      <c r="AB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5">
        <v>0</v>
      </c>
      <c r="AY230" s="5">
        <v>0</v>
      </c>
      <c r="AZ230" s="18">
        <v>0</v>
      </c>
      <c r="BA230" s="5">
        <v>0</v>
      </c>
    </row>
    <row r="231" spans="1:53" ht="15.5" x14ac:dyDescent="0.35">
      <c r="A231" s="18">
        <v>503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18">
        <v>0</v>
      </c>
      <c r="H231" s="18">
        <v>0</v>
      </c>
      <c r="I231" s="18">
        <v>0</v>
      </c>
      <c r="J231" s="18">
        <v>0</v>
      </c>
      <c r="K231" s="5">
        <v>0</v>
      </c>
      <c r="L231" s="5">
        <v>0</v>
      </c>
      <c r="M231" s="19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30">
        <v>0</v>
      </c>
      <c r="W231" s="30">
        <v>0</v>
      </c>
      <c r="X231" s="30">
        <v>0</v>
      </c>
      <c r="Y231" s="30">
        <v>0</v>
      </c>
      <c r="Z231" s="18">
        <v>0</v>
      </c>
      <c r="AA231" s="18">
        <v>0</v>
      </c>
      <c r="AB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5">
        <v>0</v>
      </c>
      <c r="AY231" s="5">
        <v>0</v>
      </c>
      <c r="AZ231" s="18">
        <v>0</v>
      </c>
      <c r="BA231" s="5">
        <v>0</v>
      </c>
    </row>
    <row r="232" spans="1:53" ht="15.5" x14ac:dyDescent="0.35">
      <c r="A232" s="18">
        <v>504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18">
        <v>0</v>
      </c>
      <c r="H232" s="18">
        <v>0</v>
      </c>
      <c r="I232" s="18">
        <v>0</v>
      </c>
      <c r="J232" s="18">
        <v>0</v>
      </c>
      <c r="K232" s="5">
        <v>0</v>
      </c>
      <c r="L232" s="5">
        <v>0</v>
      </c>
      <c r="M232" s="19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30">
        <v>0</v>
      </c>
      <c r="W232" s="30">
        <v>0</v>
      </c>
      <c r="X232" s="30">
        <v>0</v>
      </c>
      <c r="Y232" s="30">
        <v>0</v>
      </c>
      <c r="Z232" s="18">
        <v>0</v>
      </c>
      <c r="AA232" s="18">
        <v>0</v>
      </c>
      <c r="AB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5">
        <v>0</v>
      </c>
      <c r="AY232" s="5">
        <v>0</v>
      </c>
      <c r="AZ232" s="18">
        <v>0</v>
      </c>
      <c r="BA232" s="5">
        <v>0</v>
      </c>
    </row>
    <row r="233" spans="1:53" ht="15.5" x14ac:dyDescent="0.35">
      <c r="A233" s="18">
        <v>505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18">
        <v>0</v>
      </c>
      <c r="H233" s="18">
        <v>0</v>
      </c>
      <c r="I233" s="18">
        <v>0</v>
      </c>
      <c r="J233" s="18">
        <v>0</v>
      </c>
      <c r="K233" s="5">
        <v>0</v>
      </c>
      <c r="L233" s="5">
        <v>0</v>
      </c>
      <c r="M233" s="19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30">
        <v>0</v>
      </c>
      <c r="W233" s="30">
        <v>0</v>
      </c>
      <c r="X233" s="30">
        <v>0</v>
      </c>
      <c r="Y233" s="30">
        <v>0</v>
      </c>
      <c r="Z233" s="18">
        <v>0</v>
      </c>
      <c r="AA233" s="18">
        <v>0</v>
      </c>
      <c r="AB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5">
        <v>0</v>
      </c>
      <c r="AY233" s="5">
        <v>0</v>
      </c>
      <c r="AZ233" s="18">
        <v>0</v>
      </c>
      <c r="BA233" s="5">
        <v>0</v>
      </c>
    </row>
    <row r="234" spans="1:53" ht="15.5" x14ac:dyDescent="0.35">
      <c r="A234" s="18">
        <v>506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18">
        <v>0</v>
      </c>
      <c r="H234" s="18">
        <v>0</v>
      </c>
      <c r="I234" s="18">
        <v>0</v>
      </c>
      <c r="J234" s="18">
        <v>0</v>
      </c>
      <c r="K234" s="5">
        <v>0</v>
      </c>
      <c r="L234" s="5">
        <v>0</v>
      </c>
      <c r="M234" s="19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30">
        <v>0</v>
      </c>
      <c r="W234" s="30">
        <v>0</v>
      </c>
      <c r="X234" s="30">
        <v>0</v>
      </c>
      <c r="Y234" s="30">
        <v>0</v>
      </c>
      <c r="Z234" s="18">
        <v>0</v>
      </c>
      <c r="AA234" s="18">
        <v>0</v>
      </c>
      <c r="AB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5">
        <v>0</v>
      </c>
      <c r="AY234" s="5">
        <v>0</v>
      </c>
      <c r="AZ234" s="18">
        <v>0</v>
      </c>
      <c r="BA234" s="5">
        <v>0</v>
      </c>
    </row>
    <row r="235" spans="1:53" ht="15.5" x14ac:dyDescent="0.35">
      <c r="A235" s="18">
        <v>507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18">
        <v>0</v>
      </c>
      <c r="H235" s="18">
        <v>0</v>
      </c>
      <c r="I235" s="18">
        <v>0</v>
      </c>
      <c r="J235" s="18">
        <v>0</v>
      </c>
      <c r="K235" s="5">
        <v>0</v>
      </c>
      <c r="L235" s="5">
        <v>0</v>
      </c>
      <c r="M235" s="19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30">
        <v>0</v>
      </c>
      <c r="W235" s="30">
        <v>0</v>
      </c>
      <c r="X235" s="30">
        <v>0</v>
      </c>
      <c r="Y235" s="30">
        <v>0</v>
      </c>
      <c r="Z235" s="18">
        <v>0</v>
      </c>
      <c r="AA235" s="18">
        <v>0</v>
      </c>
      <c r="AB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5">
        <v>0</v>
      </c>
      <c r="AY235" s="5">
        <v>0</v>
      </c>
      <c r="AZ235" s="18">
        <v>0</v>
      </c>
      <c r="BA235" s="5">
        <v>0</v>
      </c>
    </row>
    <row r="236" spans="1:53" ht="15.5" x14ac:dyDescent="0.35">
      <c r="A236" s="18">
        <v>508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18">
        <v>0</v>
      </c>
      <c r="H236" s="18">
        <v>0</v>
      </c>
      <c r="I236" s="18">
        <v>0</v>
      </c>
      <c r="J236" s="18">
        <v>0</v>
      </c>
      <c r="K236" s="5">
        <v>0</v>
      </c>
      <c r="L236" s="5">
        <v>0</v>
      </c>
      <c r="M236" s="19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30">
        <v>0</v>
      </c>
      <c r="W236" s="30">
        <v>0</v>
      </c>
      <c r="X236" s="30">
        <v>0</v>
      </c>
      <c r="Y236" s="30">
        <v>0</v>
      </c>
      <c r="Z236" s="18">
        <v>0</v>
      </c>
      <c r="AA236" s="18">
        <v>0</v>
      </c>
      <c r="AB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5">
        <v>0</v>
      </c>
      <c r="AY236" s="5">
        <v>0</v>
      </c>
      <c r="AZ236" s="18">
        <v>0</v>
      </c>
      <c r="BA236" s="5">
        <v>0</v>
      </c>
    </row>
    <row r="237" spans="1:53" ht="15.5" x14ac:dyDescent="0.35">
      <c r="A237" s="18">
        <v>509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18">
        <v>0</v>
      </c>
      <c r="H237" s="18">
        <v>0</v>
      </c>
      <c r="I237" s="18">
        <v>0</v>
      </c>
      <c r="J237" s="18">
        <v>0</v>
      </c>
      <c r="K237" s="5">
        <v>0</v>
      </c>
      <c r="L237" s="5">
        <v>0</v>
      </c>
      <c r="M237" s="19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30">
        <v>0</v>
      </c>
      <c r="W237" s="30">
        <v>0</v>
      </c>
      <c r="X237" s="30">
        <v>0</v>
      </c>
      <c r="Y237" s="30">
        <v>0</v>
      </c>
      <c r="Z237" s="18">
        <v>0</v>
      </c>
      <c r="AA237" s="18">
        <v>0</v>
      </c>
      <c r="AB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5">
        <v>0</v>
      </c>
      <c r="AY237" s="5">
        <v>0</v>
      </c>
      <c r="AZ237" s="18">
        <v>0</v>
      </c>
      <c r="BA237" s="5">
        <v>0</v>
      </c>
    </row>
    <row r="238" spans="1:53" ht="15.5" x14ac:dyDescent="0.35">
      <c r="A238" s="18">
        <v>510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18">
        <v>0</v>
      </c>
      <c r="H238" s="18">
        <v>0</v>
      </c>
      <c r="I238" s="18">
        <v>0</v>
      </c>
      <c r="J238" s="18">
        <v>0</v>
      </c>
      <c r="K238" s="5">
        <v>0</v>
      </c>
      <c r="L238" s="5">
        <v>0</v>
      </c>
      <c r="M238" s="19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30">
        <v>0</v>
      </c>
      <c r="W238" s="30">
        <v>0</v>
      </c>
      <c r="X238" s="30">
        <v>0</v>
      </c>
      <c r="Y238" s="30">
        <v>0</v>
      </c>
      <c r="Z238" s="18">
        <v>0</v>
      </c>
      <c r="AA238" s="18">
        <v>0</v>
      </c>
      <c r="AB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5">
        <v>0</v>
      </c>
      <c r="AY238" s="5">
        <v>0</v>
      </c>
      <c r="AZ238" s="18">
        <v>0</v>
      </c>
      <c r="BA238" s="5">
        <v>0</v>
      </c>
    </row>
    <row r="239" spans="1:53" ht="15.5" x14ac:dyDescent="0.35">
      <c r="A239" s="18">
        <v>511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18">
        <v>0</v>
      </c>
      <c r="H239" s="18">
        <v>0</v>
      </c>
      <c r="I239" s="18">
        <v>0</v>
      </c>
      <c r="J239" s="18">
        <v>0</v>
      </c>
      <c r="K239" s="5">
        <v>0</v>
      </c>
      <c r="L239" s="5">
        <v>0</v>
      </c>
      <c r="M239" s="19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30">
        <v>0</v>
      </c>
      <c r="W239" s="30">
        <v>0</v>
      </c>
      <c r="X239" s="30">
        <v>0</v>
      </c>
      <c r="Y239" s="30">
        <v>0</v>
      </c>
      <c r="Z239" s="18">
        <v>0</v>
      </c>
      <c r="AA239" s="18">
        <v>0</v>
      </c>
      <c r="AB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5">
        <v>0</v>
      </c>
      <c r="AY239" s="5">
        <v>0</v>
      </c>
      <c r="AZ239" s="18">
        <v>0</v>
      </c>
      <c r="BA239" s="5">
        <v>0</v>
      </c>
    </row>
    <row r="240" spans="1:53" ht="15.5" x14ac:dyDescent="0.35">
      <c r="A240" s="18">
        <v>512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18">
        <v>0</v>
      </c>
      <c r="H240" s="18">
        <v>0</v>
      </c>
      <c r="I240" s="18">
        <v>0</v>
      </c>
      <c r="J240" s="18">
        <v>0</v>
      </c>
      <c r="K240" s="5">
        <v>0</v>
      </c>
      <c r="L240" s="5">
        <v>0</v>
      </c>
      <c r="M240" s="19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30">
        <v>0</v>
      </c>
      <c r="W240" s="30">
        <v>0</v>
      </c>
      <c r="X240" s="30">
        <v>0</v>
      </c>
      <c r="Y240" s="30">
        <v>0</v>
      </c>
      <c r="Z240" s="18">
        <v>0</v>
      </c>
      <c r="AA240" s="18">
        <v>0</v>
      </c>
      <c r="AB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5">
        <v>0</v>
      </c>
      <c r="AY240" s="5">
        <v>0</v>
      </c>
      <c r="AZ240" s="18">
        <v>0</v>
      </c>
      <c r="BA240" s="5">
        <v>0</v>
      </c>
    </row>
    <row r="241" spans="1:53" ht="15.5" x14ac:dyDescent="0.35">
      <c r="A241" s="18">
        <v>513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18">
        <v>0</v>
      </c>
      <c r="H241" s="18">
        <v>0</v>
      </c>
      <c r="I241" s="18">
        <v>0</v>
      </c>
      <c r="J241" s="18">
        <v>0</v>
      </c>
      <c r="K241" s="5">
        <v>0</v>
      </c>
      <c r="L241" s="5">
        <v>0</v>
      </c>
      <c r="M241" s="19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30">
        <v>0</v>
      </c>
      <c r="W241" s="30">
        <v>0</v>
      </c>
      <c r="X241" s="30">
        <v>0</v>
      </c>
      <c r="Y241" s="30">
        <v>0</v>
      </c>
      <c r="Z241" s="18">
        <v>0</v>
      </c>
      <c r="AA241" s="18">
        <v>0</v>
      </c>
      <c r="AB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5">
        <v>0</v>
      </c>
      <c r="AY241" s="5">
        <v>0</v>
      </c>
      <c r="AZ241" s="18">
        <v>0</v>
      </c>
      <c r="BA241" s="5">
        <v>0</v>
      </c>
    </row>
    <row r="242" spans="1:53" ht="15.5" x14ac:dyDescent="0.35">
      <c r="A242" s="18">
        <v>514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18">
        <v>0</v>
      </c>
      <c r="H242" s="18">
        <v>0</v>
      </c>
      <c r="I242" s="18">
        <v>0</v>
      </c>
      <c r="J242" s="18">
        <v>0</v>
      </c>
      <c r="K242" s="5">
        <v>0</v>
      </c>
      <c r="L242" s="5">
        <v>0</v>
      </c>
      <c r="M242" s="19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30">
        <v>0</v>
      </c>
      <c r="W242" s="30">
        <v>0</v>
      </c>
      <c r="X242" s="30">
        <v>0</v>
      </c>
      <c r="Y242" s="30">
        <v>0</v>
      </c>
      <c r="Z242" s="18">
        <v>0</v>
      </c>
      <c r="AA242" s="18">
        <v>0</v>
      </c>
      <c r="AB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5">
        <v>0</v>
      </c>
      <c r="AY242" s="5">
        <v>0</v>
      </c>
      <c r="AZ242" s="18">
        <v>0</v>
      </c>
      <c r="BA242" s="5">
        <v>0</v>
      </c>
    </row>
    <row r="243" spans="1:53" ht="15.5" x14ac:dyDescent="0.35">
      <c r="A243" s="18">
        <v>515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18">
        <v>0</v>
      </c>
      <c r="H243" s="18">
        <v>0</v>
      </c>
      <c r="I243" s="18">
        <v>0</v>
      </c>
      <c r="J243" s="18">
        <v>0</v>
      </c>
      <c r="K243" s="5">
        <v>0</v>
      </c>
      <c r="L243" s="5">
        <v>0</v>
      </c>
      <c r="M243" s="19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30">
        <v>0</v>
      </c>
      <c r="W243" s="30">
        <v>0</v>
      </c>
      <c r="X243" s="30">
        <v>0</v>
      </c>
      <c r="Y243" s="30">
        <v>0</v>
      </c>
      <c r="Z243" s="18">
        <v>0</v>
      </c>
      <c r="AA243" s="18">
        <v>0</v>
      </c>
      <c r="AB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5">
        <v>0</v>
      </c>
      <c r="AY243" s="5">
        <v>0</v>
      </c>
      <c r="AZ243" s="18">
        <v>0</v>
      </c>
      <c r="BA243" s="5">
        <v>0</v>
      </c>
    </row>
    <row r="244" spans="1:53" ht="15.5" x14ac:dyDescent="0.35">
      <c r="A244" s="18">
        <v>516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18">
        <v>0</v>
      </c>
      <c r="H244" s="18">
        <v>0</v>
      </c>
      <c r="I244" s="18">
        <v>0</v>
      </c>
      <c r="J244" s="18">
        <v>0</v>
      </c>
      <c r="K244" s="5">
        <v>0</v>
      </c>
      <c r="L244" s="5">
        <v>0</v>
      </c>
      <c r="M244" s="19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30">
        <v>0</v>
      </c>
      <c r="W244" s="30">
        <v>0</v>
      </c>
      <c r="X244" s="30">
        <v>0</v>
      </c>
      <c r="Y244" s="30">
        <v>0</v>
      </c>
      <c r="Z244" s="18">
        <v>0</v>
      </c>
      <c r="AA244" s="18">
        <v>0</v>
      </c>
      <c r="AB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5">
        <v>0</v>
      </c>
      <c r="AY244" s="5">
        <v>0</v>
      </c>
      <c r="AZ244" s="18">
        <v>0</v>
      </c>
      <c r="BA244" s="5">
        <v>0</v>
      </c>
    </row>
    <row r="245" spans="1:53" ht="15.5" x14ac:dyDescent="0.35">
      <c r="A245" s="18">
        <v>517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18">
        <v>0</v>
      </c>
      <c r="H245" s="18">
        <v>0</v>
      </c>
      <c r="I245" s="18">
        <v>0</v>
      </c>
      <c r="J245" s="18">
        <v>0</v>
      </c>
      <c r="K245" s="5">
        <v>0</v>
      </c>
      <c r="L245" s="5">
        <v>0</v>
      </c>
      <c r="M245" s="19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30">
        <v>0</v>
      </c>
      <c r="W245" s="30">
        <v>0</v>
      </c>
      <c r="X245" s="30">
        <v>0</v>
      </c>
      <c r="Y245" s="30">
        <v>0</v>
      </c>
      <c r="Z245" s="18">
        <v>0</v>
      </c>
      <c r="AA245" s="18">
        <v>0</v>
      </c>
      <c r="AB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5">
        <v>0</v>
      </c>
      <c r="AY245" s="5">
        <v>0</v>
      </c>
      <c r="AZ245" s="18">
        <v>0</v>
      </c>
      <c r="BA245" s="5">
        <v>0</v>
      </c>
    </row>
    <row r="246" spans="1:53" ht="15.5" x14ac:dyDescent="0.35">
      <c r="A246" s="18">
        <v>518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18">
        <v>0</v>
      </c>
      <c r="H246" s="18">
        <v>0</v>
      </c>
      <c r="I246" s="18">
        <v>0</v>
      </c>
      <c r="J246" s="18">
        <v>0</v>
      </c>
      <c r="K246" s="5">
        <v>0</v>
      </c>
      <c r="L246" s="5">
        <v>0</v>
      </c>
      <c r="M246" s="19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30">
        <v>0</v>
      </c>
      <c r="W246" s="30">
        <v>0</v>
      </c>
      <c r="X246" s="30">
        <v>0</v>
      </c>
      <c r="Y246" s="30">
        <v>0</v>
      </c>
      <c r="Z246" s="18">
        <v>0</v>
      </c>
      <c r="AA246" s="18">
        <v>0</v>
      </c>
      <c r="AB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5">
        <v>0</v>
      </c>
      <c r="AY246" s="5">
        <v>0</v>
      </c>
      <c r="AZ246" s="18">
        <v>0</v>
      </c>
      <c r="BA246" s="5">
        <v>0</v>
      </c>
    </row>
    <row r="247" spans="1:53" ht="15.5" x14ac:dyDescent="0.35">
      <c r="A247" s="18">
        <v>519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18">
        <v>0</v>
      </c>
      <c r="H247" s="18">
        <v>0</v>
      </c>
      <c r="I247" s="18">
        <v>0</v>
      </c>
      <c r="J247" s="18">
        <v>0</v>
      </c>
      <c r="K247" s="5">
        <v>0</v>
      </c>
      <c r="L247" s="5">
        <v>0</v>
      </c>
      <c r="M247" s="19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30">
        <v>0</v>
      </c>
      <c r="W247" s="30">
        <v>0</v>
      </c>
      <c r="X247" s="30">
        <v>0</v>
      </c>
      <c r="Y247" s="30">
        <v>0</v>
      </c>
      <c r="Z247" s="18">
        <v>0</v>
      </c>
      <c r="AA247" s="18">
        <v>0</v>
      </c>
      <c r="AB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5">
        <v>0</v>
      </c>
      <c r="AY247" s="5">
        <v>0</v>
      </c>
      <c r="AZ247" s="18">
        <v>0</v>
      </c>
      <c r="BA247" s="5">
        <v>0</v>
      </c>
    </row>
    <row r="248" spans="1:53" ht="15.5" x14ac:dyDescent="0.35">
      <c r="A248" s="18">
        <v>520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18">
        <v>0</v>
      </c>
      <c r="H248" s="18">
        <v>0</v>
      </c>
      <c r="I248" s="18">
        <v>0</v>
      </c>
      <c r="J248" s="18">
        <v>0</v>
      </c>
      <c r="K248" s="5">
        <v>0</v>
      </c>
      <c r="L248" s="5">
        <v>0</v>
      </c>
      <c r="M248" s="19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30">
        <v>0</v>
      </c>
      <c r="W248" s="30">
        <v>0</v>
      </c>
      <c r="X248" s="30">
        <v>0</v>
      </c>
      <c r="Y248" s="30">
        <v>0</v>
      </c>
      <c r="Z248" s="18">
        <v>0</v>
      </c>
      <c r="AA248" s="18">
        <v>0</v>
      </c>
      <c r="AB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5">
        <v>0</v>
      </c>
      <c r="AY248" s="5">
        <v>0</v>
      </c>
      <c r="AZ248" s="18">
        <v>0</v>
      </c>
      <c r="BA248" s="5">
        <v>0</v>
      </c>
    </row>
    <row r="249" spans="1:53" ht="15.5" x14ac:dyDescent="0.35">
      <c r="A249" s="18">
        <v>521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18">
        <v>0</v>
      </c>
      <c r="H249" s="18">
        <v>0</v>
      </c>
      <c r="I249" s="18">
        <v>0</v>
      </c>
      <c r="J249" s="18">
        <v>0</v>
      </c>
      <c r="K249" s="5">
        <v>0</v>
      </c>
      <c r="L249" s="5">
        <v>0</v>
      </c>
      <c r="M249" s="19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30">
        <v>0</v>
      </c>
      <c r="W249" s="30">
        <v>0</v>
      </c>
      <c r="X249" s="30">
        <v>0</v>
      </c>
      <c r="Y249" s="30">
        <v>0</v>
      </c>
      <c r="Z249" s="18">
        <v>0</v>
      </c>
      <c r="AA249" s="18">
        <v>0</v>
      </c>
      <c r="AB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5">
        <v>0</v>
      </c>
      <c r="AY249" s="5">
        <v>0</v>
      </c>
      <c r="AZ249" s="18">
        <v>0</v>
      </c>
      <c r="BA249" s="5">
        <v>0</v>
      </c>
    </row>
    <row r="250" spans="1:53" ht="15.5" x14ac:dyDescent="0.35">
      <c r="A250" s="18">
        <v>522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18">
        <v>0</v>
      </c>
      <c r="H250" s="18">
        <v>0</v>
      </c>
      <c r="I250" s="18">
        <v>0</v>
      </c>
      <c r="J250" s="18">
        <v>0</v>
      </c>
      <c r="K250" s="5">
        <v>0</v>
      </c>
      <c r="L250" s="5">
        <v>0</v>
      </c>
      <c r="M250" s="19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30">
        <v>0</v>
      </c>
      <c r="W250" s="30">
        <v>0</v>
      </c>
      <c r="X250" s="30">
        <v>0</v>
      </c>
      <c r="Y250" s="30">
        <v>0</v>
      </c>
      <c r="Z250" s="18">
        <v>0</v>
      </c>
      <c r="AA250" s="18">
        <v>0</v>
      </c>
      <c r="AB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5">
        <v>0</v>
      </c>
      <c r="AY250" s="5">
        <v>0</v>
      </c>
      <c r="AZ250" s="18">
        <v>0</v>
      </c>
      <c r="BA250" s="5">
        <v>0</v>
      </c>
    </row>
    <row r="251" spans="1:53" ht="15.5" x14ac:dyDescent="0.35">
      <c r="A251" s="18">
        <v>523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18">
        <v>0</v>
      </c>
      <c r="H251" s="18">
        <v>0</v>
      </c>
      <c r="I251" s="18">
        <v>0</v>
      </c>
      <c r="J251" s="18">
        <v>0</v>
      </c>
      <c r="K251" s="5">
        <v>0</v>
      </c>
      <c r="L251" s="5">
        <v>0</v>
      </c>
      <c r="M251" s="19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30">
        <v>0</v>
      </c>
      <c r="W251" s="30">
        <v>0</v>
      </c>
      <c r="X251" s="30">
        <v>0</v>
      </c>
      <c r="Y251" s="30">
        <v>0</v>
      </c>
      <c r="Z251" s="18">
        <v>0</v>
      </c>
      <c r="AA251" s="18">
        <v>0</v>
      </c>
      <c r="AB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5">
        <v>0</v>
      </c>
      <c r="AY251" s="5">
        <v>0</v>
      </c>
      <c r="AZ251" s="18">
        <v>0</v>
      </c>
      <c r="BA251" s="5">
        <v>0</v>
      </c>
    </row>
    <row r="252" spans="1:53" ht="15.5" x14ac:dyDescent="0.35">
      <c r="A252" s="18">
        <v>524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18">
        <v>0</v>
      </c>
      <c r="H252" s="18">
        <v>0</v>
      </c>
      <c r="I252" s="18">
        <v>0</v>
      </c>
      <c r="J252" s="18">
        <v>0</v>
      </c>
      <c r="K252" s="5">
        <v>0</v>
      </c>
      <c r="L252" s="5">
        <v>0</v>
      </c>
      <c r="M252" s="19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30">
        <v>0</v>
      </c>
      <c r="W252" s="30">
        <v>0</v>
      </c>
      <c r="X252" s="30">
        <v>0</v>
      </c>
      <c r="Y252" s="30">
        <v>0</v>
      </c>
      <c r="Z252" s="18">
        <v>0</v>
      </c>
      <c r="AA252" s="18">
        <v>0</v>
      </c>
      <c r="AB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5">
        <v>0</v>
      </c>
      <c r="AY252" s="5">
        <v>0</v>
      </c>
      <c r="AZ252" s="18">
        <v>0</v>
      </c>
      <c r="BA252" s="5">
        <v>0</v>
      </c>
    </row>
    <row r="253" spans="1:53" ht="15.5" x14ac:dyDescent="0.35">
      <c r="A253" s="18">
        <v>525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18">
        <v>0</v>
      </c>
      <c r="H253" s="18">
        <v>0</v>
      </c>
      <c r="I253" s="18">
        <v>0</v>
      </c>
      <c r="J253" s="18">
        <v>0</v>
      </c>
      <c r="K253" s="5">
        <v>0</v>
      </c>
      <c r="L253" s="5">
        <v>0</v>
      </c>
      <c r="M253" s="19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30">
        <v>0</v>
      </c>
      <c r="W253" s="30">
        <v>0</v>
      </c>
      <c r="X253" s="30">
        <v>0</v>
      </c>
      <c r="Y253" s="30">
        <v>0</v>
      </c>
      <c r="Z253" s="18">
        <v>0</v>
      </c>
      <c r="AA253" s="18">
        <v>0</v>
      </c>
      <c r="AB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5">
        <v>0</v>
      </c>
      <c r="AY253" s="5">
        <v>0</v>
      </c>
      <c r="AZ253" s="18">
        <v>0</v>
      </c>
      <c r="BA253" s="5">
        <v>0</v>
      </c>
    </row>
    <row r="254" spans="1:53" ht="15.5" x14ac:dyDescent="0.35">
      <c r="A254" s="18">
        <v>526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18">
        <v>0</v>
      </c>
      <c r="H254" s="18">
        <v>0</v>
      </c>
      <c r="I254" s="18">
        <v>0</v>
      </c>
      <c r="J254" s="18">
        <v>0</v>
      </c>
      <c r="K254" s="5">
        <v>0</v>
      </c>
      <c r="L254" s="5">
        <v>0</v>
      </c>
      <c r="M254" s="19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30">
        <v>0</v>
      </c>
      <c r="W254" s="30">
        <v>0</v>
      </c>
      <c r="X254" s="30">
        <v>0</v>
      </c>
      <c r="Y254" s="30">
        <v>0</v>
      </c>
      <c r="Z254" s="18">
        <v>0</v>
      </c>
      <c r="AA254" s="18">
        <v>0</v>
      </c>
      <c r="AB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5">
        <v>0</v>
      </c>
      <c r="AY254" s="5">
        <v>0</v>
      </c>
      <c r="AZ254" s="18">
        <v>0</v>
      </c>
      <c r="BA254" s="5">
        <v>0</v>
      </c>
    </row>
    <row r="255" spans="1:53" ht="15.5" x14ac:dyDescent="0.35">
      <c r="A255" s="18">
        <v>527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18">
        <v>0</v>
      </c>
      <c r="H255" s="18">
        <v>0</v>
      </c>
      <c r="I255" s="18">
        <v>0</v>
      </c>
      <c r="J255" s="18">
        <v>0</v>
      </c>
      <c r="K255" s="5">
        <v>0</v>
      </c>
      <c r="L255" s="5">
        <v>0</v>
      </c>
      <c r="M255" s="19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30">
        <v>0</v>
      </c>
      <c r="W255" s="30">
        <v>0</v>
      </c>
      <c r="X255" s="30">
        <v>0</v>
      </c>
      <c r="Y255" s="30">
        <v>0</v>
      </c>
      <c r="Z255" s="18">
        <v>0</v>
      </c>
      <c r="AA255" s="18">
        <v>0</v>
      </c>
      <c r="AB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5">
        <v>0</v>
      </c>
      <c r="AY255" s="5">
        <v>0</v>
      </c>
      <c r="AZ255" s="18">
        <v>0</v>
      </c>
      <c r="BA255" s="5">
        <v>0</v>
      </c>
    </row>
    <row r="256" spans="1:53" ht="15.5" x14ac:dyDescent="0.35">
      <c r="A256" s="18">
        <v>528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18">
        <v>0</v>
      </c>
      <c r="H256" s="18">
        <v>0</v>
      </c>
      <c r="I256" s="18">
        <v>0</v>
      </c>
      <c r="J256" s="18">
        <v>0</v>
      </c>
      <c r="K256" s="5">
        <v>0</v>
      </c>
      <c r="L256" s="5">
        <v>0</v>
      </c>
      <c r="M256" s="19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30">
        <v>0</v>
      </c>
      <c r="W256" s="30">
        <v>0</v>
      </c>
      <c r="X256" s="30">
        <v>0</v>
      </c>
      <c r="Y256" s="30">
        <v>0</v>
      </c>
      <c r="Z256" s="18">
        <v>0</v>
      </c>
      <c r="AA256" s="18">
        <v>0</v>
      </c>
      <c r="AB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5">
        <v>0</v>
      </c>
      <c r="AY256" s="5">
        <v>0</v>
      </c>
      <c r="AZ256" s="18">
        <v>0</v>
      </c>
      <c r="BA256" s="5">
        <v>0</v>
      </c>
    </row>
    <row r="257" spans="1:53" ht="15.5" x14ac:dyDescent="0.35">
      <c r="A257" s="18">
        <v>529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18">
        <v>0</v>
      </c>
      <c r="H257" s="18">
        <v>0</v>
      </c>
      <c r="I257" s="18">
        <v>0</v>
      </c>
      <c r="J257" s="18">
        <v>0</v>
      </c>
      <c r="K257" s="5">
        <v>0</v>
      </c>
      <c r="L257" s="5">
        <v>0</v>
      </c>
      <c r="M257" s="19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30">
        <v>0</v>
      </c>
      <c r="W257" s="30">
        <v>0</v>
      </c>
      <c r="X257" s="30">
        <v>0</v>
      </c>
      <c r="Y257" s="30">
        <v>0</v>
      </c>
      <c r="Z257" s="18">
        <v>0</v>
      </c>
      <c r="AA257" s="18">
        <v>0</v>
      </c>
      <c r="AB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5">
        <v>0</v>
      </c>
      <c r="AY257" s="5">
        <v>0</v>
      </c>
      <c r="AZ257" s="18">
        <v>0</v>
      </c>
      <c r="BA257" s="5">
        <v>0</v>
      </c>
    </row>
    <row r="258" spans="1:53" ht="15.5" x14ac:dyDescent="0.35">
      <c r="A258" s="18">
        <v>530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18">
        <v>0</v>
      </c>
      <c r="H258" s="18">
        <v>0</v>
      </c>
      <c r="I258" s="18">
        <v>0</v>
      </c>
      <c r="J258" s="18">
        <v>0</v>
      </c>
      <c r="K258" s="5">
        <v>0</v>
      </c>
      <c r="L258" s="5">
        <v>0</v>
      </c>
      <c r="M258" s="19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30">
        <v>0</v>
      </c>
      <c r="W258" s="30">
        <v>0</v>
      </c>
      <c r="X258" s="30">
        <v>0</v>
      </c>
      <c r="Y258" s="30">
        <v>0</v>
      </c>
      <c r="Z258" s="18">
        <v>0</v>
      </c>
      <c r="AA258" s="18">
        <v>0</v>
      </c>
      <c r="AB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5">
        <v>0</v>
      </c>
      <c r="AY258" s="5">
        <v>0</v>
      </c>
      <c r="AZ258" s="18">
        <v>0</v>
      </c>
      <c r="BA258" s="5">
        <v>0</v>
      </c>
    </row>
    <row r="259" spans="1:53" ht="15.5" x14ac:dyDescent="0.35">
      <c r="A259" s="18">
        <v>531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18">
        <v>0</v>
      </c>
      <c r="H259" s="18">
        <v>0</v>
      </c>
      <c r="I259" s="18">
        <v>0</v>
      </c>
      <c r="J259" s="18">
        <v>0</v>
      </c>
      <c r="K259" s="5">
        <v>0</v>
      </c>
      <c r="L259" s="5">
        <v>0</v>
      </c>
      <c r="M259" s="19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30">
        <v>0</v>
      </c>
      <c r="W259" s="30">
        <v>0</v>
      </c>
      <c r="X259" s="30">
        <v>0</v>
      </c>
      <c r="Y259" s="30">
        <v>0</v>
      </c>
      <c r="Z259" s="18">
        <v>0</v>
      </c>
      <c r="AA259" s="18">
        <v>0</v>
      </c>
      <c r="AB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5">
        <v>0</v>
      </c>
      <c r="AY259" s="5">
        <v>0</v>
      </c>
      <c r="AZ259" s="18">
        <v>0</v>
      </c>
      <c r="BA259" s="5">
        <v>0</v>
      </c>
    </row>
    <row r="260" spans="1:53" ht="15.5" x14ac:dyDescent="0.35">
      <c r="A260" s="18">
        <v>532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18">
        <v>0</v>
      </c>
      <c r="H260" s="18">
        <v>0</v>
      </c>
      <c r="I260" s="18">
        <v>0</v>
      </c>
      <c r="J260" s="18">
        <v>0</v>
      </c>
      <c r="K260" s="5">
        <v>0</v>
      </c>
      <c r="L260" s="5">
        <v>0</v>
      </c>
      <c r="M260" s="19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30">
        <v>0</v>
      </c>
      <c r="W260" s="30">
        <v>0</v>
      </c>
      <c r="X260" s="30">
        <v>0</v>
      </c>
      <c r="Y260" s="30">
        <v>0</v>
      </c>
      <c r="Z260" s="18">
        <v>0</v>
      </c>
      <c r="AA260" s="18">
        <v>0</v>
      </c>
      <c r="AB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5">
        <v>0</v>
      </c>
      <c r="AY260" s="5">
        <v>0</v>
      </c>
      <c r="AZ260" s="18">
        <v>0</v>
      </c>
      <c r="BA260" s="5">
        <v>0</v>
      </c>
    </row>
    <row r="261" spans="1:53" ht="15.5" x14ac:dyDescent="0.35">
      <c r="A261" s="18">
        <v>533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18">
        <v>0</v>
      </c>
      <c r="H261" s="18">
        <v>0</v>
      </c>
      <c r="I261" s="18">
        <v>0</v>
      </c>
      <c r="J261" s="18">
        <v>0</v>
      </c>
      <c r="K261" s="5">
        <v>0</v>
      </c>
      <c r="L261" s="5">
        <v>0</v>
      </c>
      <c r="M261" s="19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30">
        <v>0</v>
      </c>
      <c r="W261" s="30">
        <v>0</v>
      </c>
      <c r="X261" s="30">
        <v>0</v>
      </c>
      <c r="Y261" s="30">
        <v>0</v>
      </c>
      <c r="Z261" s="18">
        <v>0</v>
      </c>
      <c r="AA261" s="18">
        <v>0</v>
      </c>
      <c r="AB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5">
        <v>0</v>
      </c>
      <c r="AY261" s="5">
        <v>0</v>
      </c>
      <c r="AZ261" s="18">
        <v>0</v>
      </c>
      <c r="BA261" s="5">
        <v>0</v>
      </c>
    </row>
    <row r="262" spans="1:53" ht="15.5" x14ac:dyDescent="0.35">
      <c r="A262" s="18">
        <v>534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18">
        <v>0</v>
      </c>
      <c r="H262" s="18">
        <v>0</v>
      </c>
      <c r="I262" s="18">
        <v>0</v>
      </c>
      <c r="J262" s="18">
        <v>0</v>
      </c>
      <c r="K262" s="5">
        <v>0</v>
      </c>
      <c r="L262" s="5">
        <v>0</v>
      </c>
      <c r="M262" s="19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30">
        <v>0</v>
      </c>
      <c r="W262" s="30">
        <v>0</v>
      </c>
      <c r="X262" s="30">
        <v>0</v>
      </c>
      <c r="Y262" s="30">
        <v>0</v>
      </c>
      <c r="Z262" s="18">
        <v>0</v>
      </c>
      <c r="AA262" s="18">
        <v>0</v>
      </c>
      <c r="AB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5">
        <v>0</v>
      </c>
      <c r="AY262" s="5">
        <v>0</v>
      </c>
      <c r="AZ262" s="18">
        <v>0</v>
      </c>
      <c r="BA262" s="5">
        <v>0</v>
      </c>
    </row>
    <row r="263" spans="1:53" ht="15.5" x14ac:dyDescent="0.35">
      <c r="A263" s="18">
        <v>535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18">
        <v>0</v>
      </c>
      <c r="H263" s="18">
        <v>0</v>
      </c>
      <c r="I263" s="18">
        <v>0</v>
      </c>
      <c r="J263" s="18">
        <v>0</v>
      </c>
      <c r="K263" s="5">
        <v>0</v>
      </c>
      <c r="L263" s="5">
        <v>0</v>
      </c>
      <c r="M263" s="19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30">
        <v>0</v>
      </c>
      <c r="W263" s="30">
        <v>0</v>
      </c>
      <c r="X263" s="30">
        <v>0</v>
      </c>
      <c r="Y263" s="30">
        <v>0</v>
      </c>
      <c r="Z263" s="18">
        <v>0</v>
      </c>
      <c r="AA263" s="18">
        <v>0</v>
      </c>
      <c r="AB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5">
        <v>0</v>
      </c>
      <c r="AY263" s="5">
        <v>0</v>
      </c>
      <c r="AZ263" s="18">
        <v>0</v>
      </c>
      <c r="BA263" s="5">
        <v>0</v>
      </c>
    </row>
    <row r="264" spans="1:53" ht="15.5" x14ac:dyDescent="0.35">
      <c r="A264" s="18">
        <v>536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18">
        <v>0</v>
      </c>
      <c r="H264" s="18">
        <v>0</v>
      </c>
      <c r="I264" s="18">
        <v>0</v>
      </c>
      <c r="J264" s="18">
        <v>0</v>
      </c>
      <c r="K264" s="5">
        <v>0</v>
      </c>
      <c r="L264" s="5">
        <v>0</v>
      </c>
      <c r="M264" s="19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30">
        <v>0</v>
      </c>
      <c r="W264" s="30">
        <v>0</v>
      </c>
      <c r="X264" s="30">
        <v>0</v>
      </c>
      <c r="Y264" s="30">
        <v>0</v>
      </c>
      <c r="Z264" s="18">
        <v>0</v>
      </c>
      <c r="AA264" s="18">
        <v>0</v>
      </c>
      <c r="AB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5">
        <v>0</v>
      </c>
      <c r="AY264" s="5">
        <v>0</v>
      </c>
      <c r="AZ264" s="18">
        <v>0</v>
      </c>
      <c r="BA264" s="5">
        <v>0</v>
      </c>
    </row>
    <row r="265" spans="1:53" ht="15.5" x14ac:dyDescent="0.35">
      <c r="A265" s="18">
        <v>537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18">
        <v>0</v>
      </c>
      <c r="H265" s="18">
        <v>0</v>
      </c>
      <c r="I265" s="18">
        <v>0</v>
      </c>
      <c r="J265" s="18">
        <v>0</v>
      </c>
      <c r="K265" s="5">
        <v>0</v>
      </c>
      <c r="L265" s="5">
        <v>0</v>
      </c>
      <c r="M265" s="19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30">
        <v>0</v>
      </c>
      <c r="W265" s="30">
        <v>0</v>
      </c>
      <c r="X265" s="30">
        <v>0</v>
      </c>
      <c r="Y265" s="30">
        <v>0</v>
      </c>
      <c r="Z265" s="18">
        <v>0</v>
      </c>
      <c r="AA265" s="18">
        <v>0</v>
      </c>
      <c r="AB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5">
        <v>0</v>
      </c>
      <c r="AY265" s="5">
        <v>0</v>
      </c>
      <c r="AZ265" s="18">
        <v>0</v>
      </c>
      <c r="BA265" s="5">
        <v>0</v>
      </c>
    </row>
    <row r="266" spans="1:53" ht="15.5" x14ac:dyDescent="0.35">
      <c r="A266" s="18">
        <v>538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18">
        <v>0</v>
      </c>
      <c r="H266" s="18">
        <v>0</v>
      </c>
      <c r="I266" s="18">
        <v>0</v>
      </c>
      <c r="J266" s="18">
        <v>0</v>
      </c>
      <c r="K266" s="5">
        <v>0</v>
      </c>
      <c r="L266" s="5">
        <v>0</v>
      </c>
      <c r="M266" s="19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30">
        <v>0</v>
      </c>
      <c r="W266" s="30">
        <v>0</v>
      </c>
      <c r="X266" s="30">
        <v>0</v>
      </c>
      <c r="Y266" s="30">
        <v>0</v>
      </c>
      <c r="Z266" s="18">
        <v>0</v>
      </c>
      <c r="AA266" s="18">
        <v>0</v>
      </c>
      <c r="AB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5">
        <v>0</v>
      </c>
      <c r="AY266" s="5">
        <v>0</v>
      </c>
      <c r="AZ266" s="18">
        <v>0</v>
      </c>
      <c r="BA266" s="5">
        <v>0</v>
      </c>
    </row>
    <row r="267" spans="1:53" ht="15.5" x14ac:dyDescent="0.35">
      <c r="A267" s="18">
        <v>539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18">
        <v>0</v>
      </c>
      <c r="H267" s="18">
        <v>0</v>
      </c>
      <c r="I267" s="18">
        <v>0</v>
      </c>
      <c r="J267" s="18">
        <v>0</v>
      </c>
      <c r="K267" s="5">
        <v>0</v>
      </c>
      <c r="L267" s="5">
        <v>0</v>
      </c>
      <c r="M267" s="19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30">
        <v>0</v>
      </c>
      <c r="W267" s="30">
        <v>0</v>
      </c>
      <c r="X267" s="30">
        <v>0</v>
      </c>
      <c r="Y267" s="30">
        <v>0</v>
      </c>
      <c r="Z267" s="18">
        <v>0</v>
      </c>
      <c r="AA267" s="18">
        <v>0</v>
      </c>
      <c r="AB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5">
        <v>0</v>
      </c>
      <c r="AY267" s="5">
        <v>0</v>
      </c>
      <c r="AZ267" s="18">
        <v>0</v>
      </c>
      <c r="BA267" s="5">
        <v>0</v>
      </c>
    </row>
    <row r="268" spans="1:53" ht="15.5" x14ac:dyDescent="0.35">
      <c r="A268" s="18">
        <v>540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18">
        <v>0</v>
      </c>
      <c r="H268" s="18">
        <v>0</v>
      </c>
      <c r="I268" s="18">
        <v>0</v>
      </c>
      <c r="J268" s="18">
        <v>0</v>
      </c>
      <c r="K268" s="5">
        <v>0</v>
      </c>
      <c r="L268" s="5">
        <v>0</v>
      </c>
      <c r="M268" s="19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30">
        <v>0</v>
      </c>
      <c r="W268" s="30">
        <v>0</v>
      </c>
      <c r="X268" s="30">
        <v>0</v>
      </c>
      <c r="Y268" s="30">
        <v>0</v>
      </c>
      <c r="Z268" s="18">
        <v>0</v>
      </c>
      <c r="AA268" s="18">
        <v>0</v>
      </c>
      <c r="AB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5">
        <v>0</v>
      </c>
      <c r="AY268" s="5">
        <v>0</v>
      </c>
      <c r="AZ268" s="18">
        <v>0</v>
      </c>
      <c r="BA268" s="5">
        <v>0</v>
      </c>
    </row>
    <row r="269" spans="1:53" ht="15.5" x14ac:dyDescent="0.35">
      <c r="A269" s="18">
        <v>541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18">
        <v>0</v>
      </c>
      <c r="H269" s="18">
        <v>0</v>
      </c>
      <c r="I269" s="18">
        <v>0</v>
      </c>
      <c r="J269" s="18">
        <v>0</v>
      </c>
      <c r="K269" s="5">
        <v>0</v>
      </c>
      <c r="L269" s="5">
        <v>0</v>
      </c>
      <c r="M269" s="19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30">
        <v>0</v>
      </c>
      <c r="W269" s="30">
        <v>0</v>
      </c>
      <c r="X269" s="30">
        <v>0</v>
      </c>
      <c r="Y269" s="30">
        <v>0</v>
      </c>
      <c r="Z269" s="18">
        <v>0</v>
      </c>
      <c r="AA269" s="18">
        <v>0</v>
      </c>
      <c r="AB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5">
        <v>0</v>
      </c>
      <c r="AY269" s="5">
        <v>0</v>
      </c>
      <c r="AZ269" s="18">
        <v>0</v>
      </c>
      <c r="BA269" s="5">
        <v>0</v>
      </c>
    </row>
    <row r="270" spans="1:53" ht="15.5" x14ac:dyDescent="0.35">
      <c r="A270" s="18">
        <v>542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18">
        <v>0</v>
      </c>
      <c r="H270" s="18">
        <v>0</v>
      </c>
      <c r="I270" s="18">
        <v>0</v>
      </c>
      <c r="J270" s="18">
        <v>0</v>
      </c>
      <c r="K270" s="5">
        <v>0</v>
      </c>
      <c r="L270" s="5">
        <v>0</v>
      </c>
      <c r="M270" s="19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30">
        <v>0</v>
      </c>
      <c r="W270" s="30">
        <v>0</v>
      </c>
      <c r="X270" s="30">
        <v>0</v>
      </c>
      <c r="Y270" s="30">
        <v>0</v>
      </c>
      <c r="Z270" s="18">
        <v>0</v>
      </c>
      <c r="AA270" s="18">
        <v>0</v>
      </c>
      <c r="AB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5">
        <v>0</v>
      </c>
      <c r="AY270" s="5">
        <v>0</v>
      </c>
      <c r="AZ270" s="18">
        <v>0</v>
      </c>
      <c r="BA270" s="5">
        <v>0</v>
      </c>
    </row>
    <row r="271" spans="1:53" ht="15.5" x14ac:dyDescent="0.35">
      <c r="A271" s="18">
        <v>543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18">
        <v>0</v>
      </c>
      <c r="H271" s="18">
        <v>0</v>
      </c>
      <c r="I271" s="18">
        <v>0</v>
      </c>
      <c r="J271" s="18">
        <v>0</v>
      </c>
      <c r="K271" s="5">
        <v>0</v>
      </c>
      <c r="L271" s="5">
        <v>0</v>
      </c>
      <c r="M271" s="19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30">
        <v>0</v>
      </c>
      <c r="W271" s="30">
        <v>0</v>
      </c>
      <c r="X271" s="30">
        <v>0</v>
      </c>
      <c r="Y271" s="30">
        <v>0</v>
      </c>
      <c r="Z271" s="18">
        <v>0</v>
      </c>
      <c r="AA271" s="18">
        <v>0</v>
      </c>
      <c r="AB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5">
        <v>0</v>
      </c>
      <c r="AY271" s="5">
        <v>0</v>
      </c>
      <c r="AZ271" s="18">
        <v>0</v>
      </c>
      <c r="BA271" s="5">
        <v>0</v>
      </c>
    </row>
    <row r="272" spans="1:53" ht="15.5" x14ac:dyDescent="0.35">
      <c r="A272" s="18">
        <v>544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18">
        <v>0</v>
      </c>
      <c r="H272" s="18">
        <v>0</v>
      </c>
      <c r="I272" s="18">
        <v>0</v>
      </c>
      <c r="J272" s="18">
        <v>0</v>
      </c>
      <c r="K272" s="5">
        <v>0</v>
      </c>
      <c r="L272" s="5">
        <v>0</v>
      </c>
      <c r="M272" s="19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30">
        <v>0</v>
      </c>
      <c r="W272" s="30">
        <v>0</v>
      </c>
      <c r="X272" s="30">
        <v>0</v>
      </c>
      <c r="Y272" s="30">
        <v>0</v>
      </c>
      <c r="Z272" s="18">
        <v>0</v>
      </c>
      <c r="AA272" s="18">
        <v>0</v>
      </c>
      <c r="AB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5">
        <v>0</v>
      </c>
      <c r="AY272" s="5">
        <v>0</v>
      </c>
      <c r="AZ272" s="18">
        <v>0</v>
      </c>
      <c r="BA272" s="5">
        <v>0</v>
      </c>
    </row>
    <row r="273" spans="1:53" ht="15.5" x14ac:dyDescent="0.35">
      <c r="A273" s="18">
        <v>545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18">
        <v>0</v>
      </c>
      <c r="H273" s="18">
        <v>0</v>
      </c>
      <c r="I273" s="18">
        <v>0</v>
      </c>
      <c r="J273" s="18">
        <v>0</v>
      </c>
      <c r="K273" s="5">
        <v>0</v>
      </c>
      <c r="L273" s="5">
        <v>0</v>
      </c>
      <c r="M273" s="19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30">
        <v>0</v>
      </c>
      <c r="W273" s="30">
        <v>0</v>
      </c>
      <c r="X273" s="30">
        <v>0</v>
      </c>
      <c r="Y273" s="30">
        <v>0</v>
      </c>
      <c r="Z273" s="18">
        <v>0</v>
      </c>
      <c r="AA273" s="18">
        <v>0</v>
      </c>
      <c r="AB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5">
        <v>0</v>
      </c>
      <c r="AY273" s="5">
        <v>0</v>
      </c>
      <c r="AZ273" s="18">
        <v>0</v>
      </c>
      <c r="BA273" s="5">
        <v>0</v>
      </c>
    </row>
    <row r="274" spans="1:53" ht="15.5" x14ac:dyDescent="0.35">
      <c r="A274" s="18">
        <v>546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18">
        <v>0</v>
      </c>
      <c r="H274" s="18">
        <v>0</v>
      </c>
      <c r="I274" s="18">
        <v>0</v>
      </c>
      <c r="J274" s="18">
        <v>0</v>
      </c>
      <c r="K274" s="5">
        <v>0</v>
      </c>
      <c r="L274" s="5">
        <v>0</v>
      </c>
      <c r="M274" s="19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30">
        <v>0</v>
      </c>
      <c r="W274" s="30">
        <v>0</v>
      </c>
      <c r="X274" s="30">
        <v>0</v>
      </c>
      <c r="Y274" s="30">
        <v>0</v>
      </c>
      <c r="Z274" s="18">
        <v>0</v>
      </c>
      <c r="AA274" s="18">
        <v>0</v>
      </c>
      <c r="AB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5">
        <v>0</v>
      </c>
      <c r="AY274" s="5">
        <v>0</v>
      </c>
      <c r="AZ274" s="18">
        <v>0</v>
      </c>
      <c r="BA274" s="5">
        <v>0</v>
      </c>
    </row>
    <row r="275" spans="1:53" ht="15.5" x14ac:dyDescent="0.35">
      <c r="A275" s="18">
        <v>547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18">
        <v>0</v>
      </c>
      <c r="H275" s="18">
        <v>0</v>
      </c>
      <c r="I275" s="18">
        <v>0</v>
      </c>
      <c r="J275" s="18">
        <v>0</v>
      </c>
      <c r="K275" s="5">
        <v>0</v>
      </c>
      <c r="L275" s="5">
        <v>0</v>
      </c>
      <c r="M275" s="19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30">
        <v>0</v>
      </c>
      <c r="W275" s="30">
        <v>0</v>
      </c>
      <c r="X275" s="30">
        <v>0</v>
      </c>
      <c r="Y275" s="30">
        <v>0</v>
      </c>
      <c r="Z275" s="18">
        <v>0</v>
      </c>
      <c r="AA275" s="18">
        <v>0</v>
      </c>
      <c r="AB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5">
        <v>0</v>
      </c>
      <c r="AY275" s="5">
        <v>0</v>
      </c>
      <c r="AZ275" s="18">
        <v>0</v>
      </c>
      <c r="BA275" s="5">
        <v>0</v>
      </c>
    </row>
    <row r="276" spans="1:53" ht="15.5" x14ac:dyDescent="0.35">
      <c r="A276" s="18">
        <v>548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18">
        <v>0</v>
      </c>
      <c r="H276" s="18">
        <v>0</v>
      </c>
      <c r="I276" s="18">
        <v>0</v>
      </c>
      <c r="J276" s="18">
        <v>0</v>
      </c>
      <c r="K276" s="5">
        <v>0</v>
      </c>
      <c r="L276" s="5">
        <v>0</v>
      </c>
      <c r="M276" s="19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30">
        <v>0</v>
      </c>
      <c r="W276" s="30">
        <v>0</v>
      </c>
      <c r="X276" s="30">
        <v>0</v>
      </c>
      <c r="Y276" s="30">
        <v>0</v>
      </c>
      <c r="Z276" s="18">
        <v>0</v>
      </c>
      <c r="AA276" s="18">
        <v>0</v>
      </c>
      <c r="AB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18">
        <v>0</v>
      </c>
      <c r="AO276" s="18">
        <v>0</v>
      </c>
      <c r="AP276" s="18">
        <v>0</v>
      </c>
      <c r="AQ276" s="18">
        <v>0</v>
      </c>
      <c r="AR276" s="18">
        <v>0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5">
        <v>0</v>
      </c>
      <c r="AY276" s="5">
        <v>0</v>
      </c>
      <c r="AZ276" s="18">
        <v>0</v>
      </c>
      <c r="BA276" s="5">
        <v>0</v>
      </c>
    </row>
    <row r="277" spans="1:53" ht="15.5" x14ac:dyDescent="0.35">
      <c r="A277" s="18">
        <v>549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18">
        <v>0</v>
      </c>
      <c r="H277" s="18">
        <v>0</v>
      </c>
      <c r="I277" s="18">
        <v>0</v>
      </c>
      <c r="J277" s="18">
        <v>0</v>
      </c>
      <c r="K277" s="5">
        <v>0</v>
      </c>
      <c r="L277" s="5">
        <v>0</v>
      </c>
      <c r="M277" s="19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30">
        <v>0</v>
      </c>
      <c r="W277" s="30">
        <v>0</v>
      </c>
      <c r="X277" s="30">
        <v>0</v>
      </c>
      <c r="Y277" s="30">
        <v>0</v>
      </c>
      <c r="Z277" s="18">
        <v>0</v>
      </c>
      <c r="AA277" s="18">
        <v>0</v>
      </c>
      <c r="AB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5">
        <v>0</v>
      </c>
      <c r="AY277" s="5">
        <v>0</v>
      </c>
      <c r="AZ277" s="18">
        <v>0</v>
      </c>
      <c r="BA277" s="5">
        <v>0</v>
      </c>
    </row>
    <row r="278" spans="1:53" ht="15.5" x14ac:dyDescent="0.35">
      <c r="A278" s="18">
        <v>550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18">
        <v>0</v>
      </c>
      <c r="H278" s="18">
        <v>0</v>
      </c>
      <c r="I278" s="18">
        <v>0</v>
      </c>
      <c r="J278" s="18">
        <v>0</v>
      </c>
      <c r="K278" s="5">
        <v>0</v>
      </c>
      <c r="L278" s="5">
        <v>0</v>
      </c>
      <c r="M278" s="19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30">
        <v>0</v>
      </c>
      <c r="W278" s="30">
        <v>0</v>
      </c>
      <c r="X278" s="30">
        <v>0</v>
      </c>
      <c r="Y278" s="30">
        <v>0</v>
      </c>
      <c r="Z278" s="18">
        <v>0</v>
      </c>
      <c r="AA278" s="18">
        <v>0</v>
      </c>
      <c r="AB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5">
        <v>0</v>
      </c>
      <c r="AY278" s="5">
        <v>0</v>
      </c>
      <c r="AZ278" s="18">
        <v>0</v>
      </c>
      <c r="BA278" s="5">
        <v>0</v>
      </c>
    </row>
    <row r="279" spans="1:53" ht="15.5" x14ac:dyDescent="0.35">
      <c r="A279" s="18">
        <v>551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18">
        <v>0</v>
      </c>
      <c r="H279" s="18">
        <v>0</v>
      </c>
      <c r="I279" s="18">
        <v>0</v>
      </c>
      <c r="J279" s="18">
        <v>0</v>
      </c>
      <c r="K279" s="5">
        <v>0</v>
      </c>
      <c r="L279" s="5">
        <v>0</v>
      </c>
      <c r="M279" s="19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30">
        <v>0</v>
      </c>
      <c r="W279" s="30">
        <v>0</v>
      </c>
      <c r="X279" s="30">
        <v>0</v>
      </c>
      <c r="Y279" s="30">
        <v>0</v>
      </c>
      <c r="Z279" s="18">
        <v>0</v>
      </c>
      <c r="AA279" s="18">
        <v>0</v>
      </c>
      <c r="AB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5">
        <v>0</v>
      </c>
      <c r="AY279" s="5">
        <v>0</v>
      </c>
      <c r="AZ279" s="18">
        <v>0</v>
      </c>
      <c r="BA279" s="5">
        <v>0</v>
      </c>
    </row>
    <row r="280" spans="1:53" ht="15.5" x14ac:dyDescent="0.35">
      <c r="A280" s="18">
        <v>552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18">
        <v>0</v>
      </c>
      <c r="H280" s="18">
        <v>0</v>
      </c>
      <c r="I280" s="18">
        <v>0</v>
      </c>
      <c r="J280" s="18">
        <v>0</v>
      </c>
      <c r="K280" s="5">
        <v>0</v>
      </c>
      <c r="L280" s="5">
        <v>0</v>
      </c>
      <c r="M280" s="19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30">
        <v>0</v>
      </c>
      <c r="W280" s="30">
        <v>0</v>
      </c>
      <c r="X280" s="30">
        <v>0</v>
      </c>
      <c r="Y280" s="30">
        <v>0</v>
      </c>
      <c r="Z280" s="18">
        <v>0</v>
      </c>
      <c r="AA280" s="18">
        <v>0</v>
      </c>
      <c r="AB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5">
        <v>0</v>
      </c>
      <c r="AY280" s="5">
        <v>0</v>
      </c>
      <c r="AZ280" s="18">
        <v>0</v>
      </c>
      <c r="BA280" s="5">
        <v>0</v>
      </c>
    </row>
    <row r="281" spans="1:53" ht="15.5" x14ac:dyDescent="0.35">
      <c r="A281" s="18">
        <v>553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18">
        <v>0</v>
      </c>
      <c r="H281" s="18">
        <v>0</v>
      </c>
      <c r="I281" s="18">
        <v>0</v>
      </c>
      <c r="J281" s="18">
        <v>0</v>
      </c>
      <c r="K281" s="5">
        <v>0</v>
      </c>
      <c r="L281" s="5">
        <v>0</v>
      </c>
      <c r="M281" s="19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30">
        <v>0</v>
      </c>
      <c r="W281" s="30">
        <v>0</v>
      </c>
      <c r="X281" s="30">
        <v>0</v>
      </c>
      <c r="Y281" s="30">
        <v>0</v>
      </c>
      <c r="Z281" s="18">
        <v>0</v>
      </c>
      <c r="AA281" s="18">
        <v>0</v>
      </c>
      <c r="AB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5">
        <v>0</v>
      </c>
      <c r="AY281" s="5">
        <v>0</v>
      </c>
      <c r="AZ281" s="18">
        <v>0</v>
      </c>
      <c r="BA281" s="5">
        <v>0</v>
      </c>
    </row>
    <row r="282" spans="1:53" ht="15.5" x14ac:dyDescent="0.35">
      <c r="A282" s="18">
        <v>554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18">
        <v>0</v>
      </c>
      <c r="H282" s="18">
        <v>0</v>
      </c>
      <c r="I282" s="18">
        <v>0</v>
      </c>
      <c r="J282" s="18">
        <v>0</v>
      </c>
      <c r="K282" s="5">
        <v>0</v>
      </c>
      <c r="L282" s="5">
        <v>0</v>
      </c>
      <c r="M282" s="19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30">
        <v>0</v>
      </c>
      <c r="W282" s="30">
        <v>0</v>
      </c>
      <c r="X282" s="30">
        <v>0</v>
      </c>
      <c r="Y282" s="30">
        <v>0</v>
      </c>
      <c r="Z282" s="18">
        <v>0</v>
      </c>
      <c r="AA282" s="18">
        <v>0</v>
      </c>
      <c r="AB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5">
        <v>0</v>
      </c>
      <c r="AY282" s="5">
        <v>0</v>
      </c>
      <c r="AZ282" s="18">
        <v>0</v>
      </c>
      <c r="BA282" s="5">
        <v>0</v>
      </c>
    </row>
    <row r="283" spans="1:53" ht="15.5" x14ac:dyDescent="0.35">
      <c r="A283" s="18">
        <v>555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18">
        <v>0</v>
      </c>
      <c r="H283" s="18">
        <v>0</v>
      </c>
      <c r="I283" s="18">
        <v>0</v>
      </c>
      <c r="J283" s="18">
        <v>0</v>
      </c>
      <c r="K283" s="5">
        <v>0</v>
      </c>
      <c r="L283" s="5">
        <v>0</v>
      </c>
      <c r="M283" s="19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30">
        <v>0</v>
      </c>
      <c r="W283" s="30">
        <v>0</v>
      </c>
      <c r="X283" s="30">
        <v>0</v>
      </c>
      <c r="Y283" s="30">
        <v>0</v>
      </c>
      <c r="Z283" s="18">
        <v>0</v>
      </c>
      <c r="AA283" s="18">
        <v>0</v>
      </c>
      <c r="AB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5">
        <v>0</v>
      </c>
      <c r="AY283" s="5">
        <v>0</v>
      </c>
      <c r="AZ283" s="18">
        <v>0</v>
      </c>
      <c r="BA283" s="5">
        <v>0</v>
      </c>
    </row>
    <row r="284" spans="1:53" ht="15.5" x14ac:dyDescent="0.35">
      <c r="A284" s="18">
        <v>556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18">
        <v>0</v>
      </c>
      <c r="H284" s="18">
        <v>0</v>
      </c>
      <c r="I284" s="18">
        <v>0</v>
      </c>
      <c r="J284" s="18">
        <v>0</v>
      </c>
      <c r="K284" s="5">
        <v>0</v>
      </c>
      <c r="L284" s="5">
        <v>0</v>
      </c>
      <c r="M284" s="19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30">
        <v>0</v>
      </c>
      <c r="W284" s="30">
        <v>0</v>
      </c>
      <c r="X284" s="30">
        <v>0</v>
      </c>
      <c r="Y284" s="30">
        <v>0</v>
      </c>
      <c r="Z284" s="18">
        <v>0</v>
      </c>
      <c r="AA284" s="18">
        <v>0</v>
      </c>
      <c r="AB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5">
        <v>0</v>
      </c>
      <c r="AY284" s="5">
        <v>0</v>
      </c>
      <c r="AZ284" s="18">
        <v>0</v>
      </c>
      <c r="BA284" s="5">
        <v>0</v>
      </c>
    </row>
    <row r="285" spans="1:53" ht="15.5" x14ac:dyDescent="0.35">
      <c r="A285" s="18">
        <v>557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18">
        <v>0</v>
      </c>
      <c r="H285" s="18">
        <v>0</v>
      </c>
      <c r="I285" s="18">
        <v>0</v>
      </c>
      <c r="J285" s="18">
        <v>0</v>
      </c>
      <c r="K285" s="5">
        <v>0</v>
      </c>
      <c r="L285" s="5">
        <v>0</v>
      </c>
      <c r="M285" s="19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30">
        <v>0</v>
      </c>
      <c r="W285" s="30">
        <v>0</v>
      </c>
      <c r="X285" s="30">
        <v>0</v>
      </c>
      <c r="Y285" s="30">
        <v>0</v>
      </c>
      <c r="Z285" s="18">
        <v>0</v>
      </c>
      <c r="AA285" s="18">
        <v>0</v>
      </c>
      <c r="AB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5">
        <v>0</v>
      </c>
      <c r="AY285" s="5">
        <v>0</v>
      </c>
      <c r="AZ285" s="18">
        <v>0</v>
      </c>
      <c r="BA285" s="5">
        <v>0</v>
      </c>
    </row>
    <row r="286" spans="1:53" ht="15.5" x14ac:dyDescent="0.35">
      <c r="A286" s="18">
        <v>558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18">
        <v>0</v>
      </c>
      <c r="H286" s="18">
        <v>0</v>
      </c>
      <c r="I286" s="18">
        <v>0</v>
      </c>
      <c r="J286" s="18">
        <v>0</v>
      </c>
      <c r="K286" s="5">
        <v>0</v>
      </c>
      <c r="L286" s="5">
        <v>0</v>
      </c>
      <c r="M286" s="19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30">
        <v>0</v>
      </c>
      <c r="W286" s="30">
        <v>0</v>
      </c>
      <c r="X286" s="30">
        <v>0</v>
      </c>
      <c r="Y286" s="30">
        <v>0</v>
      </c>
      <c r="Z286" s="18">
        <v>0</v>
      </c>
      <c r="AA286" s="18">
        <v>0</v>
      </c>
      <c r="AB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5">
        <v>0</v>
      </c>
      <c r="AY286" s="5">
        <v>0</v>
      </c>
      <c r="AZ286" s="18">
        <v>0</v>
      </c>
      <c r="BA286" s="5">
        <v>0</v>
      </c>
    </row>
    <row r="287" spans="1:53" ht="15.5" x14ac:dyDescent="0.35">
      <c r="A287" s="18">
        <v>559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18">
        <v>0</v>
      </c>
      <c r="H287" s="18">
        <v>0</v>
      </c>
      <c r="I287" s="18">
        <v>0</v>
      </c>
      <c r="J287" s="18">
        <v>0</v>
      </c>
      <c r="K287" s="5">
        <v>0</v>
      </c>
      <c r="L287" s="5">
        <v>0</v>
      </c>
      <c r="M287" s="19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30">
        <v>0</v>
      </c>
      <c r="W287" s="30">
        <v>0</v>
      </c>
      <c r="X287" s="30">
        <v>0</v>
      </c>
      <c r="Y287" s="30">
        <v>0</v>
      </c>
      <c r="Z287" s="18">
        <v>0</v>
      </c>
      <c r="AA287" s="18">
        <v>0</v>
      </c>
      <c r="AB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5">
        <v>0</v>
      </c>
      <c r="AY287" s="5">
        <v>0</v>
      </c>
      <c r="AZ287" s="18">
        <v>0</v>
      </c>
      <c r="BA287" s="5">
        <v>0</v>
      </c>
    </row>
    <row r="288" spans="1:53" ht="15.5" x14ac:dyDescent="0.35">
      <c r="A288" s="18">
        <v>560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18">
        <v>0</v>
      </c>
      <c r="H288" s="18">
        <v>0</v>
      </c>
      <c r="I288" s="18">
        <v>0</v>
      </c>
      <c r="J288" s="18">
        <v>0</v>
      </c>
      <c r="K288" s="5">
        <v>0</v>
      </c>
      <c r="L288" s="5">
        <v>0</v>
      </c>
      <c r="M288" s="19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30">
        <v>0</v>
      </c>
      <c r="W288" s="30">
        <v>0</v>
      </c>
      <c r="X288" s="30">
        <v>0</v>
      </c>
      <c r="Y288" s="30">
        <v>0</v>
      </c>
      <c r="Z288" s="18">
        <v>0</v>
      </c>
      <c r="AA288" s="18">
        <v>0</v>
      </c>
      <c r="AB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5">
        <v>0</v>
      </c>
      <c r="AY288" s="5">
        <v>0</v>
      </c>
      <c r="AZ288" s="18">
        <v>0</v>
      </c>
      <c r="BA288" s="5">
        <v>0</v>
      </c>
    </row>
    <row r="289" spans="1:53" ht="15.5" x14ac:dyDescent="0.35">
      <c r="A289" s="18">
        <v>561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18">
        <v>0</v>
      </c>
      <c r="H289" s="18">
        <v>0</v>
      </c>
      <c r="I289" s="18">
        <v>0</v>
      </c>
      <c r="J289" s="18">
        <v>0</v>
      </c>
      <c r="K289" s="5">
        <v>0</v>
      </c>
      <c r="L289" s="5">
        <v>0</v>
      </c>
      <c r="M289" s="19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30">
        <v>0</v>
      </c>
      <c r="W289" s="30">
        <v>0</v>
      </c>
      <c r="X289" s="30">
        <v>0</v>
      </c>
      <c r="Y289" s="30">
        <v>0</v>
      </c>
      <c r="Z289" s="18">
        <v>0</v>
      </c>
      <c r="AA289" s="18">
        <v>0</v>
      </c>
      <c r="AB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18">
        <v>0</v>
      </c>
      <c r="AQ289" s="18">
        <v>0</v>
      </c>
      <c r="AR289" s="18">
        <v>0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5">
        <v>0</v>
      </c>
      <c r="AY289" s="5">
        <v>0</v>
      </c>
      <c r="AZ289" s="18">
        <v>0</v>
      </c>
      <c r="BA289" s="5">
        <v>0</v>
      </c>
    </row>
    <row r="290" spans="1:53" ht="15.5" x14ac:dyDescent="0.35">
      <c r="A290" s="18">
        <v>562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18">
        <v>0</v>
      </c>
      <c r="H290" s="18">
        <v>0</v>
      </c>
      <c r="I290" s="18">
        <v>0</v>
      </c>
      <c r="J290" s="18">
        <v>0</v>
      </c>
      <c r="K290" s="5">
        <v>0</v>
      </c>
      <c r="L290" s="5">
        <v>0</v>
      </c>
      <c r="M290" s="19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30">
        <v>0</v>
      </c>
      <c r="W290" s="30">
        <v>0</v>
      </c>
      <c r="X290" s="30">
        <v>0</v>
      </c>
      <c r="Y290" s="30">
        <v>0</v>
      </c>
      <c r="Z290" s="18">
        <v>0</v>
      </c>
      <c r="AA290" s="18">
        <v>0</v>
      </c>
      <c r="AB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5">
        <v>0</v>
      </c>
      <c r="AY290" s="5">
        <v>0</v>
      </c>
      <c r="AZ290" s="18">
        <v>0</v>
      </c>
      <c r="BA290" s="5">
        <v>0</v>
      </c>
    </row>
    <row r="291" spans="1:53" ht="15.5" x14ac:dyDescent="0.35">
      <c r="A291" s="18">
        <v>563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18">
        <v>0</v>
      </c>
      <c r="H291" s="18">
        <v>0</v>
      </c>
      <c r="I291" s="18">
        <v>0</v>
      </c>
      <c r="J291" s="18">
        <v>0</v>
      </c>
      <c r="K291" s="5">
        <v>0</v>
      </c>
      <c r="L291" s="5">
        <v>0</v>
      </c>
      <c r="M291" s="19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30">
        <v>0</v>
      </c>
      <c r="W291" s="30">
        <v>0</v>
      </c>
      <c r="X291" s="30">
        <v>0</v>
      </c>
      <c r="Y291" s="30">
        <v>0</v>
      </c>
      <c r="Z291" s="18">
        <v>0</v>
      </c>
      <c r="AA291" s="18">
        <v>0</v>
      </c>
      <c r="AB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5">
        <v>0</v>
      </c>
      <c r="AY291" s="5">
        <v>0</v>
      </c>
      <c r="AZ291" s="18">
        <v>0</v>
      </c>
      <c r="BA291" s="5">
        <v>0</v>
      </c>
    </row>
    <row r="292" spans="1:53" ht="15.5" x14ac:dyDescent="0.35">
      <c r="A292" s="18">
        <v>564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18">
        <v>0</v>
      </c>
      <c r="H292" s="18">
        <v>0</v>
      </c>
      <c r="I292" s="18">
        <v>0</v>
      </c>
      <c r="J292" s="18">
        <v>0</v>
      </c>
      <c r="K292" s="5">
        <v>0</v>
      </c>
      <c r="L292" s="5">
        <v>0</v>
      </c>
      <c r="M292" s="19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30">
        <v>0</v>
      </c>
      <c r="W292" s="30">
        <v>0</v>
      </c>
      <c r="X292" s="30">
        <v>0</v>
      </c>
      <c r="Y292" s="30">
        <v>0</v>
      </c>
      <c r="Z292" s="18">
        <v>0</v>
      </c>
      <c r="AA292" s="18">
        <v>0</v>
      </c>
      <c r="AB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5">
        <v>0</v>
      </c>
      <c r="AY292" s="5">
        <v>0</v>
      </c>
      <c r="AZ292" s="18">
        <v>0</v>
      </c>
      <c r="BA292" s="5">
        <v>0</v>
      </c>
    </row>
    <row r="293" spans="1:53" ht="15.5" x14ac:dyDescent="0.35">
      <c r="A293" s="18">
        <v>565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18">
        <v>0</v>
      </c>
      <c r="H293" s="18">
        <v>0</v>
      </c>
      <c r="I293" s="18">
        <v>0</v>
      </c>
      <c r="J293" s="18">
        <v>0</v>
      </c>
      <c r="K293" s="5">
        <v>0</v>
      </c>
      <c r="L293" s="5">
        <v>0</v>
      </c>
      <c r="M293" s="19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30">
        <v>0</v>
      </c>
      <c r="W293" s="30">
        <v>0</v>
      </c>
      <c r="X293" s="30">
        <v>0</v>
      </c>
      <c r="Y293" s="30">
        <v>0</v>
      </c>
      <c r="Z293" s="18">
        <v>0</v>
      </c>
      <c r="AA293" s="18">
        <v>0</v>
      </c>
      <c r="AB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5">
        <v>0</v>
      </c>
      <c r="AY293" s="5">
        <v>0</v>
      </c>
      <c r="AZ293" s="18">
        <v>0</v>
      </c>
      <c r="BA293" s="5">
        <v>0</v>
      </c>
    </row>
    <row r="294" spans="1:53" ht="15.5" x14ac:dyDescent="0.35">
      <c r="A294" s="18">
        <v>566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18">
        <v>0</v>
      </c>
      <c r="H294" s="18">
        <v>0</v>
      </c>
      <c r="I294" s="18">
        <v>0</v>
      </c>
      <c r="J294" s="18">
        <v>0</v>
      </c>
      <c r="K294" s="5">
        <v>0</v>
      </c>
      <c r="L294" s="5">
        <v>0</v>
      </c>
      <c r="M294" s="19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30">
        <v>0</v>
      </c>
      <c r="W294" s="30">
        <v>0</v>
      </c>
      <c r="X294" s="30">
        <v>0</v>
      </c>
      <c r="Y294" s="30">
        <v>0</v>
      </c>
      <c r="Z294" s="18">
        <v>0</v>
      </c>
      <c r="AA294" s="18">
        <v>0</v>
      </c>
      <c r="AB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5">
        <v>0</v>
      </c>
      <c r="AY294" s="5">
        <v>0</v>
      </c>
      <c r="AZ294" s="18">
        <v>0</v>
      </c>
      <c r="BA294" s="5">
        <v>0</v>
      </c>
    </row>
    <row r="295" spans="1:53" ht="15.5" x14ac:dyDescent="0.35">
      <c r="A295" s="18">
        <v>567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18">
        <v>0</v>
      </c>
      <c r="H295" s="18">
        <v>0</v>
      </c>
      <c r="I295" s="18">
        <v>0</v>
      </c>
      <c r="J295" s="18">
        <v>0</v>
      </c>
      <c r="K295" s="5">
        <v>0</v>
      </c>
      <c r="L295" s="5">
        <v>0</v>
      </c>
      <c r="M295" s="19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30">
        <v>0</v>
      </c>
      <c r="W295" s="30">
        <v>0</v>
      </c>
      <c r="X295" s="30">
        <v>0</v>
      </c>
      <c r="Y295" s="30">
        <v>0</v>
      </c>
      <c r="Z295" s="18">
        <v>0</v>
      </c>
      <c r="AA295" s="18">
        <v>0</v>
      </c>
      <c r="AB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5">
        <v>0</v>
      </c>
      <c r="AY295" s="5">
        <v>0</v>
      </c>
      <c r="AZ295" s="18">
        <v>0</v>
      </c>
      <c r="BA295" s="5">
        <v>0</v>
      </c>
    </row>
    <row r="296" spans="1:53" ht="15.5" x14ac:dyDescent="0.35">
      <c r="A296" s="18">
        <v>568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18">
        <v>0</v>
      </c>
      <c r="H296" s="18">
        <v>0</v>
      </c>
      <c r="I296" s="18">
        <v>0</v>
      </c>
      <c r="J296" s="18">
        <v>0</v>
      </c>
      <c r="K296" s="5">
        <v>0</v>
      </c>
      <c r="L296" s="5">
        <v>0</v>
      </c>
      <c r="M296" s="19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30">
        <v>0</v>
      </c>
      <c r="W296" s="30">
        <v>0</v>
      </c>
      <c r="X296" s="30">
        <v>0</v>
      </c>
      <c r="Y296" s="30">
        <v>0</v>
      </c>
      <c r="Z296" s="18">
        <v>0</v>
      </c>
      <c r="AA296" s="18">
        <v>0</v>
      </c>
      <c r="AB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5">
        <v>0</v>
      </c>
      <c r="AY296" s="5">
        <v>0</v>
      </c>
      <c r="AZ296" s="18">
        <v>0</v>
      </c>
      <c r="BA296" s="5">
        <v>0</v>
      </c>
    </row>
    <row r="297" spans="1:53" ht="15.5" x14ac:dyDescent="0.35">
      <c r="A297" s="18">
        <v>569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18">
        <v>0</v>
      </c>
      <c r="H297" s="18">
        <v>0</v>
      </c>
      <c r="I297" s="18">
        <v>0</v>
      </c>
      <c r="J297" s="18">
        <v>0</v>
      </c>
      <c r="K297" s="5">
        <v>0</v>
      </c>
      <c r="L297" s="5">
        <v>0</v>
      </c>
      <c r="M297" s="19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30">
        <v>0</v>
      </c>
      <c r="W297" s="30">
        <v>0</v>
      </c>
      <c r="X297" s="30">
        <v>0</v>
      </c>
      <c r="Y297" s="30">
        <v>0</v>
      </c>
      <c r="Z297" s="18">
        <v>0</v>
      </c>
      <c r="AA297" s="18">
        <v>0</v>
      </c>
      <c r="AB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5">
        <v>0</v>
      </c>
      <c r="AY297" s="5">
        <v>0</v>
      </c>
      <c r="AZ297" s="18">
        <v>0</v>
      </c>
      <c r="BA297" s="5">
        <v>0</v>
      </c>
    </row>
    <row r="298" spans="1:53" ht="15.5" x14ac:dyDescent="0.35">
      <c r="A298" s="18">
        <v>570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18">
        <v>0</v>
      </c>
      <c r="H298" s="18">
        <v>0</v>
      </c>
      <c r="I298" s="18">
        <v>0</v>
      </c>
      <c r="J298" s="18">
        <v>0</v>
      </c>
      <c r="K298" s="5">
        <v>0</v>
      </c>
      <c r="L298" s="5">
        <v>0</v>
      </c>
      <c r="M298" s="19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30">
        <v>0</v>
      </c>
      <c r="W298" s="30">
        <v>0</v>
      </c>
      <c r="X298" s="30">
        <v>0</v>
      </c>
      <c r="Y298" s="30">
        <v>0</v>
      </c>
      <c r="Z298" s="18">
        <v>0</v>
      </c>
      <c r="AA298" s="18">
        <v>0</v>
      </c>
      <c r="AB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5">
        <v>0</v>
      </c>
      <c r="AY298" s="5">
        <v>0</v>
      </c>
      <c r="AZ298" s="18">
        <v>0</v>
      </c>
      <c r="BA298" s="5">
        <v>0</v>
      </c>
    </row>
    <row r="299" spans="1:53" ht="15.5" x14ac:dyDescent="0.35">
      <c r="A299" s="18">
        <v>571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18">
        <v>0</v>
      </c>
      <c r="H299" s="18">
        <v>0</v>
      </c>
      <c r="I299" s="18">
        <v>0</v>
      </c>
      <c r="J299" s="18">
        <v>0</v>
      </c>
      <c r="K299" s="5">
        <v>0</v>
      </c>
      <c r="L299" s="5">
        <v>0</v>
      </c>
      <c r="M299" s="19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30">
        <v>0</v>
      </c>
      <c r="W299" s="30">
        <v>0</v>
      </c>
      <c r="X299" s="30">
        <v>0</v>
      </c>
      <c r="Y299" s="30">
        <v>0</v>
      </c>
      <c r="Z299" s="18">
        <v>0</v>
      </c>
      <c r="AA299" s="18">
        <v>0</v>
      </c>
      <c r="AB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5">
        <v>0</v>
      </c>
      <c r="AY299" s="5">
        <v>0</v>
      </c>
      <c r="AZ299" s="18">
        <v>0</v>
      </c>
      <c r="BA299" s="5">
        <v>0</v>
      </c>
    </row>
    <row r="300" spans="1:53" ht="15.5" x14ac:dyDescent="0.35">
      <c r="A300" s="18">
        <v>572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18">
        <v>0</v>
      </c>
      <c r="H300" s="18">
        <v>0</v>
      </c>
      <c r="I300" s="18">
        <v>0</v>
      </c>
      <c r="J300" s="18">
        <v>0</v>
      </c>
      <c r="K300" s="5">
        <v>0</v>
      </c>
      <c r="L300" s="5">
        <v>0</v>
      </c>
      <c r="M300" s="19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30">
        <v>0</v>
      </c>
      <c r="W300" s="30">
        <v>0</v>
      </c>
      <c r="X300" s="30">
        <v>0</v>
      </c>
      <c r="Y300" s="30">
        <v>0</v>
      </c>
      <c r="Z300" s="18">
        <v>0</v>
      </c>
      <c r="AA300" s="18">
        <v>0</v>
      </c>
      <c r="AB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5">
        <v>0</v>
      </c>
      <c r="AY300" s="5">
        <v>0</v>
      </c>
      <c r="AZ300" s="18">
        <v>0</v>
      </c>
      <c r="BA300" s="5">
        <v>0</v>
      </c>
    </row>
    <row r="301" spans="1:53" ht="15.5" x14ac:dyDescent="0.35">
      <c r="A301" s="18">
        <v>573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18">
        <v>0</v>
      </c>
      <c r="H301" s="18">
        <v>0</v>
      </c>
      <c r="I301" s="18">
        <v>0</v>
      </c>
      <c r="J301" s="18">
        <v>0</v>
      </c>
      <c r="K301" s="5">
        <v>0</v>
      </c>
      <c r="L301" s="5">
        <v>0</v>
      </c>
      <c r="M301" s="19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30">
        <v>0</v>
      </c>
      <c r="W301" s="30">
        <v>0</v>
      </c>
      <c r="X301" s="30">
        <v>0</v>
      </c>
      <c r="Y301" s="30">
        <v>0</v>
      </c>
      <c r="Z301" s="18">
        <v>0</v>
      </c>
      <c r="AA301" s="18">
        <v>0</v>
      </c>
      <c r="AB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5">
        <v>0</v>
      </c>
      <c r="AY301" s="5">
        <v>0</v>
      </c>
      <c r="AZ301" s="18">
        <v>0</v>
      </c>
      <c r="BA301" s="5">
        <v>0</v>
      </c>
    </row>
    <row r="302" spans="1:53" ht="15.5" x14ac:dyDescent="0.35">
      <c r="A302" s="18">
        <v>574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18">
        <v>0</v>
      </c>
      <c r="H302" s="18">
        <v>0</v>
      </c>
      <c r="I302" s="18">
        <v>0</v>
      </c>
      <c r="J302" s="18">
        <v>0</v>
      </c>
      <c r="K302" s="5">
        <v>0</v>
      </c>
      <c r="L302" s="5">
        <v>0</v>
      </c>
      <c r="M302" s="19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30">
        <v>0</v>
      </c>
      <c r="W302" s="30">
        <v>0</v>
      </c>
      <c r="X302" s="30">
        <v>0</v>
      </c>
      <c r="Y302" s="30">
        <v>0</v>
      </c>
      <c r="Z302" s="18">
        <v>0</v>
      </c>
      <c r="AA302" s="18">
        <v>0</v>
      </c>
      <c r="AB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5">
        <v>0</v>
      </c>
      <c r="AY302" s="5">
        <v>0</v>
      </c>
      <c r="AZ302" s="18">
        <v>0</v>
      </c>
      <c r="BA302" s="5">
        <v>0</v>
      </c>
    </row>
    <row r="303" spans="1:53" ht="15.5" x14ac:dyDescent="0.35">
      <c r="A303" s="18">
        <v>575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18">
        <v>0</v>
      </c>
      <c r="H303" s="18">
        <v>0</v>
      </c>
      <c r="I303" s="18">
        <v>0</v>
      </c>
      <c r="J303" s="18">
        <v>0</v>
      </c>
      <c r="K303" s="5">
        <v>0</v>
      </c>
      <c r="L303" s="5">
        <v>0</v>
      </c>
      <c r="M303" s="19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30">
        <v>0</v>
      </c>
      <c r="W303" s="30">
        <v>0</v>
      </c>
      <c r="X303" s="30">
        <v>0</v>
      </c>
      <c r="Y303" s="30">
        <v>0</v>
      </c>
      <c r="Z303" s="18">
        <v>0</v>
      </c>
      <c r="AA303" s="18">
        <v>0</v>
      </c>
      <c r="AB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5">
        <v>0</v>
      </c>
      <c r="AY303" s="5">
        <v>0</v>
      </c>
      <c r="AZ303" s="18">
        <v>0</v>
      </c>
      <c r="BA303" s="5">
        <v>0</v>
      </c>
    </row>
    <row r="304" spans="1:53" ht="15.5" x14ac:dyDescent="0.35">
      <c r="A304" s="18">
        <v>576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18">
        <v>0</v>
      </c>
      <c r="H304" s="18">
        <v>0</v>
      </c>
      <c r="I304" s="18">
        <v>0</v>
      </c>
      <c r="J304" s="18">
        <v>0</v>
      </c>
      <c r="K304" s="5">
        <v>0</v>
      </c>
      <c r="L304" s="5">
        <v>0</v>
      </c>
      <c r="M304" s="19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30">
        <v>0</v>
      </c>
      <c r="W304" s="30">
        <v>0</v>
      </c>
      <c r="X304" s="30">
        <v>0</v>
      </c>
      <c r="Y304" s="30">
        <v>0</v>
      </c>
      <c r="Z304" s="18">
        <v>0</v>
      </c>
      <c r="AA304" s="18">
        <v>0</v>
      </c>
      <c r="AB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5">
        <v>0</v>
      </c>
      <c r="AY304" s="5">
        <v>0</v>
      </c>
      <c r="AZ304" s="18">
        <v>0</v>
      </c>
      <c r="BA304" s="5">
        <v>0</v>
      </c>
    </row>
    <row r="305" spans="1:53" ht="15.5" x14ac:dyDescent="0.35">
      <c r="A305" s="18">
        <v>577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18">
        <v>0</v>
      </c>
      <c r="H305" s="18">
        <v>0</v>
      </c>
      <c r="I305" s="18">
        <v>0</v>
      </c>
      <c r="J305" s="18">
        <v>0</v>
      </c>
      <c r="K305" s="5">
        <v>0</v>
      </c>
      <c r="L305" s="5">
        <v>0</v>
      </c>
      <c r="M305" s="19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30">
        <v>0</v>
      </c>
      <c r="W305" s="30">
        <v>0</v>
      </c>
      <c r="X305" s="30">
        <v>0</v>
      </c>
      <c r="Y305" s="30">
        <v>0</v>
      </c>
      <c r="Z305" s="18">
        <v>0</v>
      </c>
      <c r="AA305" s="18">
        <v>0</v>
      </c>
      <c r="AB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5">
        <v>0</v>
      </c>
      <c r="AY305" s="5">
        <v>0</v>
      </c>
      <c r="AZ305" s="18">
        <v>0</v>
      </c>
      <c r="BA305" s="5">
        <v>0</v>
      </c>
    </row>
    <row r="306" spans="1:53" ht="15.5" x14ac:dyDescent="0.35">
      <c r="A306" s="18">
        <v>578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18">
        <v>0</v>
      </c>
      <c r="H306" s="18">
        <v>0</v>
      </c>
      <c r="I306" s="18">
        <v>0</v>
      </c>
      <c r="J306" s="18">
        <v>0</v>
      </c>
      <c r="K306" s="5">
        <v>0</v>
      </c>
      <c r="L306" s="5">
        <v>0</v>
      </c>
      <c r="M306" s="19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30">
        <v>0</v>
      </c>
      <c r="W306" s="30">
        <v>0</v>
      </c>
      <c r="X306" s="30">
        <v>0</v>
      </c>
      <c r="Y306" s="30">
        <v>0</v>
      </c>
      <c r="Z306" s="18">
        <v>0</v>
      </c>
      <c r="AA306" s="18">
        <v>0</v>
      </c>
      <c r="AB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5">
        <v>0</v>
      </c>
      <c r="AY306" s="5">
        <v>0</v>
      </c>
      <c r="AZ306" s="18">
        <v>0</v>
      </c>
      <c r="BA306" s="5">
        <v>0</v>
      </c>
    </row>
    <row r="307" spans="1:53" ht="15.5" x14ac:dyDescent="0.35">
      <c r="A307" s="18">
        <v>579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18">
        <v>0</v>
      </c>
      <c r="H307" s="18">
        <v>0</v>
      </c>
      <c r="I307" s="18">
        <v>0</v>
      </c>
      <c r="J307" s="18">
        <v>0</v>
      </c>
      <c r="K307" s="5">
        <v>0</v>
      </c>
      <c r="L307" s="5">
        <v>0</v>
      </c>
      <c r="M307" s="19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30">
        <v>0</v>
      </c>
      <c r="W307" s="30">
        <v>0</v>
      </c>
      <c r="X307" s="30">
        <v>0</v>
      </c>
      <c r="Y307" s="30">
        <v>0</v>
      </c>
      <c r="Z307" s="18">
        <v>0</v>
      </c>
      <c r="AA307" s="18">
        <v>0</v>
      </c>
      <c r="AB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5">
        <v>0</v>
      </c>
      <c r="AY307" s="5">
        <v>0</v>
      </c>
      <c r="AZ307" s="18">
        <v>0</v>
      </c>
      <c r="BA307" s="5">
        <v>0</v>
      </c>
    </row>
    <row r="308" spans="1:53" ht="15.5" x14ac:dyDescent="0.35">
      <c r="A308" s="18">
        <v>580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18">
        <v>0</v>
      </c>
      <c r="H308" s="18">
        <v>0</v>
      </c>
      <c r="I308" s="18">
        <v>0</v>
      </c>
      <c r="J308" s="18">
        <v>0</v>
      </c>
      <c r="K308" s="5">
        <v>0</v>
      </c>
      <c r="L308" s="5">
        <v>0</v>
      </c>
      <c r="M308" s="19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30">
        <v>0</v>
      </c>
      <c r="W308" s="30">
        <v>0</v>
      </c>
      <c r="X308" s="30">
        <v>0</v>
      </c>
      <c r="Y308" s="30">
        <v>0</v>
      </c>
      <c r="Z308" s="18">
        <v>0</v>
      </c>
      <c r="AA308" s="18">
        <v>0</v>
      </c>
      <c r="AB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5">
        <v>0</v>
      </c>
      <c r="AY308" s="5">
        <v>0</v>
      </c>
      <c r="AZ308" s="18">
        <v>0</v>
      </c>
      <c r="BA308" s="5">
        <v>0</v>
      </c>
    </row>
    <row r="309" spans="1:53" ht="15.5" x14ac:dyDescent="0.35">
      <c r="A309" s="18">
        <v>581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18">
        <v>0</v>
      </c>
      <c r="H309" s="18">
        <v>0</v>
      </c>
      <c r="I309" s="18">
        <v>0</v>
      </c>
      <c r="J309" s="18">
        <v>0</v>
      </c>
      <c r="K309" s="5">
        <v>0</v>
      </c>
      <c r="L309" s="5">
        <v>0</v>
      </c>
      <c r="M309" s="19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30">
        <v>0</v>
      </c>
      <c r="W309" s="30">
        <v>0</v>
      </c>
      <c r="X309" s="30">
        <v>0</v>
      </c>
      <c r="Y309" s="30">
        <v>0</v>
      </c>
      <c r="Z309" s="18">
        <v>0</v>
      </c>
      <c r="AA309" s="18">
        <v>0</v>
      </c>
      <c r="AB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18">
        <v>0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5">
        <v>0</v>
      </c>
      <c r="AY309" s="5">
        <v>0</v>
      </c>
      <c r="AZ309" s="18">
        <v>0</v>
      </c>
      <c r="BA309" s="5">
        <v>0</v>
      </c>
    </row>
    <row r="310" spans="1:53" ht="15.5" x14ac:dyDescent="0.35">
      <c r="A310" s="18">
        <v>582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18">
        <v>0</v>
      </c>
      <c r="H310" s="18">
        <v>0</v>
      </c>
      <c r="I310" s="18">
        <v>0</v>
      </c>
      <c r="J310" s="18">
        <v>0</v>
      </c>
      <c r="K310" s="5">
        <v>0</v>
      </c>
      <c r="L310" s="5">
        <v>0</v>
      </c>
      <c r="M310" s="19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30">
        <v>0</v>
      </c>
      <c r="W310" s="30">
        <v>0</v>
      </c>
      <c r="X310" s="30">
        <v>0</v>
      </c>
      <c r="Y310" s="30">
        <v>0</v>
      </c>
      <c r="Z310" s="18">
        <v>0</v>
      </c>
      <c r="AA310" s="18">
        <v>0</v>
      </c>
      <c r="AB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5">
        <v>0</v>
      </c>
      <c r="AY310" s="5">
        <v>0</v>
      </c>
      <c r="AZ310" s="18">
        <v>0</v>
      </c>
      <c r="BA310" s="5">
        <v>0</v>
      </c>
    </row>
    <row r="311" spans="1:53" ht="15.5" x14ac:dyDescent="0.35">
      <c r="A311" s="18">
        <v>583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18">
        <v>0</v>
      </c>
      <c r="H311" s="18">
        <v>0</v>
      </c>
      <c r="I311" s="18">
        <v>0</v>
      </c>
      <c r="J311" s="18">
        <v>0</v>
      </c>
      <c r="K311" s="5">
        <v>0</v>
      </c>
      <c r="L311" s="5">
        <v>0</v>
      </c>
      <c r="M311" s="19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30">
        <v>0</v>
      </c>
      <c r="W311" s="30">
        <v>0</v>
      </c>
      <c r="X311" s="30">
        <v>0</v>
      </c>
      <c r="Y311" s="30">
        <v>0</v>
      </c>
      <c r="Z311" s="18">
        <v>0</v>
      </c>
      <c r="AA311" s="18">
        <v>0</v>
      </c>
      <c r="AB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5">
        <v>0</v>
      </c>
      <c r="AY311" s="5">
        <v>0</v>
      </c>
      <c r="AZ311" s="18">
        <v>0</v>
      </c>
      <c r="BA311" s="5">
        <v>0</v>
      </c>
    </row>
    <row r="312" spans="1:53" ht="15.5" x14ac:dyDescent="0.35">
      <c r="A312" s="18">
        <v>584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18">
        <v>0</v>
      </c>
      <c r="H312" s="18">
        <v>0</v>
      </c>
      <c r="I312" s="18">
        <v>0</v>
      </c>
      <c r="J312" s="18">
        <v>0</v>
      </c>
      <c r="K312" s="5">
        <v>0</v>
      </c>
      <c r="L312" s="5">
        <v>0</v>
      </c>
      <c r="M312" s="19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30">
        <v>0</v>
      </c>
      <c r="W312" s="30">
        <v>0</v>
      </c>
      <c r="X312" s="30">
        <v>0</v>
      </c>
      <c r="Y312" s="30">
        <v>0</v>
      </c>
      <c r="Z312" s="18">
        <v>0</v>
      </c>
      <c r="AA312" s="18">
        <v>0</v>
      </c>
      <c r="AB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5">
        <v>0</v>
      </c>
      <c r="AY312" s="5">
        <v>0</v>
      </c>
      <c r="AZ312" s="18">
        <v>0</v>
      </c>
      <c r="BA312" s="5">
        <v>0</v>
      </c>
    </row>
    <row r="313" spans="1:53" ht="15.5" x14ac:dyDescent="0.35">
      <c r="A313" s="18">
        <v>585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18">
        <v>0</v>
      </c>
      <c r="H313" s="18">
        <v>0</v>
      </c>
      <c r="I313" s="18">
        <v>0</v>
      </c>
      <c r="J313" s="18">
        <v>0</v>
      </c>
      <c r="K313" s="5">
        <v>0</v>
      </c>
      <c r="L313" s="5">
        <v>0</v>
      </c>
      <c r="M313" s="19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30">
        <v>0</v>
      </c>
      <c r="W313" s="30">
        <v>0</v>
      </c>
      <c r="X313" s="30">
        <v>0</v>
      </c>
      <c r="Y313" s="30">
        <v>0</v>
      </c>
      <c r="Z313" s="18">
        <v>0</v>
      </c>
      <c r="AA313" s="18">
        <v>0</v>
      </c>
      <c r="AB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18">
        <v>0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5">
        <v>0</v>
      </c>
      <c r="AY313" s="5">
        <v>0</v>
      </c>
      <c r="AZ313" s="18">
        <v>0</v>
      </c>
      <c r="BA313" s="5">
        <v>0</v>
      </c>
    </row>
    <row r="314" spans="1:53" ht="15.5" x14ac:dyDescent="0.35">
      <c r="A314" s="18">
        <v>586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18">
        <v>0</v>
      </c>
      <c r="H314" s="18">
        <v>0</v>
      </c>
      <c r="I314" s="18">
        <v>0</v>
      </c>
      <c r="J314" s="18">
        <v>0</v>
      </c>
      <c r="K314" s="5">
        <v>0</v>
      </c>
      <c r="L314" s="5">
        <v>0</v>
      </c>
      <c r="M314" s="19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30">
        <v>0</v>
      </c>
      <c r="W314" s="30">
        <v>0</v>
      </c>
      <c r="X314" s="30">
        <v>0</v>
      </c>
      <c r="Y314" s="30">
        <v>0</v>
      </c>
      <c r="Z314" s="18">
        <v>0</v>
      </c>
      <c r="AA314" s="18">
        <v>0</v>
      </c>
      <c r="AB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5">
        <v>0</v>
      </c>
      <c r="AY314" s="5">
        <v>0</v>
      </c>
      <c r="AZ314" s="18">
        <v>0</v>
      </c>
      <c r="BA314" s="5">
        <v>0</v>
      </c>
    </row>
    <row r="315" spans="1:53" ht="15.5" x14ac:dyDescent="0.35">
      <c r="A315" s="18">
        <v>587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18">
        <v>0</v>
      </c>
      <c r="H315" s="18">
        <v>0</v>
      </c>
      <c r="I315" s="18">
        <v>0</v>
      </c>
      <c r="J315" s="18">
        <v>0</v>
      </c>
      <c r="K315" s="5">
        <v>0</v>
      </c>
      <c r="L315" s="5">
        <v>0</v>
      </c>
      <c r="M315" s="19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30">
        <v>0</v>
      </c>
      <c r="W315" s="30">
        <v>0</v>
      </c>
      <c r="X315" s="30">
        <v>0</v>
      </c>
      <c r="Y315" s="30">
        <v>0</v>
      </c>
      <c r="Z315" s="18">
        <v>0</v>
      </c>
      <c r="AA315" s="18">
        <v>0</v>
      </c>
      <c r="AB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5">
        <v>0</v>
      </c>
      <c r="AY315" s="5">
        <v>0</v>
      </c>
      <c r="AZ315" s="18">
        <v>0</v>
      </c>
      <c r="BA315" s="5">
        <v>0</v>
      </c>
    </row>
    <row r="316" spans="1:53" ht="15.5" x14ac:dyDescent="0.35">
      <c r="A316" s="18">
        <v>588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18">
        <v>0</v>
      </c>
      <c r="H316" s="18">
        <v>0</v>
      </c>
      <c r="I316" s="18">
        <v>0</v>
      </c>
      <c r="J316" s="18">
        <v>0</v>
      </c>
      <c r="K316" s="5">
        <v>0</v>
      </c>
      <c r="L316" s="5">
        <v>0</v>
      </c>
      <c r="M316" s="19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30">
        <v>0</v>
      </c>
      <c r="W316" s="30">
        <v>0</v>
      </c>
      <c r="X316" s="30">
        <v>0</v>
      </c>
      <c r="Y316" s="30">
        <v>0</v>
      </c>
      <c r="Z316" s="18">
        <v>0</v>
      </c>
      <c r="AA316" s="18">
        <v>0</v>
      </c>
      <c r="AB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18">
        <v>0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5">
        <v>0</v>
      </c>
      <c r="AY316" s="5">
        <v>0</v>
      </c>
      <c r="AZ316" s="18">
        <v>0</v>
      </c>
      <c r="BA316" s="5">
        <v>0</v>
      </c>
    </row>
    <row r="317" spans="1:53" ht="15.5" x14ac:dyDescent="0.35">
      <c r="A317" s="18">
        <v>589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18">
        <v>0</v>
      </c>
      <c r="H317" s="18">
        <v>0</v>
      </c>
      <c r="I317" s="18">
        <v>0</v>
      </c>
      <c r="J317" s="18">
        <v>0</v>
      </c>
      <c r="K317" s="5">
        <v>0</v>
      </c>
      <c r="L317" s="5">
        <v>0</v>
      </c>
      <c r="M317" s="19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30">
        <v>0</v>
      </c>
      <c r="W317" s="30">
        <v>0</v>
      </c>
      <c r="X317" s="30">
        <v>0</v>
      </c>
      <c r="Y317" s="30">
        <v>0</v>
      </c>
      <c r="Z317" s="18">
        <v>0</v>
      </c>
      <c r="AA317" s="18">
        <v>0</v>
      </c>
      <c r="AB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18">
        <v>0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5">
        <v>0</v>
      </c>
      <c r="AY317" s="5">
        <v>0</v>
      </c>
      <c r="AZ317" s="18">
        <v>0</v>
      </c>
      <c r="BA317" s="5">
        <v>0</v>
      </c>
    </row>
    <row r="318" spans="1:53" ht="15.5" x14ac:dyDescent="0.35">
      <c r="A318" s="18">
        <v>590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18">
        <v>0</v>
      </c>
      <c r="H318" s="18">
        <v>0</v>
      </c>
      <c r="I318" s="18">
        <v>0</v>
      </c>
      <c r="J318" s="18">
        <v>0</v>
      </c>
      <c r="K318" s="5">
        <v>0</v>
      </c>
      <c r="L318" s="5">
        <v>0</v>
      </c>
      <c r="M318" s="19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30">
        <v>0</v>
      </c>
      <c r="W318" s="30">
        <v>0</v>
      </c>
      <c r="X318" s="30">
        <v>0</v>
      </c>
      <c r="Y318" s="30">
        <v>0</v>
      </c>
      <c r="Z318" s="18">
        <v>0</v>
      </c>
      <c r="AA318" s="18">
        <v>0</v>
      </c>
      <c r="AB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>
        <v>0</v>
      </c>
      <c r="AP318" s="18">
        <v>0</v>
      </c>
      <c r="AQ318" s="18">
        <v>0</v>
      </c>
      <c r="AR318" s="18">
        <v>0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5">
        <v>0</v>
      </c>
      <c r="AY318" s="5">
        <v>0</v>
      </c>
      <c r="AZ318" s="18">
        <v>0</v>
      </c>
      <c r="BA318" s="5">
        <v>0</v>
      </c>
    </row>
    <row r="319" spans="1:53" ht="15.5" x14ac:dyDescent="0.35">
      <c r="A319" s="18">
        <v>591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18">
        <v>0</v>
      </c>
      <c r="H319" s="18">
        <v>0</v>
      </c>
      <c r="I319" s="18">
        <v>0</v>
      </c>
      <c r="J319" s="18">
        <v>0</v>
      </c>
      <c r="K319" s="5">
        <v>0</v>
      </c>
      <c r="L319" s="5">
        <v>0</v>
      </c>
      <c r="M319" s="19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30">
        <v>0</v>
      </c>
      <c r="W319" s="30">
        <v>0</v>
      </c>
      <c r="X319" s="30">
        <v>0</v>
      </c>
      <c r="Y319" s="30">
        <v>0</v>
      </c>
      <c r="Z319" s="18">
        <v>0</v>
      </c>
      <c r="AA319" s="18">
        <v>0</v>
      </c>
      <c r="AB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18">
        <v>0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5">
        <v>0</v>
      </c>
      <c r="AY319" s="5">
        <v>0</v>
      </c>
      <c r="AZ319" s="18">
        <v>0</v>
      </c>
      <c r="BA319" s="5">
        <v>0</v>
      </c>
    </row>
    <row r="320" spans="1:53" ht="15.5" x14ac:dyDescent="0.35">
      <c r="A320" s="18">
        <v>592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18">
        <v>0</v>
      </c>
      <c r="H320" s="18">
        <v>0</v>
      </c>
      <c r="I320" s="18">
        <v>0</v>
      </c>
      <c r="J320" s="18">
        <v>0</v>
      </c>
      <c r="K320" s="5">
        <v>0</v>
      </c>
      <c r="L320" s="5">
        <v>0</v>
      </c>
      <c r="M320" s="19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30">
        <v>0</v>
      </c>
      <c r="W320" s="30">
        <v>0</v>
      </c>
      <c r="X320" s="30">
        <v>0</v>
      </c>
      <c r="Y320" s="30">
        <v>0</v>
      </c>
      <c r="Z320" s="18">
        <v>0</v>
      </c>
      <c r="AA320" s="18">
        <v>0</v>
      </c>
      <c r="AB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18">
        <v>0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5">
        <v>0</v>
      </c>
      <c r="AY320" s="5">
        <v>0</v>
      </c>
      <c r="AZ320" s="18">
        <v>0</v>
      </c>
      <c r="BA320" s="5">
        <v>0</v>
      </c>
    </row>
    <row r="321" spans="1:53" ht="15.5" x14ac:dyDescent="0.35">
      <c r="A321" s="18">
        <v>593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18">
        <v>0</v>
      </c>
      <c r="H321" s="18">
        <v>0</v>
      </c>
      <c r="I321" s="18">
        <v>0</v>
      </c>
      <c r="J321" s="18">
        <v>0</v>
      </c>
      <c r="K321" s="5">
        <v>0</v>
      </c>
      <c r="L321" s="5">
        <v>0</v>
      </c>
      <c r="M321" s="19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30">
        <v>0</v>
      </c>
      <c r="W321" s="30">
        <v>0</v>
      </c>
      <c r="X321" s="30">
        <v>0</v>
      </c>
      <c r="Y321" s="30">
        <v>0</v>
      </c>
      <c r="Z321" s="18">
        <v>0</v>
      </c>
      <c r="AA321" s="18">
        <v>0</v>
      </c>
      <c r="AB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18">
        <v>0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5">
        <v>0</v>
      </c>
      <c r="AY321" s="5">
        <v>0</v>
      </c>
      <c r="AZ321" s="18">
        <v>0</v>
      </c>
      <c r="BA321" s="5">
        <v>0</v>
      </c>
    </row>
    <row r="322" spans="1:53" ht="15.5" x14ac:dyDescent="0.35">
      <c r="A322" s="18">
        <v>594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18">
        <v>0</v>
      </c>
      <c r="H322" s="18">
        <v>0</v>
      </c>
      <c r="I322" s="18">
        <v>0</v>
      </c>
      <c r="J322" s="18">
        <v>0</v>
      </c>
      <c r="K322" s="5">
        <v>0</v>
      </c>
      <c r="L322" s="5">
        <v>0</v>
      </c>
      <c r="M322" s="19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30">
        <v>0</v>
      </c>
      <c r="W322" s="30">
        <v>0</v>
      </c>
      <c r="X322" s="30">
        <v>0</v>
      </c>
      <c r="Y322" s="30">
        <v>0</v>
      </c>
      <c r="Z322" s="18">
        <v>0</v>
      </c>
      <c r="AA322" s="18">
        <v>0</v>
      </c>
      <c r="AB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5">
        <v>0</v>
      </c>
      <c r="AY322" s="5">
        <v>0</v>
      </c>
      <c r="AZ322" s="18">
        <v>0</v>
      </c>
      <c r="BA322" s="5">
        <v>0</v>
      </c>
    </row>
    <row r="323" spans="1:53" ht="15.5" x14ac:dyDescent="0.35">
      <c r="A323" s="18">
        <v>595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18">
        <v>0</v>
      </c>
      <c r="H323" s="18">
        <v>0</v>
      </c>
      <c r="I323" s="18">
        <v>0</v>
      </c>
      <c r="J323" s="18">
        <v>0</v>
      </c>
      <c r="K323" s="5">
        <v>0</v>
      </c>
      <c r="L323" s="5">
        <v>0</v>
      </c>
      <c r="M323" s="19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30">
        <v>0</v>
      </c>
      <c r="W323" s="30">
        <v>0</v>
      </c>
      <c r="X323" s="30">
        <v>0</v>
      </c>
      <c r="Y323" s="30">
        <v>0</v>
      </c>
      <c r="Z323" s="18">
        <v>0</v>
      </c>
      <c r="AA323" s="18">
        <v>0</v>
      </c>
      <c r="AB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5">
        <v>0</v>
      </c>
      <c r="AY323" s="5">
        <v>0</v>
      </c>
      <c r="AZ323" s="18">
        <v>0</v>
      </c>
      <c r="BA323" s="5">
        <v>0</v>
      </c>
    </row>
    <row r="324" spans="1:53" ht="15.5" x14ac:dyDescent="0.35">
      <c r="A324" s="18">
        <v>596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18">
        <v>0</v>
      </c>
      <c r="H324" s="18">
        <v>0</v>
      </c>
      <c r="I324" s="18">
        <v>0</v>
      </c>
      <c r="J324" s="18">
        <v>0</v>
      </c>
      <c r="K324" s="5">
        <v>0</v>
      </c>
      <c r="L324" s="5">
        <v>0</v>
      </c>
      <c r="M324" s="19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30">
        <v>0</v>
      </c>
      <c r="W324" s="30">
        <v>0</v>
      </c>
      <c r="X324" s="30">
        <v>0</v>
      </c>
      <c r="Y324" s="30">
        <v>0</v>
      </c>
      <c r="Z324" s="18">
        <v>0</v>
      </c>
      <c r="AA324" s="18">
        <v>0</v>
      </c>
      <c r="AB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5">
        <v>0</v>
      </c>
      <c r="AY324" s="5">
        <v>0</v>
      </c>
      <c r="AZ324" s="18">
        <v>0</v>
      </c>
      <c r="BA324" s="5">
        <v>0</v>
      </c>
    </row>
    <row r="325" spans="1:53" ht="15.5" x14ac:dyDescent="0.35">
      <c r="A325" s="18">
        <v>597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18">
        <v>0</v>
      </c>
      <c r="H325" s="18">
        <v>0</v>
      </c>
      <c r="I325" s="18">
        <v>0</v>
      </c>
      <c r="J325" s="18">
        <v>0</v>
      </c>
      <c r="K325" s="5">
        <v>0</v>
      </c>
      <c r="L325" s="5">
        <v>0</v>
      </c>
      <c r="M325" s="19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30">
        <v>0</v>
      </c>
      <c r="W325" s="30">
        <v>0</v>
      </c>
      <c r="X325" s="30">
        <v>0</v>
      </c>
      <c r="Y325" s="30">
        <v>0</v>
      </c>
      <c r="Z325" s="18">
        <v>0</v>
      </c>
      <c r="AA325" s="18">
        <v>0</v>
      </c>
      <c r="AB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18">
        <v>0</v>
      </c>
      <c r="AR325" s="18">
        <v>0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5">
        <v>0</v>
      </c>
      <c r="AY325" s="5">
        <v>0</v>
      </c>
      <c r="AZ325" s="18">
        <v>0</v>
      </c>
      <c r="BA325" s="5">
        <v>0</v>
      </c>
    </row>
    <row r="326" spans="1:53" ht="15.5" x14ac:dyDescent="0.35">
      <c r="A326" s="18">
        <v>598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18">
        <v>0</v>
      </c>
      <c r="H326" s="18">
        <v>0</v>
      </c>
      <c r="I326" s="18">
        <v>0</v>
      </c>
      <c r="J326" s="18">
        <v>0</v>
      </c>
      <c r="K326" s="5">
        <v>0</v>
      </c>
      <c r="L326" s="5">
        <v>0</v>
      </c>
      <c r="M326" s="19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30">
        <v>0</v>
      </c>
      <c r="W326" s="30">
        <v>0</v>
      </c>
      <c r="X326" s="30">
        <v>0</v>
      </c>
      <c r="Y326" s="30">
        <v>0</v>
      </c>
      <c r="Z326" s="18">
        <v>0</v>
      </c>
      <c r="AA326" s="18">
        <v>0</v>
      </c>
      <c r="AB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5">
        <v>0</v>
      </c>
      <c r="AY326" s="5">
        <v>0</v>
      </c>
      <c r="AZ326" s="18">
        <v>0</v>
      </c>
      <c r="BA326" s="5">
        <v>0</v>
      </c>
    </row>
    <row r="327" spans="1:53" ht="15.5" x14ac:dyDescent="0.35">
      <c r="A327" s="18">
        <v>599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18">
        <v>0</v>
      </c>
      <c r="H327" s="18">
        <v>0</v>
      </c>
      <c r="I327" s="18">
        <v>0</v>
      </c>
      <c r="J327" s="18">
        <v>0</v>
      </c>
      <c r="K327" s="5">
        <v>0</v>
      </c>
      <c r="L327" s="5">
        <v>0</v>
      </c>
      <c r="M327" s="19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30">
        <v>0</v>
      </c>
      <c r="W327" s="30">
        <v>0</v>
      </c>
      <c r="X327" s="30">
        <v>0</v>
      </c>
      <c r="Y327" s="30">
        <v>0</v>
      </c>
      <c r="Z327" s="18">
        <v>0</v>
      </c>
      <c r="AA327" s="18">
        <v>0</v>
      </c>
      <c r="AB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5">
        <v>0</v>
      </c>
      <c r="AY327" s="5">
        <v>0</v>
      </c>
      <c r="AZ327" s="18">
        <v>0</v>
      </c>
      <c r="BA327" s="5">
        <v>0</v>
      </c>
    </row>
    <row r="328" spans="1:53" ht="15.5" x14ac:dyDescent="0.35">
      <c r="A328" s="18">
        <v>600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18">
        <v>0</v>
      </c>
      <c r="H328" s="18">
        <v>0</v>
      </c>
      <c r="I328" s="18">
        <v>0</v>
      </c>
      <c r="J328" s="18">
        <v>0</v>
      </c>
      <c r="K328" s="5">
        <v>0</v>
      </c>
      <c r="L328" s="5">
        <v>0</v>
      </c>
      <c r="M328" s="19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30">
        <v>0</v>
      </c>
      <c r="W328" s="30">
        <v>0</v>
      </c>
      <c r="X328" s="30">
        <v>0</v>
      </c>
      <c r="Y328" s="30">
        <v>0</v>
      </c>
      <c r="Z328" s="18">
        <v>0</v>
      </c>
      <c r="AA328" s="18">
        <v>0</v>
      </c>
      <c r="AB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5">
        <v>0</v>
      </c>
      <c r="AY328" s="5">
        <v>0</v>
      </c>
      <c r="AZ328" s="18">
        <v>0</v>
      </c>
      <c r="BA328" s="5">
        <v>0</v>
      </c>
    </row>
    <row r="329" spans="1:53" ht="15.5" x14ac:dyDescent="0.35">
      <c r="A329" s="18">
        <v>601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18">
        <v>0</v>
      </c>
      <c r="H329" s="18">
        <v>0</v>
      </c>
      <c r="I329" s="18">
        <v>0</v>
      </c>
      <c r="J329" s="18">
        <v>0</v>
      </c>
      <c r="K329" s="5">
        <v>0</v>
      </c>
      <c r="L329" s="5">
        <v>0</v>
      </c>
      <c r="M329" s="19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30">
        <v>0</v>
      </c>
      <c r="W329" s="30">
        <v>0</v>
      </c>
      <c r="X329" s="30">
        <v>0</v>
      </c>
      <c r="Y329" s="30">
        <v>0</v>
      </c>
      <c r="Z329" s="18">
        <v>0</v>
      </c>
      <c r="AA329" s="18">
        <v>0</v>
      </c>
      <c r="AB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5">
        <v>0</v>
      </c>
      <c r="AY329" s="5">
        <v>0</v>
      </c>
      <c r="AZ329" s="18">
        <v>0</v>
      </c>
      <c r="BA329" s="5">
        <v>0</v>
      </c>
    </row>
    <row r="330" spans="1:53" ht="15.5" x14ac:dyDescent="0.35">
      <c r="A330" s="18">
        <v>602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18">
        <v>0</v>
      </c>
      <c r="H330" s="18">
        <v>0</v>
      </c>
      <c r="I330" s="18">
        <v>0</v>
      </c>
      <c r="J330" s="18">
        <v>0</v>
      </c>
      <c r="K330" s="5">
        <v>0</v>
      </c>
      <c r="L330" s="5">
        <v>0</v>
      </c>
      <c r="M330" s="19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30">
        <v>0</v>
      </c>
      <c r="W330" s="30">
        <v>0</v>
      </c>
      <c r="X330" s="30">
        <v>0</v>
      </c>
      <c r="Y330" s="30">
        <v>0</v>
      </c>
      <c r="Z330" s="18">
        <v>0</v>
      </c>
      <c r="AA330" s="18">
        <v>0</v>
      </c>
      <c r="AB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5">
        <v>0</v>
      </c>
      <c r="AY330" s="5">
        <v>0</v>
      </c>
      <c r="AZ330" s="18">
        <v>0</v>
      </c>
      <c r="BA330" s="5">
        <v>0</v>
      </c>
    </row>
    <row r="331" spans="1:53" ht="15.5" x14ac:dyDescent="0.35">
      <c r="A331" s="18">
        <v>603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18">
        <v>0</v>
      </c>
      <c r="H331" s="18">
        <v>0</v>
      </c>
      <c r="I331" s="18">
        <v>0</v>
      </c>
      <c r="J331" s="18">
        <v>0</v>
      </c>
      <c r="K331" s="5">
        <v>0</v>
      </c>
      <c r="L331" s="5">
        <v>0</v>
      </c>
      <c r="M331" s="19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30">
        <v>0</v>
      </c>
      <c r="W331" s="30">
        <v>0</v>
      </c>
      <c r="X331" s="30">
        <v>0</v>
      </c>
      <c r="Y331" s="30">
        <v>0</v>
      </c>
      <c r="Z331" s="18">
        <v>0</v>
      </c>
      <c r="AA331" s="18">
        <v>0</v>
      </c>
      <c r="AB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0</v>
      </c>
      <c r="AN331" s="18">
        <v>0</v>
      </c>
      <c r="AO331" s="18">
        <v>0</v>
      </c>
      <c r="AP331" s="18">
        <v>0</v>
      </c>
      <c r="AQ331" s="18">
        <v>0</v>
      </c>
      <c r="AR331" s="18">
        <v>0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5">
        <v>0</v>
      </c>
      <c r="AY331" s="5">
        <v>0</v>
      </c>
      <c r="AZ331" s="18">
        <v>0</v>
      </c>
      <c r="BA331" s="5">
        <v>0</v>
      </c>
    </row>
    <row r="332" spans="1:53" ht="15.5" x14ac:dyDescent="0.35">
      <c r="A332" s="18">
        <v>604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18">
        <v>0</v>
      </c>
      <c r="H332" s="18">
        <v>0</v>
      </c>
      <c r="I332" s="18">
        <v>0</v>
      </c>
      <c r="J332" s="18">
        <v>0</v>
      </c>
      <c r="K332" s="5">
        <v>0</v>
      </c>
      <c r="L332" s="5">
        <v>0</v>
      </c>
      <c r="M332" s="19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30">
        <v>0</v>
      </c>
      <c r="W332" s="30">
        <v>0</v>
      </c>
      <c r="X332" s="30">
        <v>0</v>
      </c>
      <c r="Y332" s="30">
        <v>0</v>
      </c>
      <c r="Z332" s="18">
        <v>0</v>
      </c>
      <c r="AA332" s="18">
        <v>0</v>
      </c>
      <c r="AB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5">
        <v>0</v>
      </c>
      <c r="AY332" s="5">
        <v>0</v>
      </c>
      <c r="AZ332" s="18">
        <v>0</v>
      </c>
      <c r="BA332" s="5">
        <v>0</v>
      </c>
    </row>
    <row r="333" spans="1:53" ht="15.5" x14ac:dyDescent="0.35">
      <c r="A333" s="18">
        <v>605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18">
        <v>0</v>
      </c>
      <c r="H333" s="18">
        <v>0</v>
      </c>
      <c r="I333" s="18">
        <v>0</v>
      </c>
      <c r="J333" s="18">
        <v>0</v>
      </c>
      <c r="K333" s="5">
        <v>0</v>
      </c>
      <c r="L333" s="5">
        <v>0</v>
      </c>
      <c r="M333" s="19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30">
        <v>0</v>
      </c>
      <c r="W333" s="30">
        <v>0</v>
      </c>
      <c r="X333" s="30">
        <v>0</v>
      </c>
      <c r="Y333" s="30">
        <v>0</v>
      </c>
      <c r="Z333" s="18">
        <v>0</v>
      </c>
      <c r="AA333" s="18">
        <v>0</v>
      </c>
      <c r="AB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18">
        <v>0</v>
      </c>
      <c r="AR333" s="18">
        <v>0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5">
        <v>0</v>
      </c>
      <c r="AY333" s="5">
        <v>0</v>
      </c>
      <c r="AZ333" s="18">
        <v>0</v>
      </c>
      <c r="BA333" s="5">
        <v>0</v>
      </c>
    </row>
    <row r="334" spans="1:53" ht="15.5" x14ac:dyDescent="0.35">
      <c r="A334" s="18">
        <v>606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18">
        <v>0</v>
      </c>
      <c r="H334" s="18">
        <v>0</v>
      </c>
      <c r="I334" s="18">
        <v>0</v>
      </c>
      <c r="J334" s="18">
        <v>0</v>
      </c>
      <c r="K334" s="5">
        <v>0</v>
      </c>
      <c r="L334" s="5">
        <v>0</v>
      </c>
      <c r="M334" s="19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30">
        <v>0</v>
      </c>
      <c r="W334" s="30">
        <v>0</v>
      </c>
      <c r="X334" s="30">
        <v>0</v>
      </c>
      <c r="Y334" s="30">
        <v>0</v>
      </c>
      <c r="Z334" s="18">
        <v>0</v>
      </c>
      <c r="AA334" s="18">
        <v>0</v>
      </c>
      <c r="AB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  <c r="AK334" s="18">
        <v>0</v>
      </c>
      <c r="AL334" s="18">
        <v>0</v>
      </c>
      <c r="AM334" s="18">
        <v>0</v>
      </c>
      <c r="AN334" s="18">
        <v>0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5">
        <v>0</v>
      </c>
      <c r="AY334" s="5">
        <v>0</v>
      </c>
      <c r="AZ334" s="18">
        <v>0</v>
      </c>
      <c r="BA334" s="5">
        <v>0</v>
      </c>
    </row>
    <row r="335" spans="1:53" ht="15.5" x14ac:dyDescent="0.35">
      <c r="A335" s="18">
        <v>607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18">
        <v>0</v>
      </c>
      <c r="H335" s="18">
        <v>0</v>
      </c>
      <c r="I335" s="18">
        <v>0</v>
      </c>
      <c r="J335" s="18">
        <v>0</v>
      </c>
      <c r="K335" s="5">
        <v>0</v>
      </c>
      <c r="L335" s="5">
        <v>0</v>
      </c>
      <c r="M335" s="19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30">
        <v>0</v>
      </c>
      <c r="W335" s="30">
        <v>0</v>
      </c>
      <c r="X335" s="30">
        <v>0</v>
      </c>
      <c r="Y335" s="30">
        <v>0</v>
      </c>
      <c r="Z335" s="18">
        <v>0</v>
      </c>
      <c r="AA335" s="18">
        <v>0</v>
      </c>
      <c r="AB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5">
        <v>0</v>
      </c>
      <c r="AY335" s="5">
        <v>0</v>
      </c>
      <c r="AZ335" s="18">
        <v>0</v>
      </c>
      <c r="BA335" s="5">
        <v>0</v>
      </c>
    </row>
    <row r="336" spans="1:53" ht="15.5" x14ac:dyDescent="0.35">
      <c r="A336" s="18">
        <v>608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18">
        <v>0</v>
      </c>
      <c r="H336" s="18">
        <v>0</v>
      </c>
      <c r="I336" s="18">
        <v>0</v>
      </c>
      <c r="J336" s="18">
        <v>0</v>
      </c>
      <c r="K336" s="5">
        <v>0</v>
      </c>
      <c r="L336" s="5">
        <v>0</v>
      </c>
      <c r="M336" s="19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30">
        <v>0</v>
      </c>
      <c r="W336" s="30">
        <v>0</v>
      </c>
      <c r="X336" s="30">
        <v>0</v>
      </c>
      <c r="Y336" s="30">
        <v>0</v>
      </c>
      <c r="Z336" s="18">
        <v>0</v>
      </c>
      <c r="AA336" s="18">
        <v>0</v>
      </c>
      <c r="AB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5">
        <v>0</v>
      </c>
      <c r="AY336" s="5">
        <v>0</v>
      </c>
      <c r="AZ336" s="18">
        <v>0</v>
      </c>
      <c r="BA336" s="5">
        <v>0</v>
      </c>
    </row>
    <row r="337" spans="1:53" ht="15.5" x14ac:dyDescent="0.35">
      <c r="A337" s="18">
        <v>609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18">
        <v>0</v>
      </c>
      <c r="H337" s="18">
        <v>0</v>
      </c>
      <c r="I337" s="18">
        <v>0</v>
      </c>
      <c r="J337" s="18">
        <v>0</v>
      </c>
      <c r="K337" s="5">
        <v>0</v>
      </c>
      <c r="L337" s="5">
        <v>0</v>
      </c>
      <c r="M337" s="19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30">
        <v>0</v>
      </c>
      <c r="W337" s="30">
        <v>0</v>
      </c>
      <c r="X337" s="30">
        <v>0</v>
      </c>
      <c r="Y337" s="30">
        <v>0</v>
      </c>
      <c r="Z337" s="18">
        <v>0</v>
      </c>
      <c r="AA337" s="18">
        <v>0</v>
      </c>
      <c r="AB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5">
        <v>0</v>
      </c>
      <c r="AY337" s="5">
        <v>0</v>
      </c>
      <c r="AZ337" s="18">
        <v>0</v>
      </c>
      <c r="BA337" s="5">
        <v>0</v>
      </c>
    </row>
    <row r="338" spans="1:53" ht="15.5" x14ac:dyDescent="0.35">
      <c r="A338" s="18">
        <v>610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18">
        <v>0</v>
      </c>
      <c r="H338" s="18">
        <v>0</v>
      </c>
      <c r="I338" s="18">
        <v>0</v>
      </c>
      <c r="J338" s="18">
        <v>0</v>
      </c>
      <c r="K338" s="5">
        <v>0</v>
      </c>
      <c r="L338" s="5">
        <v>0</v>
      </c>
      <c r="M338" s="19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30">
        <v>0</v>
      </c>
      <c r="W338" s="30">
        <v>0</v>
      </c>
      <c r="X338" s="30">
        <v>0</v>
      </c>
      <c r="Y338" s="30">
        <v>0</v>
      </c>
      <c r="Z338" s="18">
        <v>0</v>
      </c>
      <c r="AA338" s="18">
        <v>0</v>
      </c>
      <c r="AB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0</v>
      </c>
      <c r="AN338" s="18">
        <v>0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5">
        <v>0</v>
      </c>
      <c r="AY338" s="5">
        <v>0</v>
      </c>
      <c r="AZ338" s="18">
        <v>0</v>
      </c>
      <c r="BA338" s="5">
        <v>0</v>
      </c>
    </row>
    <row r="339" spans="1:53" ht="15.5" x14ac:dyDescent="0.35">
      <c r="A339" s="18">
        <v>611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18">
        <v>0</v>
      </c>
      <c r="H339" s="18">
        <v>0</v>
      </c>
      <c r="I339" s="18">
        <v>0</v>
      </c>
      <c r="J339" s="18">
        <v>0</v>
      </c>
      <c r="K339" s="5">
        <v>0</v>
      </c>
      <c r="L339" s="5">
        <v>0</v>
      </c>
      <c r="M339" s="19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30">
        <v>0</v>
      </c>
      <c r="W339" s="30">
        <v>0</v>
      </c>
      <c r="X339" s="30">
        <v>0</v>
      </c>
      <c r="Y339" s="30">
        <v>0</v>
      </c>
      <c r="Z339" s="18">
        <v>0</v>
      </c>
      <c r="AA339" s="18">
        <v>0</v>
      </c>
      <c r="AB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8">
        <v>0</v>
      </c>
      <c r="AN339" s="18">
        <v>0</v>
      </c>
      <c r="AO339" s="18">
        <v>0</v>
      </c>
      <c r="AP339" s="18">
        <v>0</v>
      </c>
      <c r="AQ339" s="18">
        <v>0</v>
      </c>
      <c r="AR339" s="18">
        <v>0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5">
        <v>0</v>
      </c>
      <c r="AY339" s="5">
        <v>0</v>
      </c>
      <c r="AZ339" s="18">
        <v>0</v>
      </c>
      <c r="BA339" s="5">
        <v>0</v>
      </c>
    </row>
    <row r="340" spans="1:53" ht="15.5" x14ac:dyDescent="0.35">
      <c r="A340" s="18">
        <v>612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18">
        <v>0</v>
      </c>
      <c r="H340" s="18">
        <v>0</v>
      </c>
      <c r="I340" s="18">
        <v>0</v>
      </c>
      <c r="J340" s="18">
        <v>0</v>
      </c>
      <c r="K340" s="5">
        <v>0</v>
      </c>
      <c r="L340" s="5">
        <v>0</v>
      </c>
      <c r="M340" s="19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30">
        <v>0</v>
      </c>
      <c r="W340" s="30">
        <v>0</v>
      </c>
      <c r="X340" s="30">
        <v>0</v>
      </c>
      <c r="Y340" s="30">
        <v>0</v>
      </c>
      <c r="Z340" s="18">
        <v>0</v>
      </c>
      <c r="AA340" s="18">
        <v>0</v>
      </c>
      <c r="AB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  <c r="AK340" s="18">
        <v>0</v>
      </c>
      <c r="AL340" s="18">
        <v>0</v>
      </c>
      <c r="AM340" s="18">
        <v>0</v>
      </c>
      <c r="AN340" s="18">
        <v>0</v>
      </c>
      <c r="AO340" s="18">
        <v>0</v>
      </c>
      <c r="AP340" s="18">
        <v>0</v>
      </c>
      <c r="AQ340" s="18">
        <v>0</v>
      </c>
      <c r="AR340" s="18">
        <v>0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5">
        <v>0</v>
      </c>
      <c r="AY340" s="5">
        <v>0</v>
      </c>
      <c r="AZ340" s="18">
        <v>0</v>
      </c>
      <c r="BA340" s="5">
        <v>0</v>
      </c>
    </row>
    <row r="341" spans="1:53" ht="15.5" x14ac:dyDescent="0.35">
      <c r="A341" s="18">
        <v>613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18">
        <v>0</v>
      </c>
      <c r="H341" s="18">
        <v>0</v>
      </c>
      <c r="I341" s="18">
        <v>0</v>
      </c>
      <c r="J341" s="18">
        <v>0</v>
      </c>
      <c r="K341" s="5">
        <v>0</v>
      </c>
      <c r="L341" s="5">
        <v>0</v>
      </c>
      <c r="M341" s="19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30">
        <v>0</v>
      </c>
      <c r="W341" s="30">
        <v>0</v>
      </c>
      <c r="X341" s="30">
        <v>0</v>
      </c>
      <c r="Y341" s="30">
        <v>0</v>
      </c>
      <c r="Z341" s="18">
        <v>0</v>
      </c>
      <c r="AA341" s="18">
        <v>0</v>
      </c>
      <c r="AB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  <c r="AK341" s="18">
        <v>0</v>
      </c>
      <c r="AL341" s="18">
        <v>0</v>
      </c>
      <c r="AM341" s="18">
        <v>0</v>
      </c>
      <c r="AN341" s="18">
        <v>0</v>
      </c>
      <c r="AO341" s="18">
        <v>0</v>
      </c>
      <c r="AP341" s="18">
        <v>0</v>
      </c>
      <c r="AQ341" s="18">
        <v>0</v>
      </c>
      <c r="AR341" s="18">
        <v>0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5">
        <v>0</v>
      </c>
      <c r="AY341" s="5">
        <v>0</v>
      </c>
      <c r="AZ341" s="18">
        <v>0</v>
      </c>
      <c r="BA341" s="5">
        <v>0</v>
      </c>
    </row>
    <row r="342" spans="1:53" ht="15.5" x14ac:dyDescent="0.35">
      <c r="A342" s="18">
        <v>614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18">
        <v>0</v>
      </c>
      <c r="H342" s="18">
        <v>0</v>
      </c>
      <c r="I342" s="18">
        <v>0</v>
      </c>
      <c r="J342" s="18">
        <v>0</v>
      </c>
      <c r="K342" s="5">
        <v>0</v>
      </c>
      <c r="L342" s="5">
        <v>0</v>
      </c>
      <c r="M342" s="19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30">
        <v>0</v>
      </c>
      <c r="W342" s="30">
        <v>0</v>
      </c>
      <c r="X342" s="30">
        <v>0</v>
      </c>
      <c r="Y342" s="30">
        <v>0</v>
      </c>
      <c r="Z342" s="18">
        <v>0</v>
      </c>
      <c r="AA342" s="18">
        <v>0</v>
      </c>
      <c r="AB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5">
        <v>0</v>
      </c>
      <c r="AY342" s="5">
        <v>0</v>
      </c>
      <c r="AZ342" s="18">
        <v>0</v>
      </c>
      <c r="BA342" s="5">
        <v>0</v>
      </c>
    </row>
    <row r="343" spans="1:53" ht="15.5" x14ac:dyDescent="0.35">
      <c r="A343" s="18">
        <v>615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18">
        <v>0</v>
      </c>
      <c r="H343" s="18">
        <v>0</v>
      </c>
      <c r="I343" s="18">
        <v>0</v>
      </c>
      <c r="J343" s="18">
        <v>0</v>
      </c>
      <c r="K343" s="5">
        <v>0</v>
      </c>
      <c r="L343" s="5">
        <v>0</v>
      </c>
      <c r="M343" s="19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30">
        <v>0</v>
      </c>
      <c r="W343" s="30">
        <v>0</v>
      </c>
      <c r="X343" s="30">
        <v>0</v>
      </c>
      <c r="Y343" s="30">
        <v>0</v>
      </c>
      <c r="Z343" s="18">
        <v>0</v>
      </c>
      <c r="AA343" s="18">
        <v>0</v>
      </c>
      <c r="AB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>
        <v>0</v>
      </c>
      <c r="AP343" s="18">
        <v>0</v>
      </c>
      <c r="AQ343" s="18">
        <v>0</v>
      </c>
      <c r="AR343" s="18">
        <v>0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5">
        <v>0</v>
      </c>
      <c r="AY343" s="5">
        <v>0</v>
      </c>
      <c r="AZ343" s="18">
        <v>0</v>
      </c>
      <c r="BA343" s="5">
        <v>0</v>
      </c>
    </row>
    <row r="344" spans="1:53" ht="15.5" x14ac:dyDescent="0.35">
      <c r="A344" s="18">
        <v>616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18">
        <v>0</v>
      </c>
      <c r="H344" s="18">
        <v>0</v>
      </c>
      <c r="I344" s="18">
        <v>0</v>
      </c>
      <c r="J344" s="18">
        <v>0</v>
      </c>
      <c r="K344" s="5">
        <v>0</v>
      </c>
      <c r="L344" s="5">
        <v>0</v>
      </c>
      <c r="M344" s="19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30">
        <v>0</v>
      </c>
      <c r="W344" s="30">
        <v>0</v>
      </c>
      <c r="X344" s="30">
        <v>0</v>
      </c>
      <c r="Y344" s="30">
        <v>0</v>
      </c>
      <c r="Z344" s="18">
        <v>0</v>
      </c>
      <c r="AA344" s="18">
        <v>0</v>
      </c>
      <c r="AB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>
        <v>0</v>
      </c>
      <c r="AP344" s="18">
        <v>0</v>
      </c>
      <c r="AQ344" s="18">
        <v>0</v>
      </c>
      <c r="AR344" s="18">
        <v>0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5">
        <v>0</v>
      </c>
      <c r="AY344" s="5">
        <v>0</v>
      </c>
      <c r="AZ344" s="18">
        <v>0</v>
      </c>
      <c r="BA344" s="5">
        <v>0</v>
      </c>
    </row>
    <row r="345" spans="1:53" ht="15.5" x14ac:dyDescent="0.35">
      <c r="A345" s="18">
        <v>617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18">
        <v>0</v>
      </c>
      <c r="H345" s="18">
        <v>0</v>
      </c>
      <c r="I345" s="18">
        <v>0</v>
      </c>
      <c r="J345" s="18">
        <v>0</v>
      </c>
      <c r="K345" s="5">
        <v>0</v>
      </c>
      <c r="L345" s="5">
        <v>0</v>
      </c>
      <c r="M345" s="19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30">
        <v>0</v>
      </c>
      <c r="W345" s="30">
        <v>0</v>
      </c>
      <c r="X345" s="30">
        <v>0</v>
      </c>
      <c r="Y345" s="30">
        <v>0</v>
      </c>
      <c r="Z345" s="18">
        <v>0</v>
      </c>
      <c r="AA345" s="18">
        <v>0</v>
      </c>
      <c r="AB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>
        <v>0</v>
      </c>
      <c r="AP345" s="18">
        <v>0</v>
      </c>
      <c r="AQ345" s="18">
        <v>0</v>
      </c>
      <c r="AR345" s="18">
        <v>0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5">
        <v>0</v>
      </c>
      <c r="AY345" s="5">
        <v>0</v>
      </c>
      <c r="AZ345" s="18">
        <v>0</v>
      </c>
      <c r="BA345" s="5">
        <v>0</v>
      </c>
    </row>
    <row r="346" spans="1:53" ht="15.5" x14ac:dyDescent="0.35">
      <c r="A346" s="18">
        <v>618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18">
        <v>0</v>
      </c>
      <c r="H346" s="18">
        <v>0</v>
      </c>
      <c r="I346" s="18">
        <v>0</v>
      </c>
      <c r="J346" s="18">
        <v>0</v>
      </c>
      <c r="K346" s="5">
        <v>0</v>
      </c>
      <c r="L346" s="5">
        <v>0</v>
      </c>
      <c r="M346" s="19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30">
        <v>0</v>
      </c>
      <c r="W346" s="30">
        <v>0</v>
      </c>
      <c r="X346" s="30">
        <v>0</v>
      </c>
      <c r="Y346" s="30">
        <v>0</v>
      </c>
      <c r="Z346" s="18">
        <v>0</v>
      </c>
      <c r="AA346" s="18">
        <v>0</v>
      </c>
      <c r="AB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5">
        <v>0</v>
      </c>
      <c r="AY346" s="5">
        <v>0</v>
      </c>
      <c r="AZ346" s="18">
        <v>0</v>
      </c>
      <c r="BA346" s="5">
        <v>0</v>
      </c>
    </row>
    <row r="347" spans="1:53" ht="15.5" x14ac:dyDescent="0.35">
      <c r="A347" s="18">
        <v>619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18">
        <v>0</v>
      </c>
      <c r="H347" s="18">
        <v>0</v>
      </c>
      <c r="I347" s="18">
        <v>0</v>
      </c>
      <c r="J347" s="18">
        <v>0</v>
      </c>
      <c r="K347" s="5">
        <v>0</v>
      </c>
      <c r="L347" s="5">
        <v>0</v>
      </c>
      <c r="M347" s="19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30">
        <v>0</v>
      </c>
      <c r="W347" s="30">
        <v>0</v>
      </c>
      <c r="X347" s="30">
        <v>0</v>
      </c>
      <c r="Y347" s="30">
        <v>0</v>
      </c>
      <c r="Z347" s="18">
        <v>0</v>
      </c>
      <c r="AA347" s="18">
        <v>0</v>
      </c>
      <c r="AB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8">
        <v>0</v>
      </c>
      <c r="AN347" s="18">
        <v>0</v>
      </c>
      <c r="AO347" s="18">
        <v>0</v>
      </c>
      <c r="AP347" s="18">
        <v>0</v>
      </c>
      <c r="AQ347" s="18">
        <v>0</v>
      </c>
      <c r="AR347" s="18">
        <v>0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5">
        <v>0</v>
      </c>
      <c r="AY347" s="5">
        <v>0</v>
      </c>
      <c r="AZ347" s="18">
        <v>0</v>
      </c>
      <c r="BA347" s="5">
        <v>0</v>
      </c>
    </row>
    <row r="348" spans="1:53" ht="15.5" x14ac:dyDescent="0.35">
      <c r="A348" s="18">
        <v>620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18">
        <v>0</v>
      </c>
      <c r="H348" s="18">
        <v>0</v>
      </c>
      <c r="I348" s="18">
        <v>0</v>
      </c>
      <c r="J348" s="18">
        <v>0</v>
      </c>
      <c r="K348" s="5">
        <v>0</v>
      </c>
      <c r="L348" s="5">
        <v>0</v>
      </c>
      <c r="M348" s="19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30">
        <v>0</v>
      </c>
      <c r="W348" s="30">
        <v>0</v>
      </c>
      <c r="X348" s="30">
        <v>0</v>
      </c>
      <c r="Y348" s="30">
        <v>0</v>
      </c>
      <c r="Z348" s="18">
        <v>0</v>
      </c>
      <c r="AA348" s="18">
        <v>0</v>
      </c>
      <c r="AB348" s="18">
        <v>0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8">
        <v>0</v>
      </c>
      <c r="AN348" s="18">
        <v>0</v>
      </c>
      <c r="AO348" s="18">
        <v>0</v>
      </c>
      <c r="AP348" s="18">
        <v>0</v>
      </c>
      <c r="AQ348" s="18">
        <v>0</v>
      </c>
      <c r="AR348" s="18">
        <v>0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5">
        <v>0</v>
      </c>
      <c r="AY348" s="5">
        <v>0</v>
      </c>
      <c r="AZ348" s="18">
        <v>0</v>
      </c>
      <c r="BA348" s="5">
        <v>0</v>
      </c>
    </row>
    <row r="349" spans="1:53" ht="15.5" x14ac:dyDescent="0.35">
      <c r="A349" s="18">
        <v>621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18">
        <v>0</v>
      </c>
      <c r="H349" s="18">
        <v>0</v>
      </c>
      <c r="I349" s="18">
        <v>0</v>
      </c>
      <c r="J349" s="18">
        <v>0</v>
      </c>
      <c r="K349" s="5">
        <v>0</v>
      </c>
      <c r="L349" s="5">
        <v>0</v>
      </c>
      <c r="M349" s="19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30">
        <v>0</v>
      </c>
      <c r="W349" s="30">
        <v>0</v>
      </c>
      <c r="X349" s="30">
        <v>0</v>
      </c>
      <c r="Y349" s="30">
        <v>0</v>
      </c>
      <c r="Z349" s="18">
        <v>0</v>
      </c>
      <c r="AA349" s="18">
        <v>0</v>
      </c>
      <c r="AB349" s="18">
        <v>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5">
        <v>0</v>
      </c>
      <c r="AY349" s="5">
        <v>0</v>
      </c>
      <c r="AZ349" s="18">
        <v>0</v>
      </c>
      <c r="BA349" s="5">
        <v>0</v>
      </c>
    </row>
    <row r="350" spans="1:53" ht="15.5" x14ac:dyDescent="0.35">
      <c r="A350" s="18">
        <v>622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18">
        <v>0</v>
      </c>
      <c r="H350" s="18">
        <v>0</v>
      </c>
      <c r="I350" s="18">
        <v>0</v>
      </c>
      <c r="J350" s="18">
        <v>0</v>
      </c>
      <c r="K350" s="5">
        <v>0</v>
      </c>
      <c r="L350" s="5">
        <v>0</v>
      </c>
      <c r="M350" s="19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30">
        <v>0</v>
      </c>
      <c r="W350" s="30">
        <v>0</v>
      </c>
      <c r="X350" s="30">
        <v>0</v>
      </c>
      <c r="Y350" s="30">
        <v>0</v>
      </c>
      <c r="Z350" s="18">
        <v>0</v>
      </c>
      <c r="AA350" s="18">
        <v>0</v>
      </c>
      <c r="AB350" s="18">
        <v>0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  <c r="AK350" s="18">
        <v>0</v>
      </c>
      <c r="AL350" s="18">
        <v>0</v>
      </c>
      <c r="AM350" s="18">
        <v>0</v>
      </c>
      <c r="AN350" s="18">
        <v>0</v>
      </c>
      <c r="AO350" s="18">
        <v>0</v>
      </c>
      <c r="AP350" s="18">
        <v>0</v>
      </c>
      <c r="AQ350" s="18">
        <v>0</v>
      </c>
      <c r="AR350" s="18">
        <v>0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5">
        <v>0</v>
      </c>
      <c r="AY350" s="5">
        <v>0</v>
      </c>
      <c r="AZ350" s="18">
        <v>0</v>
      </c>
      <c r="BA350" s="5">
        <v>0</v>
      </c>
    </row>
    <row r="351" spans="1:53" ht="15.5" x14ac:dyDescent="0.35">
      <c r="A351" s="18">
        <v>623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18">
        <v>0</v>
      </c>
      <c r="H351" s="18">
        <v>0</v>
      </c>
      <c r="I351" s="18">
        <v>0</v>
      </c>
      <c r="J351" s="18">
        <v>0</v>
      </c>
      <c r="K351" s="5">
        <v>0</v>
      </c>
      <c r="L351" s="5">
        <v>0</v>
      </c>
      <c r="M351" s="19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30">
        <v>0</v>
      </c>
      <c r="W351" s="30">
        <v>0</v>
      </c>
      <c r="X351" s="30">
        <v>0</v>
      </c>
      <c r="Y351" s="30">
        <v>0</v>
      </c>
      <c r="Z351" s="18">
        <v>0</v>
      </c>
      <c r="AA351" s="18">
        <v>0</v>
      </c>
      <c r="AB351" s="18">
        <v>0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  <c r="AK351" s="18">
        <v>0</v>
      </c>
      <c r="AL351" s="18">
        <v>0</v>
      </c>
      <c r="AM351" s="18">
        <v>0</v>
      </c>
      <c r="AN351" s="18">
        <v>0</v>
      </c>
      <c r="AO351" s="18">
        <v>0</v>
      </c>
      <c r="AP351" s="18">
        <v>0</v>
      </c>
      <c r="AQ351" s="18">
        <v>0</v>
      </c>
      <c r="AR351" s="18">
        <v>0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5">
        <v>0</v>
      </c>
      <c r="AY351" s="5">
        <v>0</v>
      </c>
      <c r="AZ351" s="18">
        <v>0</v>
      </c>
      <c r="BA351" s="5">
        <v>0</v>
      </c>
    </row>
    <row r="352" spans="1:53" ht="15.5" x14ac:dyDescent="0.35">
      <c r="A352" s="18">
        <v>624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18">
        <v>0</v>
      </c>
      <c r="H352" s="18">
        <v>0</v>
      </c>
      <c r="I352" s="18">
        <v>0</v>
      </c>
      <c r="J352" s="18">
        <v>0</v>
      </c>
      <c r="K352" s="5">
        <v>0</v>
      </c>
      <c r="L352" s="5">
        <v>0</v>
      </c>
      <c r="M352" s="19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30">
        <v>0</v>
      </c>
      <c r="W352" s="30">
        <v>0</v>
      </c>
      <c r="X352" s="30">
        <v>0</v>
      </c>
      <c r="Y352" s="30">
        <v>0</v>
      </c>
      <c r="Z352" s="18">
        <v>0</v>
      </c>
      <c r="AA352" s="18">
        <v>0</v>
      </c>
      <c r="AB352" s="18">
        <v>0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8">
        <v>0</v>
      </c>
      <c r="AN352" s="18">
        <v>0</v>
      </c>
      <c r="AO352" s="18">
        <v>0</v>
      </c>
      <c r="AP352" s="18">
        <v>0</v>
      </c>
      <c r="AQ352" s="18">
        <v>0</v>
      </c>
      <c r="AR352" s="18">
        <v>0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5">
        <v>0</v>
      </c>
      <c r="AY352" s="5">
        <v>0</v>
      </c>
      <c r="AZ352" s="18">
        <v>0</v>
      </c>
      <c r="BA352" s="5">
        <v>0</v>
      </c>
    </row>
    <row r="353" spans="1:53" ht="15.5" x14ac:dyDescent="0.35">
      <c r="A353" s="18">
        <v>625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18">
        <v>0</v>
      </c>
      <c r="H353" s="18">
        <v>0</v>
      </c>
      <c r="I353" s="18">
        <v>0</v>
      </c>
      <c r="J353" s="18">
        <v>0</v>
      </c>
      <c r="K353" s="5">
        <v>0</v>
      </c>
      <c r="L353" s="5">
        <v>0</v>
      </c>
      <c r="M353" s="19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30">
        <v>0</v>
      </c>
      <c r="W353" s="30">
        <v>0</v>
      </c>
      <c r="X353" s="30">
        <v>0</v>
      </c>
      <c r="Y353" s="30">
        <v>0</v>
      </c>
      <c r="Z353" s="18">
        <v>0</v>
      </c>
      <c r="AA353" s="18">
        <v>0</v>
      </c>
      <c r="AB353" s="18">
        <v>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  <c r="AK353" s="18">
        <v>0</v>
      </c>
      <c r="AL353" s="18">
        <v>0</v>
      </c>
      <c r="AM353" s="18">
        <v>0</v>
      </c>
      <c r="AN353" s="18">
        <v>0</v>
      </c>
      <c r="AO353" s="18">
        <v>0</v>
      </c>
      <c r="AP353" s="18">
        <v>0</v>
      </c>
      <c r="AQ353" s="18">
        <v>0</v>
      </c>
      <c r="AR353" s="18">
        <v>0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5">
        <v>0</v>
      </c>
      <c r="AY353" s="5">
        <v>0</v>
      </c>
      <c r="AZ353" s="18">
        <v>0</v>
      </c>
      <c r="BA353" s="5">
        <v>0</v>
      </c>
    </row>
    <row r="354" spans="1:53" ht="15.5" x14ac:dyDescent="0.35">
      <c r="A354" s="18">
        <v>626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18">
        <v>0</v>
      </c>
      <c r="H354" s="18">
        <v>0</v>
      </c>
      <c r="I354" s="18">
        <v>0</v>
      </c>
      <c r="J354" s="18">
        <v>0</v>
      </c>
      <c r="K354" s="5">
        <v>0</v>
      </c>
      <c r="L354" s="5">
        <v>0</v>
      </c>
      <c r="M354" s="19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30">
        <v>0</v>
      </c>
      <c r="W354" s="30">
        <v>0</v>
      </c>
      <c r="X354" s="30">
        <v>0</v>
      </c>
      <c r="Y354" s="30">
        <v>0</v>
      </c>
      <c r="Z354" s="18">
        <v>0</v>
      </c>
      <c r="AA354" s="18">
        <v>0</v>
      </c>
      <c r="AB354" s="18">
        <v>0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8">
        <v>0</v>
      </c>
      <c r="AN354" s="18">
        <v>0</v>
      </c>
      <c r="AO354" s="18">
        <v>0</v>
      </c>
      <c r="AP354" s="18">
        <v>0</v>
      </c>
      <c r="AQ354" s="18">
        <v>0</v>
      </c>
      <c r="AR354" s="18">
        <v>0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5">
        <v>0</v>
      </c>
      <c r="AY354" s="5">
        <v>0</v>
      </c>
      <c r="AZ354" s="18">
        <v>0</v>
      </c>
      <c r="BA354" s="5">
        <v>0</v>
      </c>
    </row>
    <row r="355" spans="1:53" ht="15.5" x14ac:dyDescent="0.35">
      <c r="A355" s="18">
        <v>627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18">
        <v>0</v>
      </c>
      <c r="H355" s="18">
        <v>0</v>
      </c>
      <c r="I355" s="18">
        <v>0</v>
      </c>
      <c r="J355" s="18">
        <v>0</v>
      </c>
      <c r="K355" s="5">
        <v>0</v>
      </c>
      <c r="L355" s="5">
        <v>0</v>
      </c>
      <c r="M355" s="19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30">
        <v>0</v>
      </c>
      <c r="W355" s="30">
        <v>0</v>
      </c>
      <c r="X355" s="30">
        <v>0</v>
      </c>
      <c r="Y355" s="30">
        <v>0</v>
      </c>
      <c r="Z355" s="18">
        <v>0</v>
      </c>
      <c r="AA355" s="18">
        <v>0</v>
      </c>
      <c r="AB355" s="18">
        <v>0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  <c r="AK355" s="18">
        <v>0</v>
      </c>
      <c r="AL355" s="18">
        <v>0</v>
      </c>
      <c r="AM355" s="18">
        <v>0</v>
      </c>
      <c r="AN355" s="18">
        <v>0</v>
      </c>
      <c r="AO355" s="18">
        <v>0</v>
      </c>
      <c r="AP355" s="18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5">
        <v>0</v>
      </c>
      <c r="AY355" s="5">
        <v>0</v>
      </c>
      <c r="AZ355" s="18">
        <v>0</v>
      </c>
      <c r="BA355" s="5">
        <v>0</v>
      </c>
    </row>
    <row r="356" spans="1:53" ht="15.5" x14ac:dyDescent="0.35">
      <c r="A356" s="18">
        <v>628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18">
        <v>0</v>
      </c>
      <c r="H356" s="18">
        <v>0</v>
      </c>
      <c r="I356" s="18">
        <v>0</v>
      </c>
      <c r="J356" s="18">
        <v>0</v>
      </c>
      <c r="K356" s="5">
        <v>0</v>
      </c>
      <c r="L356" s="5">
        <v>0</v>
      </c>
      <c r="M356" s="19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30">
        <v>0</v>
      </c>
      <c r="W356" s="30">
        <v>0</v>
      </c>
      <c r="X356" s="30">
        <v>0</v>
      </c>
      <c r="Y356" s="30">
        <v>0</v>
      </c>
      <c r="Z356" s="18">
        <v>0</v>
      </c>
      <c r="AA356" s="18">
        <v>0</v>
      </c>
      <c r="AB356" s="18">
        <v>0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  <c r="AK356" s="18">
        <v>0</v>
      </c>
      <c r="AL356" s="18">
        <v>0</v>
      </c>
      <c r="AM356" s="18">
        <v>0</v>
      </c>
      <c r="AN356" s="18">
        <v>0</v>
      </c>
      <c r="AO356" s="18">
        <v>0</v>
      </c>
      <c r="AP356" s="18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5">
        <v>0</v>
      </c>
      <c r="AY356" s="5">
        <v>0</v>
      </c>
      <c r="AZ356" s="18">
        <v>0</v>
      </c>
      <c r="BA356" s="5">
        <v>0</v>
      </c>
    </row>
    <row r="357" spans="1:53" ht="15.5" x14ac:dyDescent="0.35">
      <c r="A357" s="18">
        <v>629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18">
        <v>0</v>
      </c>
      <c r="H357" s="18">
        <v>0</v>
      </c>
      <c r="I357" s="18">
        <v>0</v>
      </c>
      <c r="J357" s="18">
        <v>0</v>
      </c>
      <c r="K357" s="5">
        <v>0</v>
      </c>
      <c r="L357" s="5">
        <v>0</v>
      </c>
      <c r="M357" s="19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30">
        <v>0</v>
      </c>
      <c r="W357" s="30">
        <v>0</v>
      </c>
      <c r="X357" s="30">
        <v>0</v>
      </c>
      <c r="Y357" s="30">
        <v>0</v>
      </c>
      <c r="Z357" s="18">
        <v>0</v>
      </c>
      <c r="AA357" s="18">
        <v>0</v>
      </c>
      <c r="AB357" s="18">
        <v>0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5">
        <v>0</v>
      </c>
      <c r="AY357" s="5">
        <v>0</v>
      </c>
      <c r="AZ357" s="18">
        <v>0</v>
      </c>
      <c r="BA357" s="5">
        <v>0</v>
      </c>
    </row>
    <row r="358" spans="1:53" ht="15.5" x14ac:dyDescent="0.35">
      <c r="A358" s="18">
        <v>630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18">
        <v>0</v>
      </c>
      <c r="H358" s="18">
        <v>0</v>
      </c>
      <c r="I358" s="18">
        <v>0</v>
      </c>
      <c r="J358" s="18">
        <v>0</v>
      </c>
      <c r="K358" s="5">
        <v>0</v>
      </c>
      <c r="L358" s="5">
        <v>0</v>
      </c>
      <c r="M358" s="19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30">
        <v>0</v>
      </c>
      <c r="W358" s="30">
        <v>0</v>
      </c>
      <c r="X358" s="30">
        <v>0</v>
      </c>
      <c r="Y358" s="30">
        <v>0</v>
      </c>
      <c r="Z358" s="18">
        <v>0</v>
      </c>
      <c r="AA358" s="18">
        <v>0</v>
      </c>
      <c r="AB358" s="18">
        <v>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18">
        <v>0</v>
      </c>
      <c r="AN358" s="18">
        <v>0</v>
      </c>
      <c r="AO358" s="18">
        <v>0</v>
      </c>
      <c r="AP358" s="18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5">
        <v>0</v>
      </c>
      <c r="AY358" s="5">
        <v>0</v>
      </c>
      <c r="AZ358" s="18">
        <v>0</v>
      </c>
      <c r="BA358" s="5">
        <v>0</v>
      </c>
    </row>
    <row r="359" spans="1:53" ht="15.5" x14ac:dyDescent="0.35">
      <c r="A359" s="18">
        <v>631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18">
        <v>0</v>
      </c>
      <c r="H359" s="18">
        <v>0</v>
      </c>
      <c r="I359" s="18">
        <v>0</v>
      </c>
      <c r="J359" s="18">
        <v>0</v>
      </c>
      <c r="K359" s="5">
        <v>0</v>
      </c>
      <c r="L359" s="5">
        <v>0</v>
      </c>
      <c r="M359" s="19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30">
        <v>0</v>
      </c>
      <c r="W359" s="30">
        <v>0</v>
      </c>
      <c r="X359" s="30">
        <v>0</v>
      </c>
      <c r="Y359" s="30">
        <v>0</v>
      </c>
      <c r="Z359" s="18">
        <v>0</v>
      </c>
      <c r="AA359" s="18">
        <v>0</v>
      </c>
      <c r="AB359" s="18">
        <v>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  <c r="AK359" s="18">
        <v>0</v>
      </c>
      <c r="AL359" s="18">
        <v>0</v>
      </c>
      <c r="AM359" s="18">
        <v>0</v>
      </c>
      <c r="AN359" s="18">
        <v>0</v>
      </c>
      <c r="AO359" s="18">
        <v>0</v>
      </c>
      <c r="AP359" s="18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5">
        <v>0</v>
      </c>
      <c r="AY359" s="5">
        <v>0</v>
      </c>
      <c r="AZ359" s="18">
        <v>0</v>
      </c>
      <c r="BA359" s="5">
        <v>0</v>
      </c>
    </row>
    <row r="360" spans="1:53" ht="15.5" x14ac:dyDescent="0.35">
      <c r="A360" s="18">
        <v>632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18">
        <v>0</v>
      </c>
      <c r="H360" s="18">
        <v>0</v>
      </c>
      <c r="I360" s="18">
        <v>0</v>
      </c>
      <c r="J360" s="18">
        <v>0</v>
      </c>
      <c r="K360" s="5">
        <v>0</v>
      </c>
      <c r="L360" s="5">
        <v>0</v>
      </c>
      <c r="M360" s="19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30">
        <v>0</v>
      </c>
      <c r="W360" s="30">
        <v>0</v>
      </c>
      <c r="X360" s="30">
        <v>0</v>
      </c>
      <c r="Y360" s="30">
        <v>0</v>
      </c>
      <c r="Z360" s="18">
        <v>0</v>
      </c>
      <c r="AA360" s="18">
        <v>0</v>
      </c>
      <c r="AB360" s="18">
        <v>0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  <c r="AK360" s="18">
        <v>0</v>
      </c>
      <c r="AL360" s="18">
        <v>0</v>
      </c>
      <c r="AM360" s="18">
        <v>0</v>
      </c>
      <c r="AN360" s="18">
        <v>0</v>
      </c>
      <c r="AO360" s="18">
        <v>0</v>
      </c>
      <c r="AP360" s="18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5">
        <v>0</v>
      </c>
      <c r="AY360" s="5">
        <v>0</v>
      </c>
      <c r="AZ360" s="18">
        <v>0</v>
      </c>
      <c r="BA360" s="5">
        <v>0</v>
      </c>
    </row>
    <row r="361" spans="1:53" ht="15.5" x14ac:dyDescent="0.35">
      <c r="A361" s="18">
        <v>633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18">
        <v>0</v>
      </c>
      <c r="H361" s="18">
        <v>0</v>
      </c>
      <c r="I361" s="18">
        <v>0</v>
      </c>
      <c r="J361" s="18">
        <v>0</v>
      </c>
      <c r="K361" s="5">
        <v>0</v>
      </c>
      <c r="L361" s="5">
        <v>0</v>
      </c>
      <c r="M361" s="19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30">
        <v>0</v>
      </c>
      <c r="W361" s="30">
        <v>0</v>
      </c>
      <c r="X361" s="30">
        <v>0</v>
      </c>
      <c r="Y361" s="30">
        <v>0</v>
      </c>
      <c r="Z361" s="18">
        <v>0</v>
      </c>
      <c r="AA361" s="18">
        <v>0</v>
      </c>
      <c r="AB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8">
        <v>0</v>
      </c>
      <c r="AL361" s="18">
        <v>0</v>
      </c>
      <c r="AM361" s="18">
        <v>0</v>
      </c>
      <c r="AN361" s="18">
        <v>0</v>
      </c>
      <c r="AO361" s="18">
        <v>0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5">
        <v>0</v>
      </c>
      <c r="AY361" s="5">
        <v>0</v>
      </c>
      <c r="AZ361" s="18">
        <v>0</v>
      </c>
      <c r="BA361" s="5">
        <v>0</v>
      </c>
    </row>
    <row r="362" spans="1:53" ht="15.5" x14ac:dyDescent="0.35">
      <c r="A362" s="18">
        <v>634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18">
        <v>0</v>
      </c>
      <c r="H362" s="18">
        <v>0</v>
      </c>
      <c r="I362" s="18">
        <v>0</v>
      </c>
      <c r="J362" s="18">
        <v>0</v>
      </c>
      <c r="K362" s="5">
        <v>0</v>
      </c>
      <c r="L362" s="5">
        <v>0</v>
      </c>
      <c r="M362" s="19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30">
        <v>0</v>
      </c>
      <c r="W362" s="30">
        <v>0</v>
      </c>
      <c r="X362" s="30">
        <v>0</v>
      </c>
      <c r="Y362" s="30">
        <v>0</v>
      </c>
      <c r="Z362" s="18">
        <v>0</v>
      </c>
      <c r="AA362" s="18">
        <v>0</v>
      </c>
      <c r="AB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8">
        <v>0</v>
      </c>
      <c r="AL362" s="18">
        <v>0</v>
      </c>
      <c r="AM362" s="18">
        <v>0</v>
      </c>
      <c r="AN362" s="18">
        <v>0</v>
      </c>
      <c r="AO362" s="18">
        <v>0</v>
      </c>
      <c r="AP362" s="18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5">
        <v>0</v>
      </c>
      <c r="AY362" s="5">
        <v>0</v>
      </c>
      <c r="AZ362" s="18">
        <v>0</v>
      </c>
      <c r="BA362" s="5">
        <v>0</v>
      </c>
    </row>
    <row r="363" spans="1:53" ht="15.5" x14ac:dyDescent="0.35">
      <c r="A363" s="18">
        <v>635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18">
        <v>0</v>
      </c>
      <c r="H363" s="18">
        <v>0</v>
      </c>
      <c r="I363" s="18">
        <v>0</v>
      </c>
      <c r="J363" s="18">
        <v>0</v>
      </c>
      <c r="K363" s="5">
        <v>0</v>
      </c>
      <c r="L363" s="5">
        <v>0</v>
      </c>
      <c r="M363" s="19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30">
        <v>0</v>
      </c>
      <c r="W363" s="30">
        <v>0</v>
      </c>
      <c r="X363" s="30">
        <v>0</v>
      </c>
      <c r="Y363" s="30">
        <v>0</v>
      </c>
      <c r="Z363" s="18">
        <v>0</v>
      </c>
      <c r="AA363" s="18">
        <v>0</v>
      </c>
      <c r="AB363" s="18">
        <v>0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  <c r="AK363" s="18">
        <v>0</v>
      </c>
      <c r="AL363" s="18">
        <v>0</v>
      </c>
      <c r="AM363" s="18">
        <v>0</v>
      </c>
      <c r="AN363" s="18">
        <v>0</v>
      </c>
      <c r="AO363" s="18">
        <v>0</v>
      </c>
      <c r="AP363" s="18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5">
        <v>0</v>
      </c>
      <c r="AY363" s="5">
        <v>0</v>
      </c>
      <c r="AZ363" s="18">
        <v>0</v>
      </c>
      <c r="BA363" s="5">
        <v>0</v>
      </c>
    </row>
    <row r="364" spans="1:53" ht="15.5" x14ac:dyDescent="0.35">
      <c r="A364" s="18">
        <v>636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18">
        <v>0</v>
      </c>
      <c r="H364" s="18">
        <v>0</v>
      </c>
      <c r="I364" s="18">
        <v>0</v>
      </c>
      <c r="J364" s="18">
        <v>0</v>
      </c>
      <c r="K364" s="5">
        <v>0</v>
      </c>
      <c r="L364" s="5">
        <v>0</v>
      </c>
      <c r="M364" s="19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30">
        <v>0</v>
      </c>
      <c r="W364" s="30">
        <v>0</v>
      </c>
      <c r="X364" s="30">
        <v>0</v>
      </c>
      <c r="Y364" s="30">
        <v>0</v>
      </c>
      <c r="Z364" s="18">
        <v>0</v>
      </c>
      <c r="AA364" s="18">
        <v>0</v>
      </c>
      <c r="AB364" s="18">
        <v>0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18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5">
        <v>0</v>
      </c>
      <c r="AY364" s="5">
        <v>0</v>
      </c>
      <c r="AZ364" s="18">
        <v>0</v>
      </c>
      <c r="BA364" s="5">
        <v>0</v>
      </c>
    </row>
    <row r="365" spans="1:53" ht="15.5" x14ac:dyDescent="0.35">
      <c r="A365" s="18">
        <v>637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18">
        <v>0</v>
      </c>
      <c r="H365" s="18">
        <v>0</v>
      </c>
      <c r="I365" s="18">
        <v>0</v>
      </c>
      <c r="J365" s="18">
        <v>0</v>
      </c>
      <c r="K365" s="5">
        <v>0</v>
      </c>
      <c r="L365" s="5">
        <v>0</v>
      </c>
      <c r="M365" s="19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30">
        <v>0</v>
      </c>
      <c r="W365" s="30">
        <v>0</v>
      </c>
      <c r="X365" s="30">
        <v>0</v>
      </c>
      <c r="Y365" s="30">
        <v>0</v>
      </c>
      <c r="Z365" s="18">
        <v>0</v>
      </c>
      <c r="AA365" s="18">
        <v>0</v>
      </c>
      <c r="AB365" s="18">
        <v>0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5">
        <v>0</v>
      </c>
      <c r="AY365" s="5">
        <v>0</v>
      </c>
      <c r="AZ365" s="18">
        <v>0</v>
      </c>
      <c r="BA365" s="5">
        <v>0</v>
      </c>
    </row>
    <row r="366" spans="1:53" ht="15.5" x14ac:dyDescent="0.35">
      <c r="A366" s="18">
        <v>638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18">
        <v>0</v>
      </c>
      <c r="H366" s="18">
        <v>0</v>
      </c>
      <c r="I366" s="18">
        <v>0</v>
      </c>
      <c r="J366" s="18">
        <v>0</v>
      </c>
      <c r="K366" s="5">
        <v>0</v>
      </c>
      <c r="L366" s="5">
        <v>0</v>
      </c>
      <c r="M366" s="19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30">
        <v>0</v>
      </c>
      <c r="W366" s="30">
        <v>0</v>
      </c>
      <c r="X366" s="30">
        <v>0</v>
      </c>
      <c r="Y366" s="30">
        <v>0</v>
      </c>
      <c r="Z366" s="18">
        <v>0</v>
      </c>
      <c r="AA366" s="18">
        <v>0</v>
      </c>
      <c r="AB366" s="18">
        <v>0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18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5">
        <v>0</v>
      </c>
      <c r="AY366" s="5">
        <v>0</v>
      </c>
      <c r="AZ366" s="18">
        <v>0</v>
      </c>
      <c r="BA366" s="5">
        <v>0</v>
      </c>
    </row>
    <row r="367" spans="1:53" ht="15.5" x14ac:dyDescent="0.35">
      <c r="A367" s="18">
        <v>639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18">
        <v>0</v>
      </c>
      <c r="H367" s="18">
        <v>0</v>
      </c>
      <c r="I367" s="18">
        <v>0</v>
      </c>
      <c r="J367" s="18">
        <v>0</v>
      </c>
      <c r="K367" s="5">
        <v>0</v>
      </c>
      <c r="L367" s="5">
        <v>0</v>
      </c>
      <c r="M367" s="19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30">
        <v>0</v>
      </c>
      <c r="W367" s="30">
        <v>0</v>
      </c>
      <c r="X367" s="30">
        <v>0</v>
      </c>
      <c r="Y367" s="30">
        <v>0</v>
      </c>
      <c r="Z367" s="18">
        <v>0</v>
      </c>
      <c r="AA367" s="18">
        <v>0</v>
      </c>
      <c r="AB367" s="18">
        <v>0</v>
      </c>
      <c r="AF367" s="18">
        <v>0</v>
      </c>
      <c r="AG367" s="18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8">
        <v>0</v>
      </c>
      <c r="AN367" s="18">
        <v>0</v>
      </c>
      <c r="AO367" s="18">
        <v>0</v>
      </c>
      <c r="AP367" s="18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5">
        <v>0</v>
      </c>
      <c r="AY367" s="5">
        <v>0</v>
      </c>
      <c r="AZ367" s="18">
        <v>0</v>
      </c>
      <c r="BA367" s="5">
        <v>0</v>
      </c>
    </row>
    <row r="368" spans="1:53" ht="15.5" x14ac:dyDescent="0.35">
      <c r="A368" s="18">
        <v>640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18">
        <v>0</v>
      </c>
      <c r="H368" s="18">
        <v>0</v>
      </c>
      <c r="I368" s="18">
        <v>0</v>
      </c>
      <c r="J368" s="18">
        <v>0</v>
      </c>
      <c r="K368" s="5">
        <v>0</v>
      </c>
      <c r="L368" s="5">
        <v>0</v>
      </c>
      <c r="M368" s="19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30">
        <v>0</v>
      </c>
      <c r="W368" s="30">
        <v>0</v>
      </c>
      <c r="X368" s="30">
        <v>0</v>
      </c>
      <c r="Y368" s="30">
        <v>0</v>
      </c>
      <c r="Z368" s="18">
        <v>0</v>
      </c>
      <c r="AA368" s="18">
        <v>0</v>
      </c>
      <c r="AB368" s="18">
        <v>0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  <c r="AK368" s="18">
        <v>0</v>
      </c>
      <c r="AL368" s="18">
        <v>0</v>
      </c>
      <c r="AM368" s="18">
        <v>0</v>
      </c>
      <c r="AN368" s="18">
        <v>0</v>
      </c>
      <c r="AO368" s="18">
        <v>0</v>
      </c>
      <c r="AP368" s="18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5">
        <v>0</v>
      </c>
      <c r="AY368" s="5">
        <v>0</v>
      </c>
      <c r="AZ368" s="18">
        <v>0</v>
      </c>
      <c r="BA368" s="5">
        <v>0</v>
      </c>
    </row>
    <row r="369" spans="1:53" ht="15.5" x14ac:dyDescent="0.35">
      <c r="A369" s="18">
        <v>641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18">
        <v>0</v>
      </c>
      <c r="H369" s="18">
        <v>0</v>
      </c>
      <c r="I369" s="18">
        <v>0</v>
      </c>
      <c r="J369" s="18">
        <v>0</v>
      </c>
      <c r="K369" s="5">
        <v>0</v>
      </c>
      <c r="L369" s="5">
        <v>0</v>
      </c>
      <c r="M369" s="19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30">
        <v>0</v>
      </c>
      <c r="W369" s="30">
        <v>0</v>
      </c>
      <c r="X369" s="30">
        <v>0</v>
      </c>
      <c r="Y369" s="30">
        <v>0</v>
      </c>
      <c r="Z369" s="18">
        <v>0</v>
      </c>
      <c r="AA369" s="18">
        <v>0</v>
      </c>
      <c r="AB369" s="18">
        <v>0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  <c r="AK369" s="18">
        <v>0</v>
      </c>
      <c r="AL369" s="18">
        <v>0</v>
      </c>
      <c r="AM369" s="18">
        <v>0</v>
      </c>
      <c r="AN369" s="18">
        <v>0</v>
      </c>
      <c r="AO369" s="18">
        <v>0</v>
      </c>
      <c r="AP369" s="18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5">
        <v>0</v>
      </c>
      <c r="AY369" s="5">
        <v>0</v>
      </c>
      <c r="AZ369" s="18">
        <v>0</v>
      </c>
      <c r="BA369" s="5">
        <v>0</v>
      </c>
    </row>
    <row r="370" spans="1:53" ht="15.5" x14ac:dyDescent="0.35">
      <c r="A370" s="18">
        <v>642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18">
        <v>0</v>
      </c>
      <c r="H370" s="18">
        <v>0</v>
      </c>
      <c r="I370" s="18">
        <v>0</v>
      </c>
      <c r="J370" s="18">
        <v>0</v>
      </c>
      <c r="K370" s="5">
        <v>0</v>
      </c>
      <c r="L370" s="5">
        <v>0</v>
      </c>
      <c r="M370" s="19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30">
        <v>0</v>
      </c>
      <c r="W370" s="30">
        <v>0</v>
      </c>
      <c r="X370" s="30">
        <v>0</v>
      </c>
      <c r="Y370" s="30">
        <v>0</v>
      </c>
      <c r="Z370" s="18">
        <v>0</v>
      </c>
      <c r="AA370" s="18">
        <v>0</v>
      </c>
      <c r="AB370" s="18">
        <v>0</v>
      </c>
      <c r="AF370" s="18">
        <v>0</v>
      </c>
      <c r="AG370" s="18">
        <v>0</v>
      </c>
      <c r="AH370" s="18">
        <v>0</v>
      </c>
      <c r="AI370" s="18">
        <v>0</v>
      </c>
      <c r="AJ370" s="18">
        <v>0</v>
      </c>
      <c r="AK370" s="18">
        <v>0</v>
      </c>
      <c r="AL370" s="18">
        <v>0</v>
      </c>
      <c r="AM370" s="18">
        <v>0</v>
      </c>
      <c r="AN370" s="18">
        <v>0</v>
      </c>
      <c r="AO370" s="18">
        <v>0</v>
      </c>
      <c r="AP370" s="18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5">
        <v>0</v>
      </c>
      <c r="AY370" s="5">
        <v>0</v>
      </c>
      <c r="AZ370" s="18">
        <v>0</v>
      </c>
      <c r="BA370" s="5">
        <v>0</v>
      </c>
    </row>
    <row r="371" spans="1:53" ht="15.5" x14ac:dyDescent="0.35">
      <c r="A371" s="18">
        <v>643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18">
        <v>0</v>
      </c>
      <c r="H371" s="18">
        <v>0</v>
      </c>
      <c r="I371" s="18">
        <v>0</v>
      </c>
      <c r="J371" s="18">
        <v>0</v>
      </c>
      <c r="K371" s="5">
        <v>0</v>
      </c>
      <c r="L371" s="5">
        <v>0</v>
      </c>
      <c r="M371" s="19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30">
        <v>0</v>
      </c>
      <c r="W371" s="30">
        <v>0</v>
      </c>
      <c r="X371" s="30">
        <v>0</v>
      </c>
      <c r="Y371" s="30">
        <v>0</v>
      </c>
      <c r="Z371" s="18">
        <v>0</v>
      </c>
      <c r="AA371" s="18">
        <v>0</v>
      </c>
      <c r="AB371" s="18">
        <v>0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8">
        <v>0</v>
      </c>
      <c r="AN371" s="18">
        <v>0</v>
      </c>
      <c r="AO371" s="18">
        <v>0</v>
      </c>
      <c r="AP371" s="18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5">
        <v>0</v>
      </c>
      <c r="AY371" s="5">
        <v>0</v>
      </c>
      <c r="AZ371" s="18">
        <v>0</v>
      </c>
      <c r="BA371" s="5">
        <v>0</v>
      </c>
    </row>
    <row r="372" spans="1:53" ht="15.5" x14ac:dyDescent="0.35">
      <c r="A372" s="18">
        <v>644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18">
        <v>0</v>
      </c>
      <c r="H372" s="18">
        <v>0</v>
      </c>
      <c r="I372" s="18">
        <v>0</v>
      </c>
      <c r="J372" s="18">
        <v>0</v>
      </c>
      <c r="K372" s="5">
        <v>0</v>
      </c>
      <c r="L372" s="5">
        <v>0</v>
      </c>
      <c r="M372" s="19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30">
        <v>0</v>
      </c>
      <c r="W372" s="30">
        <v>0</v>
      </c>
      <c r="X372" s="30">
        <v>0</v>
      </c>
      <c r="Y372" s="30">
        <v>0</v>
      </c>
      <c r="Z372" s="18">
        <v>0</v>
      </c>
      <c r="AA372" s="18">
        <v>0</v>
      </c>
      <c r="AB372" s="18">
        <v>0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  <c r="AK372" s="18">
        <v>0</v>
      </c>
      <c r="AL372" s="18">
        <v>0</v>
      </c>
      <c r="AM372" s="18">
        <v>0</v>
      </c>
      <c r="AN372" s="18">
        <v>0</v>
      </c>
      <c r="AO372" s="18">
        <v>0</v>
      </c>
      <c r="AP372" s="18">
        <v>0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5">
        <v>0</v>
      </c>
      <c r="AY372" s="5">
        <v>0</v>
      </c>
      <c r="AZ372" s="18">
        <v>0</v>
      </c>
      <c r="BA372" s="5">
        <v>0</v>
      </c>
    </row>
    <row r="373" spans="1:53" ht="15.5" x14ac:dyDescent="0.35">
      <c r="A373" s="18">
        <v>645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18">
        <v>0</v>
      </c>
      <c r="H373" s="18">
        <v>0</v>
      </c>
      <c r="I373" s="18">
        <v>0</v>
      </c>
      <c r="J373" s="18">
        <v>0</v>
      </c>
      <c r="K373" s="5">
        <v>0</v>
      </c>
      <c r="L373" s="5">
        <v>0</v>
      </c>
      <c r="M373" s="19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30">
        <v>0</v>
      </c>
      <c r="W373" s="30">
        <v>0</v>
      </c>
      <c r="X373" s="30">
        <v>0</v>
      </c>
      <c r="Y373" s="30">
        <v>0</v>
      </c>
      <c r="Z373" s="18">
        <v>0</v>
      </c>
      <c r="AA373" s="18">
        <v>0</v>
      </c>
      <c r="AB373" s="18">
        <v>0</v>
      </c>
      <c r="AF373" s="18">
        <v>0</v>
      </c>
      <c r="AG373" s="18">
        <v>0</v>
      </c>
      <c r="AH373" s="18">
        <v>0</v>
      </c>
      <c r="AI373" s="18">
        <v>0</v>
      </c>
      <c r="AJ373" s="18">
        <v>0</v>
      </c>
      <c r="AK373" s="18">
        <v>0</v>
      </c>
      <c r="AL373" s="18">
        <v>0</v>
      </c>
      <c r="AM373" s="18">
        <v>0</v>
      </c>
      <c r="AN373" s="18">
        <v>0</v>
      </c>
      <c r="AO373" s="18">
        <v>0</v>
      </c>
      <c r="AP373" s="18">
        <v>0</v>
      </c>
      <c r="AQ373" s="18">
        <v>0</v>
      </c>
      <c r="AR373" s="18">
        <v>0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5">
        <v>0</v>
      </c>
      <c r="AY373" s="5">
        <v>0</v>
      </c>
      <c r="AZ373" s="18">
        <v>0</v>
      </c>
      <c r="BA373" s="5">
        <v>0</v>
      </c>
    </row>
    <row r="374" spans="1:53" ht="15.5" x14ac:dyDescent="0.35">
      <c r="A374" s="18">
        <v>646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18">
        <v>0</v>
      </c>
      <c r="H374" s="18">
        <v>0</v>
      </c>
      <c r="I374" s="18">
        <v>0</v>
      </c>
      <c r="J374" s="18">
        <v>0</v>
      </c>
      <c r="K374" s="5">
        <v>0</v>
      </c>
      <c r="L374" s="5">
        <v>0</v>
      </c>
      <c r="M374" s="19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30">
        <v>0</v>
      </c>
      <c r="W374" s="30">
        <v>0</v>
      </c>
      <c r="X374" s="30">
        <v>0</v>
      </c>
      <c r="Y374" s="30">
        <v>0</v>
      </c>
      <c r="Z374" s="18">
        <v>0</v>
      </c>
      <c r="AA374" s="18">
        <v>0</v>
      </c>
      <c r="AB374" s="18">
        <v>0</v>
      </c>
      <c r="AF374" s="18">
        <v>0</v>
      </c>
      <c r="AG374" s="18">
        <v>0</v>
      </c>
      <c r="AH374" s="18">
        <v>0</v>
      </c>
      <c r="AI374" s="18">
        <v>0</v>
      </c>
      <c r="AJ374" s="18">
        <v>0</v>
      </c>
      <c r="AK374" s="18">
        <v>0</v>
      </c>
      <c r="AL374" s="18">
        <v>0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5">
        <v>0</v>
      </c>
      <c r="AY374" s="5">
        <v>0</v>
      </c>
      <c r="AZ374" s="18">
        <v>0</v>
      </c>
      <c r="BA374" s="5">
        <v>0</v>
      </c>
    </row>
    <row r="375" spans="1:53" ht="15.5" x14ac:dyDescent="0.35">
      <c r="A375" s="18">
        <v>647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18">
        <v>0</v>
      </c>
      <c r="H375" s="18">
        <v>0</v>
      </c>
      <c r="I375" s="18">
        <v>0</v>
      </c>
      <c r="J375" s="18">
        <v>0</v>
      </c>
      <c r="K375" s="5">
        <v>0</v>
      </c>
      <c r="L375" s="5">
        <v>0</v>
      </c>
      <c r="M375" s="19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30">
        <v>0</v>
      </c>
      <c r="W375" s="30">
        <v>0</v>
      </c>
      <c r="X375" s="30">
        <v>0</v>
      </c>
      <c r="Y375" s="30">
        <v>0</v>
      </c>
      <c r="Z375" s="18">
        <v>0</v>
      </c>
      <c r="AA375" s="18">
        <v>0</v>
      </c>
      <c r="AB375" s="18">
        <v>0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  <c r="AK375" s="18">
        <v>0</v>
      </c>
      <c r="AL375" s="18">
        <v>0</v>
      </c>
      <c r="AM375" s="18">
        <v>0</v>
      </c>
      <c r="AN375" s="18">
        <v>0</v>
      </c>
      <c r="AO375" s="18">
        <v>0</v>
      </c>
      <c r="AP375" s="18">
        <v>0</v>
      </c>
      <c r="AQ375" s="18">
        <v>0</v>
      </c>
      <c r="AR375" s="18">
        <v>0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5">
        <v>0</v>
      </c>
      <c r="AY375" s="5">
        <v>0</v>
      </c>
      <c r="AZ375" s="18">
        <v>0</v>
      </c>
      <c r="BA375" s="5">
        <v>0</v>
      </c>
    </row>
    <row r="376" spans="1:53" ht="15.5" x14ac:dyDescent="0.35">
      <c r="A376" s="18">
        <v>648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18">
        <v>0</v>
      </c>
      <c r="H376" s="18">
        <v>0</v>
      </c>
      <c r="I376" s="18">
        <v>0</v>
      </c>
      <c r="J376" s="18">
        <v>0</v>
      </c>
      <c r="K376" s="5">
        <v>0</v>
      </c>
      <c r="L376" s="5">
        <v>0</v>
      </c>
      <c r="M376" s="19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30">
        <v>0</v>
      </c>
      <c r="W376" s="30">
        <v>0</v>
      </c>
      <c r="X376" s="30">
        <v>0</v>
      </c>
      <c r="Y376" s="30">
        <v>0</v>
      </c>
      <c r="Z376" s="18">
        <v>0</v>
      </c>
      <c r="AA376" s="18">
        <v>0</v>
      </c>
      <c r="AB376" s="18">
        <v>0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8">
        <v>0</v>
      </c>
      <c r="AN376" s="18">
        <v>0</v>
      </c>
      <c r="AO376" s="18">
        <v>0</v>
      </c>
      <c r="AP376" s="18">
        <v>0</v>
      </c>
      <c r="AQ376" s="18">
        <v>0</v>
      </c>
      <c r="AR376" s="18">
        <v>0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5">
        <v>0</v>
      </c>
      <c r="AY376" s="5">
        <v>0</v>
      </c>
      <c r="AZ376" s="18">
        <v>0</v>
      </c>
      <c r="BA376" s="5">
        <v>0</v>
      </c>
    </row>
    <row r="377" spans="1:53" ht="15.5" x14ac:dyDescent="0.35">
      <c r="A377" s="18">
        <v>649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18">
        <v>0</v>
      </c>
      <c r="H377" s="18">
        <v>0</v>
      </c>
      <c r="I377" s="18">
        <v>0</v>
      </c>
      <c r="J377" s="18">
        <v>0</v>
      </c>
      <c r="K377" s="5">
        <v>0</v>
      </c>
      <c r="L377" s="5">
        <v>0</v>
      </c>
      <c r="M377" s="19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30">
        <v>0</v>
      </c>
      <c r="W377" s="30">
        <v>0</v>
      </c>
      <c r="X377" s="30">
        <v>0</v>
      </c>
      <c r="Y377" s="30">
        <v>0</v>
      </c>
      <c r="Z377" s="18">
        <v>0</v>
      </c>
      <c r="AA377" s="18">
        <v>0</v>
      </c>
      <c r="AB377" s="18">
        <v>0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18">
        <v>0</v>
      </c>
      <c r="AQ377" s="18">
        <v>0</v>
      </c>
      <c r="AR377" s="18">
        <v>0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5">
        <v>0</v>
      </c>
      <c r="AY377" s="5">
        <v>0</v>
      </c>
      <c r="AZ377" s="18">
        <v>0</v>
      </c>
      <c r="BA377" s="5">
        <v>0</v>
      </c>
    </row>
    <row r="378" spans="1:53" ht="15.5" x14ac:dyDescent="0.35">
      <c r="A378" s="18">
        <v>650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18">
        <v>0</v>
      </c>
      <c r="H378" s="18">
        <v>0</v>
      </c>
      <c r="I378" s="18">
        <v>0</v>
      </c>
      <c r="J378" s="18">
        <v>0</v>
      </c>
      <c r="K378" s="5">
        <v>0</v>
      </c>
      <c r="L378" s="5">
        <v>0</v>
      </c>
      <c r="M378" s="19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30">
        <v>0</v>
      </c>
      <c r="W378" s="30">
        <v>0</v>
      </c>
      <c r="X378" s="30">
        <v>0</v>
      </c>
      <c r="Y378" s="30">
        <v>0</v>
      </c>
      <c r="Z378" s="18">
        <v>0</v>
      </c>
      <c r="AA378" s="18">
        <v>0</v>
      </c>
      <c r="AB378" s="18">
        <v>0</v>
      </c>
      <c r="AF378" s="18">
        <v>0</v>
      </c>
      <c r="AG378" s="18">
        <v>0</v>
      </c>
      <c r="AH378" s="18">
        <v>0</v>
      </c>
      <c r="AI378" s="18">
        <v>0</v>
      </c>
      <c r="AJ378" s="18">
        <v>0</v>
      </c>
      <c r="AK378" s="18">
        <v>0</v>
      </c>
      <c r="AL378" s="18">
        <v>0</v>
      </c>
      <c r="AM378" s="18">
        <v>0</v>
      </c>
      <c r="AN378" s="18">
        <v>0</v>
      </c>
      <c r="AO378" s="18">
        <v>0</v>
      </c>
      <c r="AP378" s="18">
        <v>0</v>
      </c>
      <c r="AQ378" s="18">
        <v>0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5">
        <v>0</v>
      </c>
      <c r="AY378" s="5">
        <v>0</v>
      </c>
      <c r="AZ378" s="18">
        <v>0</v>
      </c>
      <c r="BA378" s="5">
        <v>0</v>
      </c>
    </row>
    <row r="379" spans="1:53" ht="15.5" x14ac:dyDescent="0.35">
      <c r="A379" s="18">
        <v>651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18">
        <v>0</v>
      </c>
      <c r="H379" s="18">
        <v>0</v>
      </c>
      <c r="I379" s="18">
        <v>0</v>
      </c>
      <c r="J379" s="18">
        <v>0</v>
      </c>
      <c r="K379" s="5">
        <v>0</v>
      </c>
      <c r="L379" s="5">
        <v>0</v>
      </c>
      <c r="M379" s="19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30">
        <v>0</v>
      </c>
      <c r="W379" s="30">
        <v>0</v>
      </c>
      <c r="X379" s="30">
        <v>0</v>
      </c>
      <c r="Y379" s="30">
        <v>0</v>
      </c>
      <c r="Z379" s="18">
        <v>0</v>
      </c>
      <c r="AA379" s="18">
        <v>0</v>
      </c>
      <c r="AB379" s="18">
        <v>0</v>
      </c>
      <c r="AF379" s="18">
        <v>0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18">
        <v>0</v>
      </c>
      <c r="AQ379" s="18">
        <v>0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5">
        <v>0</v>
      </c>
      <c r="AY379" s="5">
        <v>0</v>
      </c>
      <c r="AZ379" s="18">
        <v>0</v>
      </c>
      <c r="BA379" s="5">
        <v>0</v>
      </c>
    </row>
    <row r="380" spans="1:53" ht="15.5" x14ac:dyDescent="0.35">
      <c r="A380" s="18">
        <v>652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18">
        <v>0</v>
      </c>
      <c r="H380" s="18">
        <v>0</v>
      </c>
      <c r="I380" s="18">
        <v>0</v>
      </c>
      <c r="J380" s="18">
        <v>0</v>
      </c>
      <c r="K380" s="5">
        <v>0</v>
      </c>
      <c r="L380" s="5">
        <v>0</v>
      </c>
      <c r="M380" s="19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30">
        <v>0</v>
      </c>
      <c r="W380" s="30">
        <v>0</v>
      </c>
      <c r="X380" s="30">
        <v>0</v>
      </c>
      <c r="Y380" s="30">
        <v>0</v>
      </c>
      <c r="Z380" s="18">
        <v>0</v>
      </c>
      <c r="AA380" s="18">
        <v>0</v>
      </c>
      <c r="AB380" s="18">
        <v>0</v>
      </c>
      <c r="AF380" s="18">
        <v>0</v>
      </c>
      <c r="AG380" s="18">
        <v>0</v>
      </c>
      <c r="AH380" s="18">
        <v>0</v>
      </c>
      <c r="AI380" s="18">
        <v>0</v>
      </c>
      <c r="AJ380" s="18">
        <v>0</v>
      </c>
      <c r="AK380" s="18">
        <v>0</v>
      </c>
      <c r="AL380" s="18">
        <v>0</v>
      </c>
      <c r="AM380" s="18">
        <v>0</v>
      </c>
      <c r="AN380" s="18">
        <v>0</v>
      </c>
      <c r="AO380" s="18">
        <v>0</v>
      </c>
      <c r="AP380" s="18">
        <v>0</v>
      </c>
      <c r="AQ380" s="18">
        <v>0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5">
        <v>0</v>
      </c>
      <c r="AY380" s="5">
        <v>0</v>
      </c>
      <c r="AZ380" s="18">
        <v>0</v>
      </c>
      <c r="BA380" s="5">
        <v>0</v>
      </c>
    </row>
    <row r="381" spans="1:53" ht="15.5" x14ac:dyDescent="0.35">
      <c r="A381" s="18">
        <v>653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18">
        <v>0</v>
      </c>
      <c r="H381" s="18">
        <v>0</v>
      </c>
      <c r="I381" s="18">
        <v>0</v>
      </c>
      <c r="J381" s="18">
        <v>0</v>
      </c>
      <c r="K381" s="5">
        <v>0</v>
      </c>
      <c r="L381" s="5">
        <v>0</v>
      </c>
      <c r="M381" s="19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30">
        <v>0</v>
      </c>
      <c r="W381" s="30">
        <v>0</v>
      </c>
      <c r="X381" s="30">
        <v>0</v>
      </c>
      <c r="Y381" s="30">
        <v>0</v>
      </c>
      <c r="Z381" s="18">
        <v>0</v>
      </c>
      <c r="AA381" s="18">
        <v>0</v>
      </c>
      <c r="AB381" s="18">
        <v>0</v>
      </c>
      <c r="AF381" s="18">
        <v>0</v>
      </c>
      <c r="AG381" s="18">
        <v>0</v>
      </c>
      <c r="AH381" s="18">
        <v>0</v>
      </c>
      <c r="AI381" s="18">
        <v>0</v>
      </c>
      <c r="AJ381" s="18">
        <v>0</v>
      </c>
      <c r="AK381" s="18">
        <v>0</v>
      </c>
      <c r="AL381" s="18">
        <v>0</v>
      </c>
      <c r="AM381" s="18">
        <v>0</v>
      </c>
      <c r="AN381" s="18">
        <v>0</v>
      </c>
      <c r="AO381" s="18">
        <v>0</v>
      </c>
      <c r="AP381" s="18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5">
        <v>0</v>
      </c>
      <c r="AY381" s="5">
        <v>0</v>
      </c>
      <c r="AZ381" s="18">
        <v>0</v>
      </c>
      <c r="BA381" s="5">
        <v>0</v>
      </c>
    </row>
    <row r="382" spans="1:53" ht="15.5" x14ac:dyDescent="0.35">
      <c r="A382" s="18">
        <v>654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18">
        <v>0</v>
      </c>
      <c r="H382" s="18">
        <v>0</v>
      </c>
      <c r="I382" s="18">
        <v>0</v>
      </c>
      <c r="J382" s="18">
        <v>0</v>
      </c>
      <c r="K382" s="5">
        <v>0</v>
      </c>
      <c r="L382" s="5">
        <v>0</v>
      </c>
      <c r="M382" s="19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30">
        <v>0</v>
      </c>
      <c r="W382" s="30">
        <v>0</v>
      </c>
      <c r="X382" s="30">
        <v>0</v>
      </c>
      <c r="Y382" s="30">
        <v>0</v>
      </c>
      <c r="Z382" s="18">
        <v>0</v>
      </c>
      <c r="AA382" s="18">
        <v>0</v>
      </c>
      <c r="AB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0</v>
      </c>
      <c r="AK382" s="18">
        <v>0</v>
      </c>
      <c r="AL382" s="18">
        <v>0</v>
      </c>
      <c r="AM382" s="18">
        <v>0</v>
      </c>
      <c r="AN382" s="18">
        <v>0</v>
      </c>
      <c r="AO382" s="18">
        <v>0</v>
      </c>
      <c r="AP382" s="18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5">
        <v>0</v>
      </c>
      <c r="AY382" s="5">
        <v>0</v>
      </c>
      <c r="AZ382" s="18">
        <v>0</v>
      </c>
      <c r="BA382" s="5">
        <v>0</v>
      </c>
    </row>
    <row r="383" spans="1:53" ht="15.5" x14ac:dyDescent="0.35">
      <c r="A383" s="18">
        <v>655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18">
        <v>0</v>
      </c>
      <c r="H383" s="18">
        <v>0</v>
      </c>
      <c r="I383" s="18">
        <v>0</v>
      </c>
      <c r="J383" s="18">
        <v>0</v>
      </c>
      <c r="K383" s="5">
        <v>0</v>
      </c>
      <c r="L383" s="5">
        <v>0</v>
      </c>
      <c r="M383" s="19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30">
        <v>0</v>
      </c>
      <c r="W383" s="30">
        <v>0</v>
      </c>
      <c r="X383" s="30">
        <v>0</v>
      </c>
      <c r="Y383" s="30">
        <v>0</v>
      </c>
      <c r="Z383" s="18">
        <v>0</v>
      </c>
      <c r="AA383" s="18">
        <v>0</v>
      </c>
      <c r="AB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8">
        <v>0</v>
      </c>
      <c r="AN383" s="18">
        <v>0</v>
      </c>
      <c r="AO383" s="18">
        <v>0</v>
      </c>
      <c r="AP383" s="18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5">
        <v>0</v>
      </c>
      <c r="AY383" s="5">
        <v>0</v>
      </c>
      <c r="AZ383" s="18">
        <v>0</v>
      </c>
      <c r="BA383" s="5">
        <v>0</v>
      </c>
    </row>
    <row r="384" spans="1:53" ht="15.5" x14ac:dyDescent="0.35">
      <c r="A384" s="18">
        <v>656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18">
        <v>0</v>
      </c>
      <c r="H384" s="18">
        <v>0</v>
      </c>
      <c r="I384" s="18">
        <v>0</v>
      </c>
      <c r="J384" s="18">
        <v>0</v>
      </c>
      <c r="K384" s="5">
        <v>0</v>
      </c>
      <c r="L384" s="5">
        <v>0</v>
      </c>
      <c r="M384" s="19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30">
        <v>0</v>
      </c>
      <c r="W384" s="30">
        <v>0</v>
      </c>
      <c r="X384" s="30">
        <v>0</v>
      </c>
      <c r="Y384" s="30">
        <v>0</v>
      </c>
      <c r="Z384" s="18">
        <v>0</v>
      </c>
      <c r="AA384" s="18">
        <v>0</v>
      </c>
      <c r="AB384" s="18">
        <v>0</v>
      </c>
      <c r="AF384" s="18">
        <v>0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M384" s="18">
        <v>0</v>
      </c>
      <c r="AN384" s="18">
        <v>0</v>
      </c>
      <c r="AO384" s="18">
        <v>0</v>
      </c>
      <c r="AP384" s="18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5">
        <v>0</v>
      </c>
      <c r="AY384" s="5">
        <v>0</v>
      </c>
      <c r="AZ384" s="18">
        <v>0</v>
      </c>
      <c r="BA384" s="5">
        <v>0</v>
      </c>
    </row>
    <row r="385" spans="1:53" ht="15.5" x14ac:dyDescent="0.35">
      <c r="A385" s="18">
        <v>657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18">
        <v>0</v>
      </c>
      <c r="H385" s="18">
        <v>0</v>
      </c>
      <c r="I385" s="18">
        <v>0</v>
      </c>
      <c r="J385" s="18">
        <v>0</v>
      </c>
      <c r="K385" s="5">
        <v>0</v>
      </c>
      <c r="L385" s="5">
        <v>0</v>
      </c>
      <c r="M385" s="19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30">
        <v>0</v>
      </c>
      <c r="W385" s="30">
        <v>0</v>
      </c>
      <c r="X385" s="30">
        <v>0</v>
      </c>
      <c r="Y385" s="30">
        <v>0</v>
      </c>
      <c r="Z385" s="18">
        <v>0</v>
      </c>
      <c r="AA385" s="18">
        <v>0</v>
      </c>
      <c r="AB385" s="18">
        <v>0</v>
      </c>
      <c r="AF385" s="18">
        <v>0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0</v>
      </c>
      <c r="AO385" s="18">
        <v>0</v>
      </c>
      <c r="AP385" s="18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5">
        <v>0</v>
      </c>
      <c r="AY385" s="5">
        <v>0</v>
      </c>
      <c r="AZ385" s="18">
        <v>0</v>
      </c>
      <c r="BA385" s="5">
        <v>0</v>
      </c>
    </row>
    <row r="386" spans="1:53" ht="15.5" x14ac:dyDescent="0.35">
      <c r="A386" s="18">
        <v>658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18">
        <v>0</v>
      </c>
      <c r="H386" s="18">
        <v>0</v>
      </c>
      <c r="I386" s="18">
        <v>0</v>
      </c>
      <c r="J386" s="18">
        <v>0</v>
      </c>
      <c r="K386" s="5">
        <v>0</v>
      </c>
      <c r="L386" s="5">
        <v>0</v>
      </c>
      <c r="M386" s="19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30">
        <v>0</v>
      </c>
      <c r="W386" s="30">
        <v>0</v>
      </c>
      <c r="X386" s="30">
        <v>0</v>
      </c>
      <c r="Y386" s="30">
        <v>0</v>
      </c>
      <c r="Z386" s="18">
        <v>0</v>
      </c>
      <c r="AA386" s="18">
        <v>0</v>
      </c>
      <c r="AB386" s="18">
        <v>0</v>
      </c>
      <c r="AF386" s="18">
        <v>0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5">
        <v>0</v>
      </c>
      <c r="AY386" s="5">
        <v>0</v>
      </c>
      <c r="AZ386" s="18">
        <v>0</v>
      </c>
      <c r="BA386" s="5">
        <v>0</v>
      </c>
    </row>
    <row r="387" spans="1:53" ht="15.5" x14ac:dyDescent="0.35">
      <c r="A387" s="18">
        <v>659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18">
        <v>0</v>
      </c>
      <c r="H387" s="18">
        <v>0</v>
      </c>
      <c r="I387" s="18">
        <v>0</v>
      </c>
      <c r="J387" s="18">
        <v>0</v>
      </c>
      <c r="K387" s="5">
        <v>0</v>
      </c>
      <c r="L387" s="5">
        <v>0</v>
      </c>
      <c r="M387" s="19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30">
        <v>0</v>
      </c>
      <c r="W387" s="30">
        <v>0</v>
      </c>
      <c r="X387" s="30">
        <v>0</v>
      </c>
      <c r="Y387" s="30">
        <v>0</v>
      </c>
      <c r="Z387" s="18">
        <v>0</v>
      </c>
      <c r="AA387" s="18">
        <v>0</v>
      </c>
      <c r="AB387" s="18">
        <v>0</v>
      </c>
      <c r="AF387" s="18">
        <v>0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>
        <v>0</v>
      </c>
      <c r="AO387" s="18">
        <v>0</v>
      </c>
      <c r="AP387" s="18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5">
        <v>0</v>
      </c>
      <c r="AY387" s="5">
        <v>0</v>
      </c>
      <c r="AZ387" s="18">
        <v>0</v>
      </c>
      <c r="BA387" s="5">
        <v>0</v>
      </c>
    </row>
    <row r="388" spans="1:53" ht="15.5" x14ac:dyDescent="0.35">
      <c r="A388" s="18">
        <v>660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18">
        <v>0</v>
      </c>
      <c r="H388" s="18">
        <v>0</v>
      </c>
      <c r="I388" s="18">
        <v>0</v>
      </c>
      <c r="J388" s="18">
        <v>0</v>
      </c>
      <c r="K388" s="5">
        <v>0</v>
      </c>
      <c r="L388" s="5">
        <v>0</v>
      </c>
      <c r="M388" s="19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30">
        <v>0</v>
      </c>
      <c r="W388" s="30">
        <v>0</v>
      </c>
      <c r="X388" s="30">
        <v>0</v>
      </c>
      <c r="Y388" s="30">
        <v>0</v>
      </c>
      <c r="Z388" s="18">
        <v>0</v>
      </c>
      <c r="AA388" s="18">
        <v>0</v>
      </c>
      <c r="AB388" s="18">
        <v>0</v>
      </c>
      <c r="AF388" s="18">
        <v>0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0</v>
      </c>
      <c r="AO388" s="18">
        <v>0</v>
      </c>
      <c r="AP388" s="18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5">
        <v>0</v>
      </c>
      <c r="AY388" s="5">
        <v>0</v>
      </c>
      <c r="AZ388" s="18">
        <v>0</v>
      </c>
      <c r="BA388" s="5">
        <v>0</v>
      </c>
    </row>
    <row r="389" spans="1:53" ht="15.5" x14ac:dyDescent="0.35">
      <c r="A389" s="18">
        <v>661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18">
        <v>0</v>
      </c>
      <c r="H389" s="18">
        <v>0</v>
      </c>
      <c r="I389" s="18">
        <v>0</v>
      </c>
      <c r="J389" s="18">
        <v>0</v>
      </c>
      <c r="K389" s="5">
        <v>0</v>
      </c>
      <c r="L389" s="5">
        <v>0</v>
      </c>
      <c r="M389" s="19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30">
        <v>0</v>
      </c>
      <c r="W389" s="30">
        <v>0</v>
      </c>
      <c r="X389" s="30">
        <v>0</v>
      </c>
      <c r="Y389" s="30">
        <v>0</v>
      </c>
      <c r="Z389" s="18">
        <v>0</v>
      </c>
      <c r="AA389" s="18">
        <v>0</v>
      </c>
      <c r="AB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0</v>
      </c>
      <c r="AO389" s="18">
        <v>0</v>
      </c>
      <c r="AP389" s="18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5">
        <v>0</v>
      </c>
      <c r="AY389" s="5">
        <v>0</v>
      </c>
      <c r="AZ389" s="18">
        <v>0</v>
      </c>
      <c r="BA389" s="5">
        <v>0</v>
      </c>
    </row>
    <row r="390" spans="1:53" ht="15.5" x14ac:dyDescent="0.35">
      <c r="A390" s="18">
        <v>662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18">
        <v>0</v>
      </c>
      <c r="H390" s="18">
        <v>0</v>
      </c>
      <c r="I390" s="18">
        <v>0</v>
      </c>
      <c r="J390" s="18">
        <v>0</v>
      </c>
      <c r="K390" s="5">
        <v>0</v>
      </c>
      <c r="L390" s="5">
        <v>0</v>
      </c>
      <c r="M390" s="19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30">
        <v>0</v>
      </c>
      <c r="W390" s="30">
        <v>0</v>
      </c>
      <c r="X390" s="30">
        <v>0</v>
      </c>
      <c r="Y390" s="30">
        <v>0</v>
      </c>
      <c r="Z390" s="18">
        <v>0</v>
      </c>
      <c r="AA390" s="18">
        <v>0</v>
      </c>
      <c r="AB390" s="18">
        <v>0</v>
      </c>
      <c r="AF390" s="18">
        <v>0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>
        <v>0</v>
      </c>
      <c r="AO390" s="18">
        <v>0</v>
      </c>
      <c r="AP390" s="18">
        <v>0</v>
      </c>
      <c r="AQ390" s="18">
        <v>0</v>
      </c>
      <c r="AR390" s="18">
        <v>0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5">
        <v>0</v>
      </c>
      <c r="AY390" s="5">
        <v>0</v>
      </c>
      <c r="AZ390" s="18">
        <v>0</v>
      </c>
      <c r="BA390" s="5">
        <v>0</v>
      </c>
    </row>
    <row r="391" spans="1:53" ht="15.5" x14ac:dyDescent="0.35">
      <c r="A391" s="18">
        <v>663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18">
        <v>0</v>
      </c>
      <c r="H391" s="18">
        <v>0</v>
      </c>
      <c r="I391" s="18">
        <v>0</v>
      </c>
      <c r="J391" s="18">
        <v>0</v>
      </c>
      <c r="K391" s="5">
        <v>0</v>
      </c>
      <c r="L391" s="5">
        <v>0</v>
      </c>
      <c r="M391" s="19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30">
        <v>0</v>
      </c>
      <c r="W391" s="30">
        <v>0</v>
      </c>
      <c r="X391" s="30">
        <v>0</v>
      </c>
      <c r="Y391" s="30">
        <v>0</v>
      </c>
      <c r="Z391" s="18">
        <v>0</v>
      </c>
      <c r="AA391" s="18">
        <v>0</v>
      </c>
      <c r="AB391" s="18">
        <v>0</v>
      </c>
      <c r="AF391" s="18">
        <v>0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>
        <v>0</v>
      </c>
      <c r="AO391" s="18">
        <v>0</v>
      </c>
      <c r="AP391" s="18">
        <v>0</v>
      </c>
      <c r="AQ391" s="18">
        <v>0</v>
      </c>
      <c r="AR391" s="18">
        <v>0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5">
        <v>0</v>
      </c>
      <c r="AY391" s="5">
        <v>0</v>
      </c>
      <c r="AZ391" s="18">
        <v>0</v>
      </c>
      <c r="BA391" s="5">
        <v>0</v>
      </c>
    </row>
    <row r="392" spans="1:53" ht="15.5" x14ac:dyDescent="0.35">
      <c r="A392" s="18">
        <v>664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18">
        <v>0</v>
      </c>
      <c r="H392" s="18">
        <v>0</v>
      </c>
      <c r="I392" s="18">
        <v>0</v>
      </c>
      <c r="J392" s="18">
        <v>0</v>
      </c>
      <c r="K392" s="5">
        <v>0</v>
      </c>
      <c r="L392" s="5">
        <v>0</v>
      </c>
      <c r="M392" s="19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30">
        <v>0</v>
      </c>
      <c r="W392" s="30">
        <v>0</v>
      </c>
      <c r="X392" s="30">
        <v>0</v>
      </c>
      <c r="Y392" s="30">
        <v>0</v>
      </c>
      <c r="Z392" s="18">
        <v>0</v>
      </c>
      <c r="AA392" s="18">
        <v>0</v>
      </c>
      <c r="AB392" s="18">
        <v>0</v>
      </c>
      <c r="AF392" s="18">
        <v>0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>
        <v>0</v>
      </c>
      <c r="AO392" s="18">
        <v>0</v>
      </c>
      <c r="AP392" s="18">
        <v>0</v>
      </c>
      <c r="AQ392" s="18">
        <v>0</v>
      </c>
      <c r="AR392" s="18">
        <v>0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5">
        <v>0</v>
      </c>
      <c r="AY392" s="5">
        <v>0</v>
      </c>
      <c r="AZ392" s="18">
        <v>0</v>
      </c>
      <c r="BA392" s="5">
        <v>0</v>
      </c>
    </row>
    <row r="393" spans="1:53" ht="15.5" x14ac:dyDescent="0.35">
      <c r="A393" s="18">
        <v>665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18">
        <v>0</v>
      </c>
      <c r="H393" s="18">
        <v>0</v>
      </c>
      <c r="I393" s="18">
        <v>0</v>
      </c>
      <c r="J393" s="18">
        <v>0</v>
      </c>
      <c r="K393" s="5">
        <v>0</v>
      </c>
      <c r="L393" s="5">
        <v>0</v>
      </c>
      <c r="M393" s="19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30">
        <v>0</v>
      </c>
      <c r="W393" s="30">
        <v>0</v>
      </c>
      <c r="X393" s="30">
        <v>0</v>
      </c>
      <c r="Y393" s="30">
        <v>0</v>
      </c>
      <c r="Z393" s="18">
        <v>0</v>
      </c>
      <c r="AA393" s="18">
        <v>0</v>
      </c>
      <c r="AB393" s="18">
        <v>0</v>
      </c>
      <c r="AF393" s="18">
        <v>0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>
        <v>0</v>
      </c>
      <c r="AO393" s="18">
        <v>0</v>
      </c>
      <c r="AP393" s="18">
        <v>0</v>
      </c>
      <c r="AQ393" s="18">
        <v>0</v>
      </c>
      <c r="AR393" s="18">
        <v>0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5">
        <v>0</v>
      </c>
      <c r="AY393" s="5">
        <v>0</v>
      </c>
      <c r="AZ393" s="18">
        <v>0</v>
      </c>
      <c r="BA393" s="5">
        <v>0</v>
      </c>
    </row>
    <row r="394" spans="1:53" ht="15.5" x14ac:dyDescent="0.35">
      <c r="A394" s="18">
        <v>666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18">
        <v>0</v>
      </c>
      <c r="H394" s="18">
        <v>0</v>
      </c>
      <c r="I394" s="18">
        <v>0</v>
      </c>
      <c r="J394" s="18">
        <v>0</v>
      </c>
      <c r="K394" s="5">
        <v>0</v>
      </c>
      <c r="L394" s="5">
        <v>0</v>
      </c>
      <c r="M394" s="19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30">
        <v>0</v>
      </c>
      <c r="W394" s="30">
        <v>0</v>
      </c>
      <c r="X394" s="30">
        <v>0</v>
      </c>
      <c r="Y394" s="30">
        <v>0</v>
      </c>
      <c r="Z394" s="18">
        <v>0</v>
      </c>
      <c r="AA394" s="18">
        <v>0</v>
      </c>
      <c r="AB394" s="18">
        <v>0</v>
      </c>
      <c r="AF394" s="18">
        <v>0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0</v>
      </c>
      <c r="AO394" s="18">
        <v>0</v>
      </c>
      <c r="AP394" s="18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5">
        <v>0</v>
      </c>
      <c r="AY394" s="5">
        <v>0</v>
      </c>
      <c r="AZ394" s="18">
        <v>0</v>
      </c>
      <c r="BA394" s="5">
        <v>0</v>
      </c>
    </row>
    <row r="395" spans="1:53" ht="15.5" x14ac:dyDescent="0.35">
      <c r="A395" s="18">
        <v>667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18">
        <v>0</v>
      </c>
      <c r="H395" s="18">
        <v>0</v>
      </c>
      <c r="I395" s="18">
        <v>0</v>
      </c>
      <c r="J395" s="18">
        <v>0</v>
      </c>
      <c r="K395" s="5">
        <v>0</v>
      </c>
      <c r="L395" s="5">
        <v>0</v>
      </c>
      <c r="M395" s="19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30">
        <v>0</v>
      </c>
      <c r="W395" s="30">
        <v>0</v>
      </c>
      <c r="X395" s="30">
        <v>0</v>
      </c>
      <c r="Y395" s="30">
        <v>0</v>
      </c>
      <c r="Z395" s="18">
        <v>0</v>
      </c>
      <c r="AA395" s="18">
        <v>0</v>
      </c>
      <c r="AB395" s="18">
        <v>0</v>
      </c>
      <c r="AF395" s="18">
        <v>0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0</v>
      </c>
      <c r="AO395" s="18">
        <v>0</v>
      </c>
      <c r="AP395" s="18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5">
        <v>0</v>
      </c>
      <c r="AY395" s="5">
        <v>0</v>
      </c>
      <c r="AZ395" s="18">
        <v>0</v>
      </c>
      <c r="BA395" s="5">
        <v>0</v>
      </c>
    </row>
    <row r="396" spans="1:53" ht="15.5" x14ac:dyDescent="0.35">
      <c r="A396" s="18">
        <v>668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18">
        <v>0</v>
      </c>
      <c r="H396" s="18">
        <v>0</v>
      </c>
      <c r="I396" s="18">
        <v>0</v>
      </c>
      <c r="J396" s="18">
        <v>0</v>
      </c>
      <c r="K396" s="5">
        <v>0</v>
      </c>
      <c r="L396" s="5">
        <v>0</v>
      </c>
      <c r="M396" s="19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30">
        <v>0</v>
      </c>
      <c r="W396" s="30">
        <v>0</v>
      </c>
      <c r="X396" s="30">
        <v>0</v>
      </c>
      <c r="Y396" s="30">
        <v>0</v>
      </c>
      <c r="Z396" s="18">
        <v>0</v>
      </c>
      <c r="AA396" s="18">
        <v>0</v>
      </c>
      <c r="AB396" s="18">
        <v>0</v>
      </c>
      <c r="AF396" s="18">
        <v>0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>
        <v>0</v>
      </c>
      <c r="AO396" s="18">
        <v>0</v>
      </c>
      <c r="AP396" s="18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5">
        <v>0</v>
      </c>
      <c r="AY396" s="5">
        <v>0</v>
      </c>
      <c r="AZ396" s="18">
        <v>0</v>
      </c>
      <c r="BA396" s="5">
        <v>0</v>
      </c>
    </row>
    <row r="397" spans="1:53" ht="15.5" x14ac:dyDescent="0.35">
      <c r="A397" s="18">
        <v>669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18">
        <v>0</v>
      </c>
      <c r="H397" s="18">
        <v>0</v>
      </c>
      <c r="I397" s="18">
        <v>0</v>
      </c>
      <c r="J397" s="18">
        <v>0</v>
      </c>
      <c r="K397" s="5">
        <v>0</v>
      </c>
      <c r="L397" s="5">
        <v>0</v>
      </c>
      <c r="M397" s="19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30">
        <v>0</v>
      </c>
      <c r="W397" s="30">
        <v>0</v>
      </c>
      <c r="X397" s="30">
        <v>0</v>
      </c>
      <c r="Y397" s="30">
        <v>0</v>
      </c>
      <c r="Z397" s="18">
        <v>0</v>
      </c>
      <c r="AA397" s="18">
        <v>0</v>
      </c>
      <c r="AB397" s="18">
        <v>0</v>
      </c>
      <c r="AF397" s="18">
        <v>0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5">
        <v>0</v>
      </c>
      <c r="AY397" s="5">
        <v>0</v>
      </c>
      <c r="AZ397" s="18">
        <v>0</v>
      </c>
      <c r="BA397" s="5">
        <v>0</v>
      </c>
    </row>
    <row r="398" spans="1:53" ht="15.5" x14ac:dyDescent="0.35">
      <c r="A398" s="18">
        <v>670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18">
        <v>0</v>
      </c>
      <c r="H398" s="18">
        <v>0</v>
      </c>
      <c r="I398" s="18">
        <v>0</v>
      </c>
      <c r="J398" s="18">
        <v>0</v>
      </c>
      <c r="K398" s="5">
        <v>0</v>
      </c>
      <c r="L398" s="5">
        <v>0</v>
      </c>
      <c r="M398" s="19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30">
        <v>0</v>
      </c>
      <c r="W398" s="30">
        <v>0</v>
      </c>
      <c r="X398" s="30">
        <v>0</v>
      </c>
      <c r="Y398" s="30">
        <v>0</v>
      </c>
      <c r="Z398" s="18">
        <v>0</v>
      </c>
      <c r="AA398" s="18">
        <v>0</v>
      </c>
      <c r="AB398" s="18">
        <v>0</v>
      </c>
      <c r="AF398" s="18">
        <v>0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18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5">
        <v>0</v>
      </c>
      <c r="AY398" s="5">
        <v>0</v>
      </c>
      <c r="AZ398" s="18">
        <v>0</v>
      </c>
      <c r="BA398" s="5">
        <v>0</v>
      </c>
    </row>
    <row r="399" spans="1:53" ht="15.5" x14ac:dyDescent="0.35">
      <c r="A399" s="18">
        <v>671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18">
        <v>0</v>
      </c>
      <c r="H399" s="18">
        <v>0</v>
      </c>
      <c r="I399" s="18">
        <v>0</v>
      </c>
      <c r="J399" s="18">
        <v>0</v>
      </c>
      <c r="K399" s="5">
        <v>0</v>
      </c>
      <c r="L399" s="5">
        <v>0</v>
      </c>
      <c r="M399" s="19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30">
        <v>0</v>
      </c>
      <c r="W399" s="30">
        <v>0</v>
      </c>
      <c r="X399" s="30">
        <v>0</v>
      </c>
      <c r="Y399" s="30">
        <v>0</v>
      </c>
      <c r="Z399" s="18">
        <v>0</v>
      </c>
      <c r="AA399" s="18">
        <v>0</v>
      </c>
      <c r="AB399" s="18">
        <v>0</v>
      </c>
      <c r="AF399" s="18">
        <v>0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18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5">
        <v>0</v>
      </c>
      <c r="AY399" s="5">
        <v>0</v>
      </c>
      <c r="AZ399" s="18">
        <v>0</v>
      </c>
      <c r="BA399" s="5">
        <v>0</v>
      </c>
    </row>
    <row r="400" spans="1:53" ht="15.5" x14ac:dyDescent="0.35">
      <c r="A400" s="18">
        <v>672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18">
        <v>0</v>
      </c>
      <c r="H400" s="18">
        <v>0</v>
      </c>
      <c r="I400" s="18">
        <v>0</v>
      </c>
      <c r="J400" s="18">
        <v>0</v>
      </c>
      <c r="K400" s="5">
        <v>0</v>
      </c>
      <c r="L400" s="5">
        <v>0</v>
      </c>
      <c r="M400" s="19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30">
        <v>0</v>
      </c>
      <c r="W400" s="30">
        <v>0</v>
      </c>
      <c r="X400" s="30">
        <v>0</v>
      </c>
      <c r="Y400" s="30">
        <v>0</v>
      </c>
      <c r="Z400" s="18">
        <v>0</v>
      </c>
      <c r="AA400" s="18">
        <v>0</v>
      </c>
      <c r="AB400" s="18">
        <v>0</v>
      </c>
      <c r="AF400" s="18">
        <v>0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18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5">
        <v>0</v>
      </c>
      <c r="AY400" s="5">
        <v>0</v>
      </c>
      <c r="AZ400" s="18">
        <v>0</v>
      </c>
      <c r="BA400" s="5">
        <v>0</v>
      </c>
    </row>
    <row r="401" spans="1:53" ht="15.5" x14ac:dyDescent="0.35">
      <c r="A401" s="18">
        <v>673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18">
        <v>0</v>
      </c>
      <c r="H401" s="18">
        <v>0</v>
      </c>
      <c r="I401" s="18">
        <v>0</v>
      </c>
      <c r="J401" s="18">
        <v>0</v>
      </c>
      <c r="K401" s="5">
        <v>0</v>
      </c>
      <c r="L401" s="5">
        <v>0</v>
      </c>
      <c r="M401" s="19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30">
        <v>0</v>
      </c>
      <c r="W401" s="30">
        <v>0</v>
      </c>
      <c r="X401" s="30">
        <v>0</v>
      </c>
      <c r="Y401" s="30">
        <v>0</v>
      </c>
      <c r="Z401" s="18">
        <v>0</v>
      </c>
      <c r="AA401" s="18">
        <v>0</v>
      </c>
      <c r="AB401" s="18">
        <v>0</v>
      </c>
      <c r="AF401" s="18">
        <v>0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8">
        <v>0</v>
      </c>
      <c r="AN401" s="18">
        <v>0</v>
      </c>
      <c r="AO401" s="18">
        <v>0</v>
      </c>
      <c r="AP401" s="18">
        <v>0</v>
      </c>
      <c r="AQ401" s="18">
        <v>0</v>
      </c>
      <c r="AR401" s="18">
        <v>0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5">
        <v>0</v>
      </c>
      <c r="AY401" s="5">
        <v>0</v>
      </c>
      <c r="AZ401" s="18">
        <v>0</v>
      </c>
      <c r="BA401" s="5">
        <v>0</v>
      </c>
    </row>
    <row r="402" spans="1:53" ht="15.5" x14ac:dyDescent="0.35">
      <c r="A402" s="18">
        <v>674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18">
        <v>0</v>
      </c>
      <c r="H402" s="18">
        <v>0</v>
      </c>
      <c r="I402" s="18">
        <v>0</v>
      </c>
      <c r="J402" s="18">
        <v>0</v>
      </c>
      <c r="K402" s="5">
        <v>0</v>
      </c>
      <c r="L402" s="5">
        <v>0</v>
      </c>
      <c r="M402" s="19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30">
        <v>0</v>
      </c>
      <c r="W402" s="30">
        <v>0</v>
      </c>
      <c r="X402" s="30">
        <v>0</v>
      </c>
      <c r="Y402" s="30">
        <v>0</v>
      </c>
      <c r="Z402" s="18">
        <v>0</v>
      </c>
      <c r="AA402" s="18">
        <v>0</v>
      </c>
      <c r="AB402" s="18">
        <v>0</v>
      </c>
      <c r="AF402" s="18">
        <v>0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>
        <v>0</v>
      </c>
      <c r="AO402" s="18">
        <v>0</v>
      </c>
      <c r="AP402" s="18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5">
        <v>0</v>
      </c>
      <c r="AY402" s="5">
        <v>0</v>
      </c>
      <c r="AZ402" s="18">
        <v>0</v>
      </c>
      <c r="BA402" s="5">
        <v>0</v>
      </c>
    </row>
    <row r="403" spans="1:53" ht="15.5" x14ac:dyDescent="0.35">
      <c r="A403" s="18">
        <v>675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18">
        <v>0</v>
      </c>
      <c r="H403" s="18">
        <v>0</v>
      </c>
      <c r="I403" s="18">
        <v>0</v>
      </c>
      <c r="J403" s="18">
        <v>0</v>
      </c>
      <c r="K403" s="5">
        <v>0</v>
      </c>
      <c r="L403" s="5">
        <v>0</v>
      </c>
      <c r="M403" s="19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18">
        <v>0</v>
      </c>
      <c r="V403" s="30">
        <v>0</v>
      </c>
      <c r="W403" s="30">
        <v>0</v>
      </c>
      <c r="X403" s="30">
        <v>0</v>
      </c>
      <c r="Y403" s="30">
        <v>0</v>
      </c>
      <c r="Z403" s="18">
        <v>0</v>
      </c>
      <c r="AA403" s="18">
        <v>0</v>
      </c>
      <c r="AB403" s="18">
        <v>0</v>
      </c>
      <c r="AF403" s="18">
        <v>0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18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5">
        <v>0</v>
      </c>
      <c r="AY403" s="5">
        <v>0</v>
      </c>
      <c r="AZ403" s="18">
        <v>0</v>
      </c>
      <c r="BA403" s="5">
        <v>0</v>
      </c>
    </row>
    <row r="404" spans="1:53" ht="15.5" x14ac:dyDescent="0.35">
      <c r="A404" s="18">
        <v>676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18">
        <v>0</v>
      </c>
      <c r="H404" s="18">
        <v>0</v>
      </c>
      <c r="I404" s="18">
        <v>0</v>
      </c>
      <c r="J404" s="18">
        <v>0</v>
      </c>
      <c r="K404" s="5">
        <v>0</v>
      </c>
      <c r="L404" s="5">
        <v>0</v>
      </c>
      <c r="M404" s="19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30">
        <v>0</v>
      </c>
      <c r="W404" s="30">
        <v>0</v>
      </c>
      <c r="X404" s="30">
        <v>0</v>
      </c>
      <c r="Y404" s="30">
        <v>0</v>
      </c>
      <c r="Z404" s="18">
        <v>0</v>
      </c>
      <c r="AA404" s="18">
        <v>0</v>
      </c>
      <c r="AB404" s="18">
        <v>0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18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5">
        <v>0</v>
      </c>
      <c r="AY404" s="5">
        <v>0</v>
      </c>
      <c r="AZ404" s="18">
        <v>0</v>
      </c>
      <c r="BA404" s="5">
        <v>0</v>
      </c>
    </row>
    <row r="405" spans="1:53" ht="15.5" x14ac:dyDescent="0.35">
      <c r="A405" s="18">
        <v>677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18">
        <v>0</v>
      </c>
      <c r="H405" s="18">
        <v>0</v>
      </c>
      <c r="I405" s="18">
        <v>0</v>
      </c>
      <c r="J405" s="18">
        <v>0</v>
      </c>
      <c r="K405" s="5">
        <v>0</v>
      </c>
      <c r="L405" s="5">
        <v>0</v>
      </c>
      <c r="M405" s="19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30">
        <v>0</v>
      </c>
      <c r="W405" s="30">
        <v>0</v>
      </c>
      <c r="X405" s="30">
        <v>0</v>
      </c>
      <c r="Y405" s="30">
        <v>0</v>
      </c>
      <c r="Z405" s="18">
        <v>0</v>
      </c>
      <c r="AA405" s="18">
        <v>0</v>
      </c>
      <c r="AB405" s="18">
        <v>0</v>
      </c>
      <c r="AF405" s="18">
        <v>0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5">
        <v>0</v>
      </c>
      <c r="AY405" s="5">
        <v>0</v>
      </c>
      <c r="AZ405" s="18">
        <v>0</v>
      </c>
      <c r="BA405" s="5">
        <v>0</v>
      </c>
    </row>
    <row r="406" spans="1:53" ht="15.5" x14ac:dyDescent="0.35">
      <c r="A406" s="18">
        <v>678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18">
        <v>0</v>
      </c>
      <c r="H406" s="18">
        <v>0</v>
      </c>
      <c r="I406" s="18">
        <v>0</v>
      </c>
      <c r="J406" s="18">
        <v>0</v>
      </c>
      <c r="K406" s="5">
        <v>0</v>
      </c>
      <c r="L406" s="5">
        <v>0</v>
      </c>
      <c r="M406" s="19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18">
        <v>0</v>
      </c>
      <c r="V406" s="30">
        <v>0</v>
      </c>
      <c r="W406" s="30">
        <v>0</v>
      </c>
      <c r="X406" s="30">
        <v>0</v>
      </c>
      <c r="Y406" s="30">
        <v>0</v>
      </c>
      <c r="Z406" s="18">
        <v>0</v>
      </c>
      <c r="AA406" s="18">
        <v>0</v>
      </c>
      <c r="AB406" s="18">
        <v>0</v>
      </c>
      <c r="AF406" s="18">
        <v>0</v>
      </c>
      <c r="AG406" s="18">
        <v>0</v>
      </c>
      <c r="AH406" s="18">
        <v>0</v>
      </c>
      <c r="AI406" s="18">
        <v>0</v>
      </c>
      <c r="AJ406" s="18">
        <v>0</v>
      </c>
      <c r="AK406" s="18">
        <v>0</v>
      </c>
      <c r="AL406" s="18">
        <v>0</v>
      </c>
      <c r="AM406" s="18">
        <v>0</v>
      </c>
      <c r="AN406" s="18">
        <v>0</v>
      </c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5">
        <v>0</v>
      </c>
      <c r="AY406" s="5">
        <v>0</v>
      </c>
      <c r="AZ406" s="18">
        <v>0</v>
      </c>
      <c r="BA406" s="5">
        <v>0</v>
      </c>
    </row>
    <row r="407" spans="1:53" ht="15.5" x14ac:dyDescent="0.35">
      <c r="A407" s="18">
        <v>679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18">
        <v>0</v>
      </c>
      <c r="H407" s="18">
        <v>0</v>
      </c>
      <c r="I407" s="18">
        <v>0</v>
      </c>
      <c r="J407" s="18">
        <v>0</v>
      </c>
      <c r="K407" s="5">
        <v>0</v>
      </c>
      <c r="L407" s="5">
        <v>0</v>
      </c>
      <c r="M407" s="19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18">
        <v>0</v>
      </c>
      <c r="V407" s="30">
        <v>0</v>
      </c>
      <c r="W407" s="30">
        <v>0</v>
      </c>
      <c r="X407" s="30">
        <v>0</v>
      </c>
      <c r="Y407" s="30">
        <v>0</v>
      </c>
      <c r="Z407" s="18">
        <v>0</v>
      </c>
      <c r="AA407" s="18">
        <v>0</v>
      </c>
      <c r="AB407" s="18">
        <v>0</v>
      </c>
      <c r="AF407" s="18">
        <v>0</v>
      </c>
      <c r="AG407" s="18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8">
        <v>0</v>
      </c>
      <c r="AN407" s="18">
        <v>0</v>
      </c>
      <c r="AO407" s="18">
        <v>0</v>
      </c>
      <c r="AP407" s="18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5">
        <v>0</v>
      </c>
      <c r="AY407" s="5">
        <v>0</v>
      </c>
      <c r="AZ407" s="18">
        <v>0</v>
      </c>
      <c r="BA407" s="5">
        <v>0</v>
      </c>
    </row>
    <row r="408" spans="1:53" ht="15.5" x14ac:dyDescent="0.35">
      <c r="A408" s="18">
        <v>680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18">
        <v>0</v>
      </c>
      <c r="H408" s="18">
        <v>0</v>
      </c>
      <c r="I408" s="18">
        <v>0</v>
      </c>
      <c r="J408" s="18">
        <v>0</v>
      </c>
      <c r="K408" s="5">
        <v>0</v>
      </c>
      <c r="L408" s="5">
        <v>0</v>
      </c>
      <c r="M408" s="19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18">
        <v>0</v>
      </c>
      <c r="V408" s="30">
        <v>0</v>
      </c>
      <c r="W408" s="30">
        <v>0</v>
      </c>
      <c r="X408" s="30">
        <v>0</v>
      </c>
      <c r="Y408" s="30">
        <v>0</v>
      </c>
      <c r="Z408" s="18">
        <v>0</v>
      </c>
      <c r="AA408" s="18">
        <v>0</v>
      </c>
      <c r="AB408" s="18">
        <v>0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5">
        <v>0</v>
      </c>
      <c r="AY408" s="5">
        <v>0</v>
      </c>
      <c r="AZ408" s="18">
        <v>0</v>
      </c>
      <c r="BA408" s="5">
        <v>0</v>
      </c>
    </row>
    <row r="409" spans="1:53" ht="15.5" x14ac:dyDescent="0.35">
      <c r="A409" s="18">
        <v>681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18">
        <v>0</v>
      </c>
      <c r="H409" s="18">
        <v>0</v>
      </c>
      <c r="I409" s="18">
        <v>0</v>
      </c>
      <c r="J409" s="18">
        <v>0</v>
      </c>
      <c r="K409" s="5">
        <v>0</v>
      </c>
      <c r="L409" s="5">
        <v>0</v>
      </c>
      <c r="M409" s="19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18">
        <v>0</v>
      </c>
      <c r="V409" s="30">
        <v>0</v>
      </c>
      <c r="W409" s="30">
        <v>0</v>
      </c>
      <c r="X409" s="30">
        <v>0</v>
      </c>
      <c r="Y409" s="30">
        <v>0</v>
      </c>
      <c r="Z409" s="18">
        <v>0</v>
      </c>
      <c r="AA409" s="18">
        <v>0</v>
      </c>
      <c r="AB409" s="18">
        <v>0</v>
      </c>
      <c r="AF409" s="18">
        <v>0</v>
      </c>
      <c r="AG409" s="18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8">
        <v>0</v>
      </c>
      <c r="AN409" s="18">
        <v>0</v>
      </c>
      <c r="AO409" s="18">
        <v>0</v>
      </c>
      <c r="AP409" s="18">
        <v>0</v>
      </c>
      <c r="AQ409" s="18">
        <v>0</v>
      </c>
      <c r="AR409" s="18">
        <v>0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5">
        <v>0</v>
      </c>
      <c r="AY409" s="5">
        <v>0</v>
      </c>
      <c r="AZ409" s="18">
        <v>0</v>
      </c>
      <c r="BA409" s="5">
        <v>0</v>
      </c>
    </row>
    <row r="410" spans="1:53" ht="15.5" x14ac:dyDescent="0.35">
      <c r="A410" s="18">
        <v>682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18">
        <v>0</v>
      </c>
      <c r="H410" s="18">
        <v>0</v>
      </c>
      <c r="I410" s="18">
        <v>0</v>
      </c>
      <c r="J410" s="18">
        <v>0</v>
      </c>
      <c r="K410" s="5">
        <v>0</v>
      </c>
      <c r="L410" s="5">
        <v>0</v>
      </c>
      <c r="M410" s="19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0</v>
      </c>
      <c r="V410" s="30">
        <v>0</v>
      </c>
      <c r="W410" s="30">
        <v>0</v>
      </c>
      <c r="X410" s="30">
        <v>0</v>
      </c>
      <c r="Y410" s="30">
        <v>0</v>
      </c>
      <c r="Z410" s="18">
        <v>0</v>
      </c>
      <c r="AA410" s="18">
        <v>0</v>
      </c>
      <c r="AB410" s="18">
        <v>0</v>
      </c>
      <c r="AF410" s="18">
        <v>0</v>
      </c>
      <c r="AG410" s="18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18">
        <v>0</v>
      </c>
      <c r="AQ410" s="18">
        <v>0</v>
      </c>
      <c r="AR410" s="18">
        <v>0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5">
        <v>0</v>
      </c>
      <c r="AY410" s="5">
        <v>0</v>
      </c>
      <c r="AZ410" s="18">
        <v>0</v>
      </c>
      <c r="BA410" s="5">
        <v>0</v>
      </c>
    </row>
    <row r="411" spans="1:53" ht="15.5" x14ac:dyDescent="0.35">
      <c r="A411" s="18">
        <v>683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18">
        <v>0</v>
      </c>
      <c r="H411" s="18">
        <v>0</v>
      </c>
      <c r="I411" s="18">
        <v>0</v>
      </c>
      <c r="J411" s="18">
        <v>0</v>
      </c>
      <c r="K411" s="5">
        <v>0</v>
      </c>
      <c r="L411" s="5">
        <v>0</v>
      </c>
      <c r="M411" s="19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18">
        <v>0</v>
      </c>
      <c r="T411" s="18">
        <v>0</v>
      </c>
      <c r="U411" s="18">
        <v>0</v>
      </c>
      <c r="V411" s="30">
        <v>0</v>
      </c>
      <c r="W411" s="30">
        <v>0</v>
      </c>
      <c r="X411" s="30">
        <v>0</v>
      </c>
      <c r="Y411" s="30">
        <v>0</v>
      </c>
      <c r="Z411" s="18">
        <v>0</v>
      </c>
      <c r="AA411" s="18">
        <v>0</v>
      </c>
      <c r="AB411" s="18">
        <v>0</v>
      </c>
      <c r="AF411" s="18">
        <v>0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18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5">
        <v>0</v>
      </c>
      <c r="AY411" s="5">
        <v>0</v>
      </c>
      <c r="AZ411" s="18">
        <v>0</v>
      </c>
      <c r="BA411" s="5">
        <v>0</v>
      </c>
    </row>
    <row r="412" spans="1:53" ht="15.5" x14ac:dyDescent="0.35">
      <c r="A412" s="18">
        <v>684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18">
        <v>0</v>
      </c>
      <c r="H412" s="18">
        <v>0</v>
      </c>
      <c r="I412" s="18">
        <v>0</v>
      </c>
      <c r="J412" s="18">
        <v>0</v>
      </c>
      <c r="K412" s="5">
        <v>0</v>
      </c>
      <c r="L412" s="5">
        <v>0</v>
      </c>
      <c r="M412" s="19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30">
        <v>0</v>
      </c>
      <c r="W412" s="30">
        <v>0</v>
      </c>
      <c r="X412" s="30">
        <v>0</v>
      </c>
      <c r="Y412" s="30">
        <v>0</v>
      </c>
      <c r="Z412" s="18">
        <v>0</v>
      </c>
      <c r="AA412" s="18">
        <v>0</v>
      </c>
      <c r="AB412" s="18">
        <v>0</v>
      </c>
      <c r="AF412" s="18">
        <v>0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5">
        <v>0</v>
      </c>
      <c r="AY412" s="5">
        <v>0</v>
      </c>
      <c r="AZ412" s="18">
        <v>0</v>
      </c>
      <c r="BA412" s="5">
        <v>0</v>
      </c>
    </row>
    <row r="413" spans="1:53" ht="15.5" x14ac:dyDescent="0.35">
      <c r="A413" s="18">
        <v>685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18">
        <v>0</v>
      </c>
      <c r="H413" s="18">
        <v>0</v>
      </c>
      <c r="I413" s="18">
        <v>0</v>
      </c>
      <c r="J413" s="18">
        <v>0</v>
      </c>
      <c r="K413" s="5">
        <v>0</v>
      </c>
      <c r="L413" s="5">
        <v>0</v>
      </c>
      <c r="M413" s="19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30">
        <v>0</v>
      </c>
      <c r="W413" s="30">
        <v>0</v>
      </c>
      <c r="X413" s="30">
        <v>0</v>
      </c>
      <c r="Y413" s="30">
        <v>0</v>
      </c>
      <c r="Z413" s="18">
        <v>0</v>
      </c>
      <c r="AA413" s="18">
        <v>0</v>
      </c>
      <c r="AB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18">
        <v>0</v>
      </c>
      <c r="AN413" s="18">
        <v>0</v>
      </c>
      <c r="AO413" s="18">
        <v>0</v>
      </c>
      <c r="AP413" s="18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5">
        <v>0</v>
      </c>
      <c r="AY413" s="5">
        <v>0</v>
      </c>
      <c r="AZ413" s="18">
        <v>0</v>
      </c>
      <c r="BA413" s="5">
        <v>0</v>
      </c>
    </row>
    <row r="414" spans="1:53" ht="15.5" x14ac:dyDescent="0.35">
      <c r="A414" s="18">
        <v>686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18">
        <v>0</v>
      </c>
      <c r="H414" s="18">
        <v>0</v>
      </c>
      <c r="I414" s="18">
        <v>0</v>
      </c>
      <c r="J414" s="18">
        <v>0</v>
      </c>
      <c r="K414" s="5">
        <v>0</v>
      </c>
      <c r="L414" s="5">
        <v>0</v>
      </c>
      <c r="M414" s="19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30">
        <v>0</v>
      </c>
      <c r="W414" s="30">
        <v>0</v>
      </c>
      <c r="X414" s="30">
        <v>0</v>
      </c>
      <c r="Y414" s="30">
        <v>0</v>
      </c>
      <c r="Z414" s="18">
        <v>0</v>
      </c>
      <c r="AA414" s="18">
        <v>0</v>
      </c>
      <c r="AB414" s="18">
        <v>0</v>
      </c>
      <c r="AF414" s="18">
        <v>0</v>
      </c>
      <c r="AG414" s="18">
        <v>0</v>
      </c>
      <c r="AH414" s="18">
        <v>0</v>
      </c>
      <c r="AI414" s="18">
        <v>0</v>
      </c>
      <c r="AJ414" s="18">
        <v>0</v>
      </c>
      <c r="AK414" s="18">
        <v>0</v>
      </c>
      <c r="AL414" s="18">
        <v>0</v>
      </c>
      <c r="AM414" s="18">
        <v>0</v>
      </c>
      <c r="AN414" s="18">
        <v>0</v>
      </c>
      <c r="AO414" s="18">
        <v>0</v>
      </c>
      <c r="AP414" s="18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5">
        <v>0</v>
      </c>
      <c r="AY414" s="5">
        <v>0</v>
      </c>
      <c r="AZ414" s="18">
        <v>0</v>
      </c>
      <c r="BA414" s="5">
        <v>0</v>
      </c>
    </row>
    <row r="415" spans="1:53" ht="15.5" x14ac:dyDescent="0.35">
      <c r="A415" s="18">
        <v>687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18">
        <v>0</v>
      </c>
      <c r="H415" s="18">
        <v>0</v>
      </c>
      <c r="I415" s="18">
        <v>0</v>
      </c>
      <c r="J415" s="18">
        <v>0</v>
      </c>
      <c r="K415" s="5">
        <v>0</v>
      </c>
      <c r="L415" s="5">
        <v>0</v>
      </c>
      <c r="M415" s="19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30">
        <v>0</v>
      </c>
      <c r="W415" s="30">
        <v>0</v>
      </c>
      <c r="X415" s="30">
        <v>0</v>
      </c>
      <c r="Y415" s="30">
        <v>0</v>
      </c>
      <c r="Z415" s="18">
        <v>0</v>
      </c>
      <c r="AA415" s="18">
        <v>0</v>
      </c>
      <c r="AB415" s="18">
        <v>0</v>
      </c>
      <c r="AF415" s="18">
        <v>0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8">
        <v>0</v>
      </c>
      <c r="AN415" s="18">
        <v>0</v>
      </c>
      <c r="AO415" s="18">
        <v>0</v>
      </c>
      <c r="AP415" s="18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5">
        <v>0</v>
      </c>
      <c r="AY415" s="5">
        <v>0</v>
      </c>
      <c r="AZ415" s="18">
        <v>0</v>
      </c>
      <c r="BA415" s="5">
        <v>0</v>
      </c>
    </row>
    <row r="416" spans="1:53" ht="15.5" x14ac:dyDescent="0.35">
      <c r="A416" s="18">
        <v>688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18">
        <v>0</v>
      </c>
      <c r="H416" s="18">
        <v>0</v>
      </c>
      <c r="I416" s="18">
        <v>0</v>
      </c>
      <c r="J416" s="18">
        <v>0</v>
      </c>
      <c r="K416" s="5">
        <v>0</v>
      </c>
      <c r="L416" s="5">
        <v>0</v>
      </c>
      <c r="M416" s="19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30">
        <v>0</v>
      </c>
      <c r="W416" s="30">
        <v>0</v>
      </c>
      <c r="X416" s="30">
        <v>0</v>
      </c>
      <c r="Y416" s="30">
        <v>0</v>
      </c>
      <c r="Z416" s="18">
        <v>0</v>
      </c>
      <c r="AA416" s="18">
        <v>0</v>
      </c>
      <c r="AB416" s="18">
        <v>0</v>
      </c>
      <c r="AF416" s="18">
        <v>0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0</v>
      </c>
      <c r="AM416" s="18">
        <v>0</v>
      </c>
      <c r="AN416" s="18">
        <v>0</v>
      </c>
      <c r="AO416" s="18">
        <v>0</v>
      </c>
      <c r="AP416" s="18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5">
        <v>0</v>
      </c>
      <c r="AY416" s="5">
        <v>0</v>
      </c>
      <c r="AZ416" s="18">
        <v>0</v>
      </c>
      <c r="BA416" s="5">
        <v>0</v>
      </c>
    </row>
    <row r="417" spans="1:90" ht="15.5" x14ac:dyDescent="0.35">
      <c r="A417" s="18">
        <v>689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18">
        <v>0</v>
      </c>
      <c r="H417" s="18">
        <v>0</v>
      </c>
      <c r="I417" s="18">
        <v>0</v>
      </c>
      <c r="J417" s="18">
        <v>0</v>
      </c>
      <c r="K417" s="5">
        <v>0</v>
      </c>
      <c r="L417" s="5">
        <v>0</v>
      </c>
      <c r="M417" s="19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30">
        <v>0</v>
      </c>
      <c r="W417" s="30">
        <v>0</v>
      </c>
      <c r="X417" s="30">
        <v>0</v>
      </c>
      <c r="Y417" s="30">
        <v>0</v>
      </c>
      <c r="Z417" s="18">
        <v>0</v>
      </c>
      <c r="AA417" s="18">
        <v>0</v>
      </c>
      <c r="AB417" s="18">
        <v>0</v>
      </c>
      <c r="AF417" s="18">
        <v>0</v>
      </c>
      <c r="AG417" s="18">
        <v>0</v>
      </c>
      <c r="AH417" s="18">
        <v>0</v>
      </c>
      <c r="AI417" s="18">
        <v>0</v>
      </c>
      <c r="AJ417" s="18">
        <v>0</v>
      </c>
      <c r="AK417" s="18">
        <v>0</v>
      </c>
      <c r="AL417" s="18">
        <v>0</v>
      </c>
      <c r="AM417" s="18">
        <v>0</v>
      </c>
      <c r="AN417" s="18">
        <v>0</v>
      </c>
      <c r="AO417" s="18">
        <v>0</v>
      </c>
      <c r="AP417" s="18">
        <v>0</v>
      </c>
      <c r="AQ417" s="18">
        <v>0</v>
      </c>
      <c r="AR417" s="18">
        <v>0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5">
        <v>0</v>
      </c>
      <c r="AY417" s="5">
        <v>0</v>
      </c>
      <c r="AZ417" s="18">
        <v>0</v>
      </c>
      <c r="BA417" s="5">
        <v>0</v>
      </c>
    </row>
    <row r="418" spans="1:90" ht="15.5" x14ac:dyDescent="0.35">
      <c r="A418" s="18">
        <v>690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18">
        <v>0</v>
      </c>
      <c r="H418" s="18">
        <v>0</v>
      </c>
      <c r="I418" s="18">
        <v>0</v>
      </c>
      <c r="J418" s="18">
        <v>0</v>
      </c>
      <c r="K418" s="5">
        <v>0</v>
      </c>
      <c r="L418" s="5">
        <v>0</v>
      </c>
      <c r="M418" s="19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30">
        <v>0</v>
      </c>
      <c r="W418" s="30">
        <v>0</v>
      </c>
      <c r="X418" s="30">
        <v>0</v>
      </c>
      <c r="Y418" s="30">
        <v>0</v>
      </c>
      <c r="Z418" s="18">
        <v>0</v>
      </c>
      <c r="AA418" s="18">
        <v>0</v>
      </c>
      <c r="AB418" s="18">
        <v>0</v>
      </c>
      <c r="AF418" s="18">
        <v>0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0</v>
      </c>
      <c r="AO418" s="18">
        <v>0</v>
      </c>
      <c r="AP418" s="18">
        <v>0</v>
      </c>
      <c r="AQ418" s="18">
        <v>0</v>
      </c>
      <c r="AR418" s="18">
        <v>0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5">
        <v>0</v>
      </c>
      <c r="AY418" s="5">
        <v>0</v>
      </c>
      <c r="AZ418" s="18">
        <v>0</v>
      </c>
      <c r="BA418" s="5">
        <v>0</v>
      </c>
    </row>
    <row r="419" spans="1:90" ht="15.5" x14ac:dyDescent="0.35">
      <c r="A419" s="18">
        <v>691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18">
        <v>0</v>
      </c>
      <c r="H419" s="18">
        <v>0</v>
      </c>
      <c r="I419" s="18">
        <v>0</v>
      </c>
      <c r="J419" s="18">
        <v>0</v>
      </c>
      <c r="K419" s="5">
        <v>0</v>
      </c>
      <c r="L419" s="5">
        <v>0</v>
      </c>
      <c r="M419" s="19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30">
        <v>0</v>
      </c>
      <c r="W419" s="30">
        <v>0</v>
      </c>
      <c r="X419" s="30">
        <v>0</v>
      </c>
      <c r="Y419" s="30">
        <v>0</v>
      </c>
      <c r="Z419" s="18">
        <v>0</v>
      </c>
      <c r="AA419" s="18">
        <v>0</v>
      </c>
      <c r="AB419" s="18">
        <v>0</v>
      </c>
      <c r="AF419" s="18">
        <v>0</v>
      </c>
      <c r="AG419" s="18">
        <v>0</v>
      </c>
      <c r="AH419" s="18">
        <v>0</v>
      </c>
      <c r="AI419" s="18">
        <v>0</v>
      </c>
      <c r="AJ419" s="18">
        <v>0</v>
      </c>
      <c r="AK419" s="18">
        <v>0</v>
      </c>
      <c r="AL419" s="18">
        <v>0</v>
      </c>
      <c r="AM419" s="18">
        <v>0</v>
      </c>
      <c r="AN419" s="18">
        <v>0</v>
      </c>
      <c r="AO419" s="18">
        <v>0</v>
      </c>
      <c r="AP419" s="18">
        <v>0</v>
      </c>
      <c r="AQ419" s="18">
        <v>0</v>
      </c>
      <c r="AR419" s="18">
        <v>0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5">
        <v>0</v>
      </c>
      <c r="AY419" s="5">
        <v>0</v>
      </c>
      <c r="AZ419" s="18">
        <v>0</v>
      </c>
      <c r="BA419" s="5">
        <v>0</v>
      </c>
    </row>
    <row r="420" spans="1:90" ht="15.5" x14ac:dyDescent="0.35">
      <c r="A420" s="18">
        <v>692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18">
        <v>0</v>
      </c>
      <c r="H420" s="18">
        <v>0</v>
      </c>
      <c r="I420" s="18">
        <v>0</v>
      </c>
      <c r="J420" s="18">
        <v>0</v>
      </c>
      <c r="K420" s="5">
        <v>0</v>
      </c>
      <c r="L420" s="5">
        <v>0</v>
      </c>
      <c r="M420" s="19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30">
        <v>0</v>
      </c>
      <c r="W420" s="30">
        <v>0</v>
      </c>
      <c r="X420" s="30">
        <v>0</v>
      </c>
      <c r="Y420" s="30">
        <v>0</v>
      </c>
      <c r="Z420" s="18">
        <v>0</v>
      </c>
      <c r="AA420" s="18">
        <v>0</v>
      </c>
      <c r="AB420" s="18">
        <v>0</v>
      </c>
      <c r="AF420" s="18">
        <v>0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18">
        <v>0</v>
      </c>
      <c r="AQ420" s="18">
        <v>0</v>
      </c>
      <c r="AR420" s="18">
        <v>0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5">
        <v>0</v>
      </c>
      <c r="AY420" s="5">
        <v>0</v>
      </c>
      <c r="AZ420" s="18">
        <v>0</v>
      </c>
      <c r="BA420" s="5">
        <v>0</v>
      </c>
    </row>
    <row r="421" spans="1:90" ht="15.5" x14ac:dyDescent="0.35">
      <c r="A421" s="18">
        <v>693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18">
        <v>0</v>
      </c>
      <c r="H421" s="18">
        <v>0</v>
      </c>
      <c r="I421" s="18">
        <v>0</v>
      </c>
      <c r="J421" s="18">
        <v>0</v>
      </c>
      <c r="K421" s="5">
        <v>0</v>
      </c>
      <c r="L421" s="5">
        <v>0</v>
      </c>
      <c r="M421" s="19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30">
        <v>0</v>
      </c>
      <c r="W421" s="30">
        <v>0</v>
      </c>
      <c r="X421" s="30">
        <v>0</v>
      </c>
      <c r="Y421" s="30">
        <v>0</v>
      </c>
      <c r="Z421" s="18">
        <v>0</v>
      </c>
      <c r="AA421" s="18">
        <v>0</v>
      </c>
      <c r="AB421" s="18">
        <v>0</v>
      </c>
      <c r="AF421" s="18">
        <v>0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5">
        <v>0</v>
      </c>
      <c r="AY421" s="5">
        <v>0</v>
      </c>
      <c r="AZ421" s="18">
        <v>0</v>
      </c>
      <c r="BA421" s="5">
        <v>0</v>
      </c>
    </row>
    <row r="422" spans="1:90" ht="15.5" x14ac:dyDescent="0.35">
      <c r="A422" s="18">
        <v>694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18">
        <v>0</v>
      </c>
      <c r="H422" s="18">
        <v>0</v>
      </c>
      <c r="I422" s="18">
        <v>0</v>
      </c>
      <c r="J422" s="18">
        <v>0</v>
      </c>
      <c r="K422" s="5">
        <v>0</v>
      </c>
      <c r="L422" s="5">
        <v>0</v>
      </c>
      <c r="M422" s="19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30">
        <v>0</v>
      </c>
      <c r="W422" s="30">
        <v>0</v>
      </c>
      <c r="X422" s="30">
        <v>0</v>
      </c>
      <c r="Y422" s="30">
        <v>0</v>
      </c>
      <c r="Z422" s="18">
        <v>0</v>
      </c>
      <c r="AA422" s="18">
        <v>0</v>
      </c>
      <c r="AB422" s="18">
        <v>0</v>
      </c>
      <c r="AF422" s="18">
        <v>0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0</v>
      </c>
      <c r="AO422" s="18">
        <v>0</v>
      </c>
      <c r="AP422" s="18">
        <v>0</v>
      </c>
      <c r="AQ422" s="18">
        <v>0</v>
      </c>
      <c r="AR422" s="18">
        <v>0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5">
        <v>0</v>
      </c>
      <c r="AY422" s="5">
        <v>0</v>
      </c>
      <c r="AZ422" s="18">
        <v>0</v>
      </c>
      <c r="BA422" s="5">
        <v>0</v>
      </c>
    </row>
    <row r="423" spans="1:90" ht="15.5" x14ac:dyDescent="0.35">
      <c r="A423" s="17">
        <v>695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18">
        <v>0</v>
      </c>
      <c r="H423" s="18">
        <v>0</v>
      </c>
      <c r="I423" s="18">
        <v>0</v>
      </c>
      <c r="J423" s="18">
        <v>0</v>
      </c>
      <c r="K423" s="5">
        <v>0</v>
      </c>
      <c r="L423" s="5">
        <v>0</v>
      </c>
      <c r="M423" s="19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30">
        <v>0</v>
      </c>
      <c r="W423" s="30">
        <v>0</v>
      </c>
      <c r="X423" s="30">
        <v>0</v>
      </c>
      <c r="Y423" s="30">
        <v>0</v>
      </c>
      <c r="Z423" s="18">
        <v>0</v>
      </c>
      <c r="AA423" s="18">
        <v>0</v>
      </c>
      <c r="AB423" s="18">
        <v>0</v>
      </c>
      <c r="AF423" s="18">
        <v>0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18">
        <v>0</v>
      </c>
      <c r="AQ423" s="18">
        <v>0</v>
      </c>
      <c r="AR423" s="18">
        <v>0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5">
        <v>0</v>
      </c>
      <c r="AY423" s="5">
        <v>0</v>
      </c>
      <c r="AZ423" s="18">
        <v>0</v>
      </c>
      <c r="BA423" s="5">
        <v>0</v>
      </c>
    </row>
    <row r="424" spans="1:90" ht="15.5" x14ac:dyDescent="0.35">
      <c r="A424" s="17">
        <v>696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18">
        <v>0</v>
      </c>
      <c r="H424" s="18">
        <v>0</v>
      </c>
      <c r="I424" s="18">
        <v>0</v>
      </c>
      <c r="J424" s="18">
        <v>0</v>
      </c>
      <c r="K424" s="5">
        <v>0</v>
      </c>
      <c r="L424" s="5">
        <v>0</v>
      </c>
      <c r="M424" s="19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30">
        <v>0</v>
      </c>
      <c r="W424" s="30">
        <v>0</v>
      </c>
      <c r="X424" s="30">
        <v>0</v>
      </c>
      <c r="Y424" s="30">
        <v>0</v>
      </c>
      <c r="Z424" s="18">
        <v>0</v>
      </c>
      <c r="AA424" s="18">
        <v>0</v>
      </c>
      <c r="AB424" s="18">
        <v>0</v>
      </c>
      <c r="AF424" s="18">
        <v>0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18">
        <v>0</v>
      </c>
      <c r="AQ424" s="18">
        <v>0</v>
      </c>
      <c r="AR424" s="18">
        <v>0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5">
        <v>0</v>
      </c>
      <c r="AY424" s="5">
        <v>0</v>
      </c>
      <c r="AZ424" s="18">
        <v>0</v>
      </c>
      <c r="BA424" s="5">
        <v>0</v>
      </c>
    </row>
    <row r="425" spans="1:90" ht="15.5" x14ac:dyDescent="0.35">
      <c r="A425" s="17">
        <v>697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18">
        <v>0</v>
      </c>
      <c r="H425" s="18">
        <v>0</v>
      </c>
      <c r="I425" s="18">
        <v>0</v>
      </c>
      <c r="J425" s="18">
        <v>0</v>
      </c>
      <c r="K425" s="5">
        <v>0</v>
      </c>
      <c r="L425" s="5">
        <v>0</v>
      </c>
      <c r="M425" s="19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30">
        <v>0</v>
      </c>
      <c r="W425" s="30">
        <v>0</v>
      </c>
      <c r="X425" s="30">
        <v>0</v>
      </c>
      <c r="Y425" s="30">
        <v>0</v>
      </c>
      <c r="Z425" s="18">
        <v>0</v>
      </c>
      <c r="AA425" s="18">
        <v>0</v>
      </c>
      <c r="AB425" s="18">
        <v>0</v>
      </c>
      <c r="AF425" s="18">
        <v>0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18">
        <v>0</v>
      </c>
      <c r="AQ425" s="18">
        <v>0</v>
      </c>
      <c r="AR425" s="18">
        <v>0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5">
        <v>0</v>
      </c>
      <c r="AY425" s="5">
        <v>0</v>
      </c>
      <c r="AZ425" s="18">
        <v>0</v>
      </c>
      <c r="BA425" s="5">
        <v>0</v>
      </c>
    </row>
    <row r="426" spans="1:90" ht="15.5" x14ac:dyDescent="0.35">
      <c r="A426" s="17">
        <v>698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18">
        <v>0</v>
      </c>
      <c r="H426" s="18">
        <v>0</v>
      </c>
      <c r="I426" s="18">
        <v>0</v>
      </c>
      <c r="J426" s="18">
        <v>0</v>
      </c>
      <c r="K426" s="5">
        <v>0</v>
      </c>
      <c r="L426" s="5">
        <v>0</v>
      </c>
      <c r="M426" s="19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30">
        <v>0</v>
      </c>
      <c r="W426" s="30">
        <v>0</v>
      </c>
      <c r="X426" s="30">
        <v>0</v>
      </c>
      <c r="Y426" s="30">
        <v>0</v>
      </c>
      <c r="Z426" s="18">
        <v>0</v>
      </c>
      <c r="AA426" s="18">
        <v>0</v>
      </c>
      <c r="AB426" s="18">
        <v>0</v>
      </c>
      <c r="AF426" s="18">
        <v>0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5">
        <v>0</v>
      </c>
      <c r="AY426" s="5">
        <v>0</v>
      </c>
      <c r="AZ426" s="18">
        <v>0</v>
      </c>
      <c r="BA426" s="5">
        <v>0</v>
      </c>
    </row>
    <row r="427" spans="1:90" ht="15.5" x14ac:dyDescent="0.35">
      <c r="A427" s="17">
        <v>699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18">
        <v>0</v>
      </c>
      <c r="H427" s="18">
        <v>0</v>
      </c>
      <c r="I427" s="18">
        <v>0</v>
      </c>
      <c r="J427" s="18">
        <v>0</v>
      </c>
      <c r="K427" s="5">
        <v>0</v>
      </c>
      <c r="L427" s="5">
        <v>0</v>
      </c>
      <c r="M427" s="19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30">
        <v>0</v>
      </c>
      <c r="W427" s="30">
        <v>0</v>
      </c>
      <c r="X427" s="30">
        <v>0</v>
      </c>
      <c r="Y427" s="30">
        <v>0</v>
      </c>
      <c r="Z427" s="18">
        <v>0</v>
      </c>
      <c r="AA427" s="18">
        <v>0</v>
      </c>
      <c r="AB427" s="18">
        <v>0</v>
      </c>
      <c r="AF427" s="18">
        <v>0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0</v>
      </c>
      <c r="AN427" s="18">
        <v>0</v>
      </c>
      <c r="AO427" s="18">
        <v>0</v>
      </c>
      <c r="AP427" s="18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5">
        <v>0</v>
      </c>
      <c r="AY427" s="5">
        <v>0</v>
      </c>
      <c r="AZ427" s="18">
        <v>0</v>
      </c>
      <c r="BA427" s="5">
        <v>0</v>
      </c>
    </row>
    <row r="428" spans="1:90" ht="16" thickBot="1" x14ac:dyDescent="0.4">
      <c r="A428" s="20">
        <v>700</v>
      </c>
      <c r="B428" s="14">
        <v>0</v>
      </c>
      <c r="C428" s="14">
        <v>0</v>
      </c>
      <c r="D428" s="14">
        <v>0</v>
      </c>
      <c r="E428" s="14">
        <v>0</v>
      </c>
      <c r="F428" s="14">
        <v>0</v>
      </c>
      <c r="G428" s="71">
        <v>0</v>
      </c>
      <c r="H428" s="71">
        <v>0</v>
      </c>
      <c r="I428" s="71">
        <v>0</v>
      </c>
      <c r="J428" s="71">
        <v>0</v>
      </c>
      <c r="K428" s="14">
        <v>0</v>
      </c>
      <c r="L428" s="5">
        <v>0</v>
      </c>
      <c r="M428" s="21">
        <v>0</v>
      </c>
      <c r="N428" s="71">
        <v>0</v>
      </c>
      <c r="O428" s="71">
        <v>0</v>
      </c>
      <c r="P428" s="71">
        <v>0</v>
      </c>
      <c r="Q428" s="71">
        <v>0</v>
      </c>
      <c r="R428" s="71">
        <v>0</v>
      </c>
      <c r="S428" s="71">
        <v>0</v>
      </c>
      <c r="T428" s="71">
        <v>0</v>
      </c>
      <c r="U428" s="71">
        <v>0</v>
      </c>
      <c r="V428" s="72">
        <v>0</v>
      </c>
      <c r="W428" s="72">
        <v>0</v>
      </c>
      <c r="X428" s="72">
        <v>0</v>
      </c>
      <c r="Y428" s="72">
        <v>0</v>
      </c>
      <c r="Z428" s="71">
        <v>0</v>
      </c>
      <c r="AA428" s="71">
        <v>0</v>
      </c>
      <c r="AB428" s="71">
        <v>0</v>
      </c>
      <c r="AC428" s="14"/>
      <c r="AD428" s="14"/>
      <c r="AE428" s="14"/>
      <c r="AF428" s="71">
        <v>0</v>
      </c>
      <c r="AG428" s="71">
        <v>0</v>
      </c>
      <c r="AH428" s="71">
        <v>0</v>
      </c>
      <c r="AI428" s="71">
        <v>0</v>
      </c>
      <c r="AJ428" s="71">
        <v>0</v>
      </c>
      <c r="AK428" s="71">
        <v>0</v>
      </c>
      <c r="AL428" s="71">
        <v>0</v>
      </c>
      <c r="AM428" s="71">
        <v>0</v>
      </c>
      <c r="AN428" s="71">
        <v>0</v>
      </c>
      <c r="AO428" s="71">
        <v>0</v>
      </c>
      <c r="AP428" s="71">
        <v>0</v>
      </c>
      <c r="AQ428" s="71">
        <v>0</v>
      </c>
      <c r="AR428" s="71">
        <v>0</v>
      </c>
      <c r="AS428" s="71">
        <v>0</v>
      </c>
      <c r="AT428" s="71">
        <v>0</v>
      </c>
      <c r="AU428" s="71">
        <v>0</v>
      </c>
      <c r="AV428" s="71">
        <v>0</v>
      </c>
      <c r="AW428" s="71">
        <v>0</v>
      </c>
      <c r="AX428" s="14">
        <v>0</v>
      </c>
      <c r="AY428" s="14">
        <v>0</v>
      </c>
      <c r="AZ428" s="71">
        <v>0</v>
      </c>
      <c r="BA428" s="14">
        <v>0</v>
      </c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G36" sqref="G36"/>
    </sheetView>
  </sheetViews>
  <sheetFormatPr defaultColWidth="8.81640625" defaultRowHeight="14.5" x14ac:dyDescent="0.35"/>
  <cols>
    <col min="1" max="1" width="22" bestFit="1" customWidth="1"/>
    <col min="2" max="3" width="9.1796875" bestFit="1" customWidth="1"/>
    <col min="4" max="4" width="12" bestFit="1" customWidth="1"/>
    <col min="5" max="6" width="16" style="5" bestFit="1" customWidth="1"/>
    <col min="7" max="7" width="19.26953125" style="5" customWidth="1"/>
    <col min="8" max="8" width="16" style="5" bestFit="1" customWidth="1"/>
    <col min="9" max="9" width="18.453125" style="5" bestFit="1" customWidth="1"/>
    <col min="10" max="10" width="21.54296875" style="5" bestFit="1" customWidth="1"/>
    <col min="11" max="11" width="16" style="5" bestFit="1" customWidth="1"/>
    <col min="12" max="13" width="18.453125" style="5" bestFit="1" customWidth="1"/>
    <col min="14" max="14" width="16" style="5" bestFit="1" customWidth="1"/>
    <col min="15" max="15" width="16.1796875" bestFit="1" customWidth="1"/>
    <col min="16" max="19" width="14.54296875" customWidth="1"/>
    <col min="20" max="20" width="18.26953125" bestFit="1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9" t="s">
        <v>178</v>
      </c>
      <c r="B1" t="s">
        <v>179</v>
      </c>
      <c r="G1" s="16"/>
      <c r="H1" s="67"/>
      <c r="K1" s="15"/>
      <c r="M1" s="16"/>
      <c r="N1" s="15"/>
      <c r="P1" s="27"/>
    </row>
    <row r="2" spans="1:90" x14ac:dyDescent="0.35">
      <c r="A2" s="9"/>
      <c r="G2" s="16"/>
      <c r="H2" s="67"/>
      <c r="K2" s="15"/>
      <c r="L2" s="28"/>
      <c r="M2" s="29"/>
      <c r="N2" s="60"/>
    </row>
    <row r="3" spans="1:90" x14ac:dyDescent="0.35">
      <c r="A3" s="13"/>
      <c r="B3" s="28"/>
      <c r="C3" s="28"/>
      <c r="D3" s="28"/>
      <c r="E3" s="28"/>
      <c r="F3" s="28"/>
      <c r="O3" s="5"/>
      <c r="P3" s="177"/>
      <c r="Q3" s="177"/>
      <c r="R3" s="5"/>
      <c r="S3" s="15"/>
      <c r="T3" s="6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5"/>
      <c r="AY3" s="5"/>
      <c r="AZ3" s="12"/>
      <c r="BA3" s="12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x14ac:dyDescent="0.35">
      <c r="B4" s="5"/>
      <c r="C4" s="5"/>
      <c r="D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5" thickBot="1" x14ac:dyDescent="0.4">
      <c r="A5" s="7" t="s">
        <v>180</v>
      </c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4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4" t="s">
        <v>47</v>
      </c>
      <c r="AK5" s="14" t="s">
        <v>48</v>
      </c>
      <c r="AL5" s="14" t="s">
        <v>49</v>
      </c>
      <c r="AM5" s="14" t="s">
        <v>170</v>
      </c>
      <c r="AN5" s="14" t="s">
        <v>51</v>
      </c>
      <c r="AO5" s="14" t="s">
        <v>52</v>
      </c>
      <c r="AP5" s="14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171</v>
      </c>
      <c r="AW5" s="14" t="s">
        <v>172</v>
      </c>
      <c r="AX5" s="14" t="s">
        <v>61</v>
      </c>
      <c r="AY5" s="14" t="s">
        <v>62</v>
      </c>
      <c r="AZ5" s="14" t="s">
        <v>173</v>
      </c>
      <c r="BA5" s="14" t="s">
        <v>174</v>
      </c>
      <c r="BB5" s="14" t="s">
        <v>119</v>
      </c>
      <c r="BC5" s="14" t="s">
        <v>120</v>
      </c>
      <c r="BD5" s="14" t="s">
        <v>121</v>
      </c>
      <c r="BE5" s="14" t="s">
        <v>122</v>
      </c>
      <c r="BF5" s="14" t="s">
        <v>123</v>
      </c>
      <c r="BG5" s="14" t="s">
        <v>124</v>
      </c>
      <c r="BH5" s="14" t="s">
        <v>125</v>
      </c>
      <c r="BI5" s="14" t="s">
        <v>126</v>
      </c>
      <c r="BJ5" s="14" t="s">
        <v>127</v>
      </c>
      <c r="BK5" s="14" t="s">
        <v>128</v>
      </c>
      <c r="BL5" s="14" t="s">
        <v>129</v>
      </c>
      <c r="BM5" s="14" t="s">
        <v>130</v>
      </c>
      <c r="BN5" s="14" t="s">
        <v>131</v>
      </c>
      <c r="BO5" s="14" t="s">
        <v>132</v>
      </c>
      <c r="BP5" s="14" t="s">
        <v>133</v>
      </c>
      <c r="BQ5" s="14" t="s">
        <v>134</v>
      </c>
      <c r="BR5" s="14" t="s">
        <v>135</v>
      </c>
      <c r="BS5" s="14" t="s">
        <v>136</v>
      </c>
      <c r="BT5" s="14" t="s">
        <v>137</v>
      </c>
      <c r="BU5" s="14" t="s">
        <v>138</v>
      </c>
      <c r="BV5" s="14" t="s">
        <v>139</v>
      </c>
      <c r="BW5" s="14" t="s">
        <v>140</v>
      </c>
      <c r="BX5" s="14" t="s">
        <v>141</v>
      </c>
      <c r="BY5" s="14" t="s">
        <v>142</v>
      </c>
      <c r="BZ5" s="14" t="s">
        <v>143</v>
      </c>
      <c r="CA5" s="14" t="s">
        <v>144</v>
      </c>
      <c r="CB5" s="14" t="s">
        <v>145</v>
      </c>
      <c r="CC5" s="14" t="s">
        <v>146</v>
      </c>
      <c r="CD5" s="14" t="s">
        <v>147</v>
      </c>
      <c r="CE5" s="14" t="s">
        <v>148</v>
      </c>
      <c r="CF5" s="14" t="s">
        <v>149</v>
      </c>
      <c r="CG5" s="14" t="s">
        <v>150</v>
      </c>
      <c r="CH5" s="14" t="s">
        <v>151</v>
      </c>
      <c r="CI5" s="14" t="s">
        <v>152</v>
      </c>
      <c r="CJ5" s="14" t="s">
        <v>153</v>
      </c>
      <c r="CK5" s="14" t="s">
        <v>154</v>
      </c>
      <c r="CL5" s="14" t="s">
        <v>155</v>
      </c>
    </row>
    <row r="6" spans="1:90" ht="15" x14ac:dyDescent="0.35">
      <c r="A6" s="26" t="s">
        <v>175</v>
      </c>
      <c r="B6" s="11" t="s">
        <v>181</v>
      </c>
      <c r="C6" s="11" t="s">
        <v>181</v>
      </c>
      <c r="D6" s="11" t="s">
        <v>181</v>
      </c>
      <c r="E6" s="11" t="s">
        <v>181</v>
      </c>
      <c r="F6" s="11" t="s">
        <v>181</v>
      </c>
      <c r="G6" s="11" t="s">
        <v>181</v>
      </c>
      <c r="H6" s="11" t="s">
        <v>181</v>
      </c>
      <c r="I6" s="11" t="s">
        <v>181</v>
      </c>
      <c r="J6" s="11" t="s">
        <v>181</v>
      </c>
      <c r="K6" s="11" t="s">
        <v>181</v>
      </c>
      <c r="L6" s="11" t="s">
        <v>181</v>
      </c>
      <c r="M6" s="11" t="s">
        <v>181</v>
      </c>
      <c r="N6" s="11" t="s">
        <v>181</v>
      </c>
      <c r="O6" s="11" t="s">
        <v>181</v>
      </c>
      <c r="P6" s="11" t="s">
        <v>181</v>
      </c>
      <c r="Q6" s="11" t="s">
        <v>181</v>
      </c>
      <c r="R6" s="11" t="s">
        <v>181</v>
      </c>
      <c r="S6" s="11" t="s">
        <v>181</v>
      </c>
      <c r="T6" s="11" t="s">
        <v>181</v>
      </c>
      <c r="U6" s="11" t="s">
        <v>181</v>
      </c>
      <c r="V6" s="11" t="s">
        <v>181</v>
      </c>
      <c r="W6" s="11" t="s">
        <v>181</v>
      </c>
      <c r="X6" s="11" t="s">
        <v>181</v>
      </c>
      <c r="Y6" s="11" t="s">
        <v>181</v>
      </c>
      <c r="Z6" s="11" t="s">
        <v>181</v>
      </c>
      <c r="AA6" s="11" t="s">
        <v>181</v>
      </c>
      <c r="AB6" s="11" t="s">
        <v>181</v>
      </c>
      <c r="AC6" s="11" t="s">
        <v>181</v>
      </c>
      <c r="AD6" s="11" t="s">
        <v>181</v>
      </c>
      <c r="AE6" s="11" t="s">
        <v>181</v>
      </c>
      <c r="AF6" s="11" t="s">
        <v>181</v>
      </c>
      <c r="AG6" s="11" t="s">
        <v>181</v>
      </c>
      <c r="AH6" s="11" t="s">
        <v>181</v>
      </c>
      <c r="AI6" s="11" t="s">
        <v>181</v>
      </c>
      <c r="AJ6" s="11" t="s">
        <v>181</v>
      </c>
      <c r="AK6" s="11" t="s">
        <v>181</v>
      </c>
      <c r="AL6" s="11" t="s">
        <v>181</v>
      </c>
      <c r="AM6" s="11" t="s">
        <v>181</v>
      </c>
      <c r="AN6" s="11" t="s">
        <v>181</v>
      </c>
      <c r="AO6" s="11" t="s">
        <v>181</v>
      </c>
      <c r="AP6" s="11" t="s">
        <v>181</v>
      </c>
      <c r="AQ6" s="11" t="s">
        <v>181</v>
      </c>
      <c r="AR6" s="11" t="s">
        <v>181</v>
      </c>
      <c r="AS6" s="11" t="s">
        <v>181</v>
      </c>
      <c r="AT6" s="11" t="s">
        <v>181</v>
      </c>
      <c r="AU6" s="11" t="s">
        <v>181</v>
      </c>
      <c r="AV6" s="11" t="s">
        <v>181</v>
      </c>
      <c r="AW6" s="11" t="s">
        <v>181</v>
      </c>
      <c r="AX6" s="11" t="s">
        <v>181</v>
      </c>
      <c r="AY6" s="11" t="s">
        <v>181</v>
      </c>
      <c r="AZ6" s="11" t="s">
        <v>181</v>
      </c>
      <c r="BA6" s="11" t="s">
        <v>181</v>
      </c>
      <c r="BB6" s="11" t="s">
        <v>181</v>
      </c>
      <c r="BC6" s="11" t="s">
        <v>181</v>
      </c>
      <c r="BD6" s="11" t="s">
        <v>181</v>
      </c>
      <c r="BE6" s="11" t="s">
        <v>181</v>
      </c>
      <c r="BF6" s="11" t="s">
        <v>181</v>
      </c>
      <c r="BG6" s="11" t="s">
        <v>181</v>
      </c>
      <c r="BH6" s="11" t="s">
        <v>181</v>
      </c>
      <c r="BI6" s="11" t="s">
        <v>181</v>
      </c>
      <c r="BJ6" s="11" t="s">
        <v>181</v>
      </c>
      <c r="BK6" s="11" t="s">
        <v>181</v>
      </c>
      <c r="BL6" s="11" t="s">
        <v>181</v>
      </c>
      <c r="BM6" s="11" t="s">
        <v>181</v>
      </c>
      <c r="BN6" s="11" t="s">
        <v>181</v>
      </c>
      <c r="BO6" s="11" t="s">
        <v>181</v>
      </c>
      <c r="BP6" s="11" t="s">
        <v>181</v>
      </c>
      <c r="BQ6" s="11" t="s">
        <v>181</v>
      </c>
      <c r="BR6" s="11" t="s">
        <v>181</v>
      </c>
      <c r="BS6" s="11" t="s">
        <v>181</v>
      </c>
      <c r="BT6" s="11" t="s">
        <v>181</v>
      </c>
      <c r="BU6" s="11" t="s">
        <v>181</v>
      </c>
      <c r="BV6" s="11" t="s">
        <v>181</v>
      </c>
      <c r="BW6" s="11" t="s">
        <v>181</v>
      </c>
      <c r="BX6" s="11" t="s">
        <v>181</v>
      </c>
      <c r="BY6" s="11" t="s">
        <v>181</v>
      </c>
      <c r="BZ6" s="11" t="s">
        <v>181</v>
      </c>
      <c r="CA6" s="11" t="s">
        <v>181</v>
      </c>
      <c r="CB6" s="11" t="s">
        <v>181</v>
      </c>
      <c r="CC6" s="11" t="s">
        <v>181</v>
      </c>
      <c r="CD6" s="11" t="s">
        <v>181</v>
      </c>
      <c r="CE6" s="11" t="s">
        <v>181</v>
      </c>
      <c r="CF6" s="11" t="s">
        <v>181</v>
      </c>
      <c r="CG6" s="11" t="s">
        <v>181</v>
      </c>
      <c r="CH6" s="11" t="s">
        <v>181</v>
      </c>
      <c r="CI6" s="11" t="s">
        <v>181</v>
      </c>
      <c r="CJ6" s="11" t="s">
        <v>181</v>
      </c>
      <c r="CK6" s="11" t="s">
        <v>181</v>
      </c>
      <c r="CL6" s="11" t="s">
        <v>181</v>
      </c>
    </row>
    <row r="7" spans="1:90" ht="15" thickBot="1" x14ac:dyDescent="0.4">
      <c r="A7" s="131" t="s">
        <v>76</v>
      </c>
      <c r="B7" s="132" t="s">
        <v>182</v>
      </c>
      <c r="C7" s="132" t="s">
        <v>182</v>
      </c>
      <c r="D7" s="132" t="s">
        <v>182</v>
      </c>
      <c r="E7" s="132" t="s">
        <v>182</v>
      </c>
      <c r="F7" s="132" t="s">
        <v>182</v>
      </c>
      <c r="G7" s="132" t="s">
        <v>182</v>
      </c>
      <c r="H7" s="132" t="s">
        <v>182</v>
      </c>
      <c r="I7" s="132" t="s">
        <v>182</v>
      </c>
      <c r="J7" s="132" t="s">
        <v>182</v>
      </c>
      <c r="K7" s="132" t="s">
        <v>182</v>
      </c>
      <c r="L7" s="132" t="s">
        <v>182</v>
      </c>
      <c r="M7" s="132" t="s">
        <v>182</v>
      </c>
      <c r="N7" s="132" t="s">
        <v>182</v>
      </c>
      <c r="O7" s="132" t="s">
        <v>182</v>
      </c>
      <c r="P7" s="132" t="s">
        <v>182</v>
      </c>
      <c r="Q7" s="132" t="s">
        <v>182</v>
      </c>
      <c r="R7" s="132" t="s">
        <v>182</v>
      </c>
      <c r="S7" s="132" t="s">
        <v>182</v>
      </c>
      <c r="T7" s="132" t="s">
        <v>182</v>
      </c>
      <c r="U7" s="132" t="s">
        <v>182</v>
      </c>
      <c r="V7" s="132" t="s">
        <v>182</v>
      </c>
      <c r="W7" s="132" t="s">
        <v>182</v>
      </c>
      <c r="X7" s="132" t="s">
        <v>182</v>
      </c>
      <c r="Y7" s="132" t="s">
        <v>182</v>
      </c>
      <c r="Z7" s="132" t="s">
        <v>182</v>
      </c>
      <c r="AA7" s="132" t="s">
        <v>182</v>
      </c>
      <c r="AB7" s="132" t="s">
        <v>182</v>
      </c>
      <c r="AC7" s="132" t="s">
        <v>182</v>
      </c>
      <c r="AD7" s="132" t="s">
        <v>182</v>
      </c>
      <c r="AE7" s="132" t="s">
        <v>182</v>
      </c>
      <c r="AF7" s="132" t="s">
        <v>182</v>
      </c>
      <c r="AG7" s="132" t="s">
        <v>182</v>
      </c>
      <c r="AH7" s="132" t="s">
        <v>182</v>
      </c>
      <c r="AI7" s="132" t="s">
        <v>182</v>
      </c>
      <c r="AJ7" s="132" t="s">
        <v>182</v>
      </c>
      <c r="AK7" s="132" t="s">
        <v>182</v>
      </c>
      <c r="AL7" s="132" t="s">
        <v>182</v>
      </c>
      <c r="AM7" s="132" t="s">
        <v>182</v>
      </c>
      <c r="AN7" s="132" t="s">
        <v>182</v>
      </c>
      <c r="AO7" s="132" t="s">
        <v>182</v>
      </c>
      <c r="AP7" s="132" t="s">
        <v>182</v>
      </c>
      <c r="AQ7" s="132" t="s">
        <v>182</v>
      </c>
      <c r="AR7" s="132" t="s">
        <v>182</v>
      </c>
      <c r="AS7" s="132" t="s">
        <v>182</v>
      </c>
      <c r="AT7" s="132" t="s">
        <v>182</v>
      </c>
      <c r="AU7" s="132" t="s">
        <v>182</v>
      </c>
      <c r="AV7" s="132" t="s">
        <v>182</v>
      </c>
      <c r="AW7" s="132" t="s">
        <v>182</v>
      </c>
      <c r="AX7" s="132" t="s">
        <v>182</v>
      </c>
      <c r="AY7" s="132" t="s">
        <v>182</v>
      </c>
      <c r="AZ7" s="132" t="s">
        <v>182</v>
      </c>
      <c r="BA7" s="132" t="s">
        <v>182</v>
      </c>
      <c r="BB7" s="132" t="s">
        <v>182</v>
      </c>
      <c r="BC7" s="132" t="s">
        <v>182</v>
      </c>
      <c r="BD7" s="132" t="s">
        <v>182</v>
      </c>
      <c r="BE7" s="132" t="s">
        <v>182</v>
      </c>
      <c r="BF7" s="132" t="s">
        <v>182</v>
      </c>
      <c r="BG7" s="132" t="s">
        <v>182</v>
      </c>
      <c r="BH7" s="132" t="s">
        <v>182</v>
      </c>
      <c r="BI7" s="132" t="s">
        <v>182</v>
      </c>
      <c r="BJ7" s="132" t="s">
        <v>182</v>
      </c>
      <c r="BK7" s="132" t="s">
        <v>182</v>
      </c>
      <c r="BL7" s="132" t="s">
        <v>182</v>
      </c>
      <c r="BM7" s="132" t="s">
        <v>182</v>
      </c>
      <c r="BN7" s="132" t="s">
        <v>182</v>
      </c>
      <c r="BO7" s="132" t="s">
        <v>182</v>
      </c>
      <c r="BP7" s="132" t="s">
        <v>182</v>
      </c>
      <c r="BQ7" s="132" t="s">
        <v>182</v>
      </c>
      <c r="BR7" s="132" t="s">
        <v>182</v>
      </c>
      <c r="BS7" s="132" t="s">
        <v>182</v>
      </c>
      <c r="BT7" s="132" t="s">
        <v>182</v>
      </c>
      <c r="BU7" s="132" t="s">
        <v>182</v>
      </c>
      <c r="BV7" s="132" t="s">
        <v>182</v>
      </c>
      <c r="BW7" s="132" t="s">
        <v>182</v>
      </c>
      <c r="BX7" s="132" t="s">
        <v>182</v>
      </c>
      <c r="BY7" s="132" t="s">
        <v>182</v>
      </c>
      <c r="BZ7" s="132" t="s">
        <v>182</v>
      </c>
      <c r="CA7" s="132" t="s">
        <v>182</v>
      </c>
      <c r="CB7" s="132" t="s">
        <v>182</v>
      </c>
      <c r="CC7" s="132" t="s">
        <v>182</v>
      </c>
      <c r="CD7" s="132" t="s">
        <v>182</v>
      </c>
      <c r="CE7" s="132" t="s">
        <v>182</v>
      </c>
      <c r="CF7" s="132" t="s">
        <v>182</v>
      </c>
      <c r="CG7" s="132" t="s">
        <v>182</v>
      </c>
      <c r="CH7" s="132" t="s">
        <v>182</v>
      </c>
      <c r="CI7" s="132" t="s">
        <v>182</v>
      </c>
      <c r="CJ7" s="132" t="s">
        <v>182</v>
      </c>
      <c r="CK7" s="132" t="s">
        <v>182</v>
      </c>
      <c r="CL7" s="132" t="s">
        <v>182</v>
      </c>
    </row>
    <row r="8" spans="1:90" x14ac:dyDescent="0.35">
      <c r="A8" s="17">
        <v>280</v>
      </c>
      <c r="B8" s="68">
        <f>'Light exposure'!$H8*'Molar absorption spectra'!B8/10</f>
        <v>0</v>
      </c>
      <c r="C8" s="68">
        <f>'Light exposure'!$H8*'Molar absorption spectra'!C8/10</f>
        <v>0</v>
      </c>
      <c r="D8" s="68">
        <f>'Light exposure'!$H8*'Molar absorption spectra'!D8/10</f>
        <v>0</v>
      </c>
      <c r="E8" s="68">
        <f>'Light exposure'!$H8*'Molar absorption spectra'!E8/10</f>
        <v>0</v>
      </c>
      <c r="F8" s="68">
        <f>'Light exposure'!$H8*'Molar absorption spectra'!F8/10</f>
        <v>0</v>
      </c>
      <c r="G8" s="68">
        <f>'Light exposure'!$H8*'Molar absorption spectra'!G8/10</f>
        <v>0</v>
      </c>
      <c r="H8" s="68">
        <f>'Light exposure'!$H8*'Molar absorption spectra'!H8/10</f>
        <v>0</v>
      </c>
      <c r="I8" s="68">
        <f>'Light exposure'!$H8*'Molar absorption spectra'!I8/10</f>
        <v>0</v>
      </c>
      <c r="J8" s="68">
        <f>'Light exposure'!$H8*'Molar absorption spectra'!J8/10</f>
        <v>0</v>
      </c>
      <c r="K8" s="68">
        <f>'Light exposure'!$H8*'Molar absorption spectra'!K8/10</f>
        <v>0</v>
      </c>
      <c r="L8" s="68">
        <f>'Light exposure'!$H8*'Molar absorption spectra'!L8/10</f>
        <v>0</v>
      </c>
      <c r="M8" s="68">
        <f>'Light exposure'!$H8*'Molar absorption spectra'!M8/10</f>
        <v>0</v>
      </c>
      <c r="N8" s="68">
        <f>'Light exposure'!$H8*'Molar absorption spectra'!N8/10</f>
        <v>0</v>
      </c>
      <c r="O8" s="68">
        <f>'Light exposure'!$H8*'Molar absorption spectra'!O8/10</f>
        <v>0</v>
      </c>
      <c r="P8" s="68">
        <f>'Light exposure'!$H8*'Molar absorption spectra'!P8/10</f>
        <v>0</v>
      </c>
      <c r="Q8" s="68">
        <f>'Light exposure'!$H8*'Molar absorption spectra'!Q8/10</f>
        <v>0</v>
      </c>
      <c r="R8" s="68">
        <f>'Light exposure'!$H8*'Molar absorption spectra'!R8/10</f>
        <v>0</v>
      </c>
      <c r="S8" s="68">
        <f>'Light exposure'!$H8*'Molar absorption spectra'!S8/10</f>
        <v>0</v>
      </c>
      <c r="T8" s="68">
        <f>'Light exposure'!$H8*'Molar absorption spectra'!T8/10</f>
        <v>0</v>
      </c>
      <c r="U8" s="68">
        <f>'Light exposure'!$H8*'Molar absorption spectra'!U8/10</f>
        <v>0</v>
      </c>
      <c r="V8" s="68">
        <f>'Light exposure'!$H8*'Molar absorption spectra'!V8/10</f>
        <v>0</v>
      </c>
      <c r="W8" s="68">
        <f>'Light exposure'!$H8*'Molar absorption spectra'!W8/10</f>
        <v>0</v>
      </c>
      <c r="X8" s="68">
        <f>'Light exposure'!$H8*'Molar absorption spectra'!X8/10</f>
        <v>0</v>
      </c>
      <c r="Y8" s="68">
        <f>'Light exposure'!$H8*'Molar absorption spectra'!Y8/10</f>
        <v>0</v>
      </c>
      <c r="Z8" s="68">
        <f>'Light exposure'!$H8*'Molar absorption spectra'!Z8/10</f>
        <v>0</v>
      </c>
      <c r="AA8" s="68">
        <f>'Light exposure'!$H8*'Molar absorption spectra'!AA8/10</f>
        <v>0</v>
      </c>
      <c r="AB8" s="68">
        <f>'Light exposure'!$H8*'Molar absorption spectra'!AB8/10</f>
        <v>0</v>
      </c>
      <c r="AC8" s="68">
        <f>'Light exposure'!$H8*'Molar absorption spectra'!AC8/10</f>
        <v>0</v>
      </c>
      <c r="AD8" s="68">
        <f>'Light exposure'!$H8*'Molar absorption spectra'!AD8/10</f>
        <v>0</v>
      </c>
      <c r="AE8" s="68">
        <f>'Light exposure'!$H8*'Molar absorption spectra'!AE8/10</f>
        <v>0</v>
      </c>
      <c r="AF8" s="68">
        <f>'Light exposure'!$H8*'Molar absorption spectra'!AF8/10</f>
        <v>0</v>
      </c>
      <c r="AG8" s="68">
        <f>'Light exposure'!$H8*'Molar absorption spectra'!AG8/10</f>
        <v>0</v>
      </c>
      <c r="AH8" s="68">
        <f>'Light exposure'!$H8*'Molar absorption spectra'!AH8/10</f>
        <v>0</v>
      </c>
      <c r="AI8" s="68">
        <f>'Light exposure'!$H8*'Molar absorption spectra'!AI8/10</f>
        <v>0</v>
      </c>
      <c r="AJ8" s="68">
        <f>'Light exposure'!$H8*'Molar absorption spectra'!AJ8/10</f>
        <v>0</v>
      </c>
      <c r="AK8" s="68">
        <f>'Light exposure'!$H8*'Molar absorption spectra'!AK8/10</f>
        <v>0</v>
      </c>
      <c r="AL8" s="68">
        <f>'Light exposure'!$H8*'Molar absorption spectra'!AL8/10</f>
        <v>0</v>
      </c>
      <c r="AM8" s="68">
        <f>'Light exposure'!$H8*'Molar absorption spectra'!AM8/10</f>
        <v>0</v>
      </c>
      <c r="AN8" s="68">
        <f>'Light exposure'!$H8*'Molar absorption spectra'!AN8/10</f>
        <v>0</v>
      </c>
      <c r="AO8" s="68">
        <f>'Light exposure'!$H8*'Molar absorption spectra'!AO8/10</f>
        <v>0</v>
      </c>
      <c r="AP8" s="68">
        <f>'Light exposure'!$H8*'Molar absorption spectra'!AP8/10</f>
        <v>0</v>
      </c>
      <c r="AQ8" s="68">
        <f>'Light exposure'!$H8*'Molar absorption spectra'!AQ8/10</f>
        <v>0</v>
      </c>
      <c r="AR8" s="68">
        <f>'Light exposure'!$H8*'Molar absorption spectra'!AR8/10</f>
        <v>0</v>
      </c>
      <c r="AS8" s="68">
        <f>'Light exposure'!$H8*'Molar absorption spectra'!AS8/10</f>
        <v>0</v>
      </c>
      <c r="AT8" s="68">
        <f>'Light exposure'!$H8*'Molar absorption spectra'!AT8/10</f>
        <v>0</v>
      </c>
      <c r="AU8" s="68">
        <f>'Light exposure'!$H8*'Molar absorption spectra'!AU8/10</f>
        <v>0</v>
      </c>
      <c r="AV8" s="68">
        <f>'Light exposure'!$H8*'Molar absorption spectra'!AV8/10</f>
        <v>0</v>
      </c>
      <c r="AW8" s="68">
        <f>'Light exposure'!$H8*'Molar absorption spectra'!AW8/10</f>
        <v>0</v>
      </c>
      <c r="AX8" s="68">
        <f>'Light exposure'!$H8*'Molar absorption spectra'!AX8/10</f>
        <v>0</v>
      </c>
      <c r="AY8" s="68">
        <f>'Light exposure'!$H8*'Molar absorption spectra'!AY8/10</f>
        <v>0</v>
      </c>
      <c r="AZ8" s="68">
        <f>'Light exposure'!$H8*'Molar absorption spectra'!AZ8/10</f>
        <v>0</v>
      </c>
      <c r="BA8" s="68">
        <f>'Light exposure'!$H8*'Molar absorption spectra'!BA8/10</f>
        <v>0</v>
      </c>
      <c r="BB8" s="68">
        <f>'Light exposure'!$H8*'Molar absorption spectra'!BB8/10</f>
        <v>0</v>
      </c>
      <c r="BC8" s="68">
        <f>'Light exposure'!$H8*'Molar absorption spectra'!BC8/10</f>
        <v>0</v>
      </c>
      <c r="BD8" s="68">
        <f>'Light exposure'!$H8*'Molar absorption spectra'!BD8/10</f>
        <v>0</v>
      </c>
      <c r="BE8" s="68">
        <f>'Light exposure'!$H8*'Molar absorption spectra'!BE8/10</f>
        <v>0</v>
      </c>
      <c r="BF8" s="68">
        <f>'Light exposure'!$H8*'Molar absorption spectra'!BF8/10</f>
        <v>0</v>
      </c>
      <c r="BG8" s="68">
        <f>'Light exposure'!$H8*'Molar absorption spectra'!BG8/10</f>
        <v>0</v>
      </c>
      <c r="BH8" s="68">
        <f>'Light exposure'!$H8*'Molar absorption spectra'!BH8/10</f>
        <v>0</v>
      </c>
      <c r="BI8" s="68">
        <f>'Light exposure'!$H8*'Molar absorption spectra'!BI8/10</f>
        <v>0</v>
      </c>
      <c r="BJ8" s="68">
        <f>'Light exposure'!$H8*'Molar absorption spectra'!BJ8/10</f>
        <v>0</v>
      </c>
      <c r="BK8" s="68">
        <f>'Light exposure'!$H8*'Molar absorption spectra'!BK8/10</f>
        <v>0</v>
      </c>
      <c r="BL8" s="68">
        <f>'Light exposure'!$H8*'Molar absorption spectra'!BL8/10</f>
        <v>0</v>
      </c>
      <c r="BM8" s="68">
        <f>'Light exposure'!$H8*'Molar absorption spectra'!BM8/10</f>
        <v>0</v>
      </c>
      <c r="BN8" s="68">
        <f>'Light exposure'!$H8*'Molar absorption spectra'!BN8/10</f>
        <v>0</v>
      </c>
      <c r="BO8" s="68">
        <f>'Light exposure'!$H8*'Molar absorption spectra'!BO8/10</f>
        <v>0</v>
      </c>
      <c r="BP8" s="68">
        <f>'Light exposure'!$H8*'Molar absorption spectra'!BP8/10</f>
        <v>0</v>
      </c>
      <c r="BQ8" s="68">
        <f>'Light exposure'!$H8*'Molar absorption spectra'!BQ8/10</f>
        <v>0</v>
      </c>
      <c r="BR8" s="68">
        <f>'Light exposure'!$H8*'Molar absorption spectra'!BR8/10</f>
        <v>0</v>
      </c>
      <c r="BS8" s="68">
        <f>'Light exposure'!$H8*'Molar absorption spectra'!BS8/10</f>
        <v>0</v>
      </c>
      <c r="BT8" s="68">
        <f>'Light exposure'!$H8*'Molar absorption spectra'!BT8/10</f>
        <v>0</v>
      </c>
      <c r="BU8" s="68">
        <f>'Light exposure'!$H8*'Molar absorption spectra'!BU8/10</f>
        <v>0</v>
      </c>
      <c r="BV8" s="68">
        <f>'Light exposure'!$H8*'Molar absorption spectra'!BV8/10</f>
        <v>0</v>
      </c>
      <c r="BW8" s="68">
        <f>'Light exposure'!$H8*'Molar absorption spectra'!BW8/10</f>
        <v>0</v>
      </c>
      <c r="BX8" s="68">
        <f>'Light exposure'!$H8*'Molar absorption spectra'!BX8/10</f>
        <v>0</v>
      </c>
      <c r="BY8" s="68">
        <f>'Light exposure'!$H8*'Molar absorption spectra'!BY8/10</f>
        <v>0</v>
      </c>
      <c r="BZ8" s="68">
        <f>'Light exposure'!$H8*'Molar absorption spectra'!BZ8/10</f>
        <v>0</v>
      </c>
      <c r="CA8" s="68">
        <f>'Light exposure'!$H8*'Molar absorption spectra'!CA8/10</f>
        <v>0</v>
      </c>
      <c r="CB8" s="68">
        <f>'Light exposure'!$H8*'Molar absorption spectra'!CB8/10</f>
        <v>0</v>
      </c>
      <c r="CC8" s="68">
        <f>'Light exposure'!$H8*'Molar absorption spectra'!CC8/10</f>
        <v>0</v>
      </c>
      <c r="CD8" s="68">
        <f>'Light exposure'!$H8*'Molar absorption spectra'!CD8/10</f>
        <v>0</v>
      </c>
      <c r="CE8" s="68">
        <f>'Light exposure'!$H8*'Molar absorption spectra'!CE8/10</f>
        <v>0</v>
      </c>
      <c r="CF8" s="68">
        <f>'Light exposure'!$H8*'Molar absorption spectra'!CF8/10</f>
        <v>0</v>
      </c>
      <c r="CG8" s="68">
        <f>'Light exposure'!$H8*'Molar absorption spectra'!CG8/10</f>
        <v>0</v>
      </c>
      <c r="CH8" s="68">
        <f>'Light exposure'!$H8*'Molar absorption spectra'!CH8/10</f>
        <v>0</v>
      </c>
      <c r="CI8" s="68">
        <f>'Light exposure'!$H8*'Molar absorption spectra'!CI8/10</f>
        <v>0</v>
      </c>
      <c r="CJ8" s="68">
        <f>'Light exposure'!$H8*'Molar absorption spectra'!CJ8/10</f>
        <v>0</v>
      </c>
      <c r="CK8" s="68">
        <f>'Light exposure'!$H8*'Molar absorption spectra'!CK8/10</f>
        <v>0</v>
      </c>
      <c r="CL8" s="68">
        <f>'Light exposure'!$H8*'Molar absorption spectra'!CL8/10</f>
        <v>0</v>
      </c>
    </row>
    <row r="9" spans="1:90" x14ac:dyDescent="0.35">
      <c r="A9" s="17">
        <v>281</v>
      </c>
      <c r="B9" s="68">
        <f>'Light exposure'!$H9*'Molar absorption spectra'!B9/10</f>
        <v>0</v>
      </c>
      <c r="C9" s="68">
        <f>'Light exposure'!$H9*'Molar absorption spectra'!C9/10</f>
        <v>0</v>
      </c>
      <c r="D9" s="68">
        <f>'Light exposure'!$H9*'Molar absorption spectra'!D9/10</f>
        <v>0</v>
      </c>
      <c r="E9" s="68">
        <f>'Light exposure'!$H9*'Molar absorption spectra'!E9/10</f>
        <v>0</v>
      </c>
      <c r="F9" s="68">
        <f>'Light exposure'!$H9*'Molar absorption spectra'!F9/10</f>
        <v>0</v>
      </c>
      <c r="G9" s="68">
        <f>'Light exposure'!$H9*'Molar absorption spectra'!G9/10</f>
        <v>0</v>
      </c>
      <c r="H9" s="68">
        <f>'Light exposure'!$H9*'Molar absorption spectra'!H9/10</f>
        <v>0</v>
      </c>
      <c r="I9" s="68">
        <f>'Light exposure'!$H9*'Molar absorption spectra'!I9/10</f>
        <v>0</v>
      </c>
      <c r="J9" s="68">
        <f>'Light exposure'!$H9*'Molar absorption spectra'!J9/10</f>
        <v>0</v>
      </c>
      <c r="K9" s="68">
        <f>'Light exposure'!$H9*'Molar absorption spectra'!K9/10</f>
        <v>0</v>
      </c>
      <c r="L9" s="68">
        <f>'Light exposure'!$H9*'Molar absorption spectra'!L9/10</f>
        <v>0</v>
      </c>
      <c r="M9" s="68">
        <f>'Light exposure'!$H9*'Molar absorption spectra'!M9/10</f>
        <v>0</v>
      </c>
      <c r="N9" s="68">
        <f>'Light exposure'!$H9*'Molar absorption spectra'!N9/10</f>
        <v>0</v>
      </c>
      <c r="O9" s="68">
        <f>'Light exposure'!$H9*'Molar absorption spectra'!O9/10</f>
        <v>0</v>
      </c>
      <c r="P9" s="68">
        <f>'Light exposure'!$H9*'Molar absorption spectra'!P9/10</f>
        <v>0</v>
      </c>
      <c r="Q9" s="68">
        <f>'Light exposure'!$H9*'Molar absorption spectra'!Q9/10</f>
        <v>0</v>
      </c>
      <c r="R9" s="68">
        <f>'Light exposure'!$H9*'Molar absorption spectra'!R9/10</f>
        <v>0</v>
      </c>
      <c r="S9" s="68">
        <f>'Light exposure'!$H9*'Molar absorption spectra'!S9/10</f>
        <v>0</v>
      </c>
      <c r="T9" s="68">
        <f>'Light exposure'!$H9*'Molar absorption spectra'!T9/10</f>
        <v>0</v>
      </c>
      <c r="U9" s="68">
        <f>'Light exposure'!$H9*'Molar absorption spectra'!U9/10</f>
        <v>0</v>
      </c>
      <c r="V9" s="68">
        <f>'Light exposure'!$H9*'Molar absorption spectra'!V9/10</f>
        <v>0</v>
      </c>
      <c r="W9" s="68">
        <f>'Light exposure'!$H9*'Molar absorption spectra'!W9/10</f>
        <v>0</v>
      </c>
      <c r="X9" s="68">
        <f>'Light exposure'!$H9*'Molar absorption spectra'!X9/10</f>
        <v>0</v>
      </c>
      <c r="Y9" s="68">
        <f>'Light exposure'!$H9*'Molar absorption spectra'!Y9/10</f>
        <v>0</v>
      </c>
      <c r="Z9" s="68">
        <f>'Light exposure'!$H9*'Molar absorption spectra'!Z9/10</f>
        <v>0</v>
      </c>
      <c r="AA9" s="68">
        <f>'Light exposure'!$H9*'Molar absorption spectra'!AA9/10</f>
        <v>0</v>
      </c>
      <c r="AB9" s="68">
        <f>'Light exposure'!$H9*'Molar absorption spectra'!AB9/10</f>
        <v>0</v>
      </c>
      <c r="AC9" s="68">
        <f>'Light exposure'!$H9*'Molar absorption spectra'!AC9/10</f>
        <v>0</v>
      </c>
      <c r="AD9" s="68">
        <f>'Light exposure'!$H9*'Molar absorption spectra'!AD9/10</f>
        <v>0</v>
      </c>
      <c r="AE9" s="68">
        <f>'Light exposure'!$H9*'Molar absorption spectra'!AE9/10</f>
        <v>0</v>
      </c>
      <c r="AF9" s="68">
        <f>'Light exposure'!$H9*'Molar absorption spectra'!AF9/10</f>
        <v>0</v>
      </c>
      <c r="AG9" s="68">
        <f>'Light exposure'!$H9*'Molar absorption spectra'!AG9/10</f>
        <v>0</v>
      </c>
      <c r="AH9" s="68">
        <f>'Light exposure'!$H9*'Molar absorption spectra'!AH9/10</f>
        <v>0</v>
      </c>
      <c r="AI9" s="68">
        <f>'Light exposure'!$H9*'Molar absorption spectra'!AI9/10</f>
        <v>0</v>
      </c>
      <c r="AJ9" s="68">
        <f>'Light exposure'!$H9*'Molar absorption spectra'!AJ9/10</f>
        <v>0</v>
      </c>
      <c r="AK9" s="68">
        <f>'Light exposure'!$H9*'Molar absorption spectra'!AK9/10</f>
        <v>0</v>
      </c>
      <c r="AL9" s="68">
        <f>'Light exposure'!$H9*'Molar absorption spectra'!AL9/10</f>
        <v>0</v>
      </c>
      <c r="AM9" s="68">
        <f>'Light exposure'!$H9*'Molar absorption spectra'!AM9/10</f>
        <v>0</v>
      </c>
      <c r="AN9" s="68">
        <f>'Light exposure'!$H9*'Molar absorption spectra'!AN9/10</f>
        <v>0</v>
      </c>
      <c r="AO9" s="68">
        <f>'Light exposure'!$H9*'Molar absorption spectra'!AO9/10</f>
        <v>0</v>
      </c>
      <c r="AP9" s="68">
        <f>'Light exposure'!$H9*'Molar absorption spectra'!AP9/10</f>
        <v>0</v>
      </c>
      <c r="AQ9" s="68">
        <f>'Light exposure'!$H9*'Molar absorption spectra'!AQ9/10</f>
        <v>0</v>
      </c>
      <c r="AR9" s="68">
        <f>'Light exposure'!$H9*'Molar absorption spectra'!AR9/10</f>
        <v>0</v>
      </c>
      <c r="AS9" s="68">
        <f>'Light exposure'!$H9*'Molar absorption spectra'!AS9/10</f>
        <v>0</v>
      </c>
      <c r="AT9" s="68">
        <f>'Light exposure'!$H9*'Molar absorption spectra'!AT9/10</f>
        <v>0</v>
      </c>
      <c r="AU9" s="68">
        <f>'Light exposure'!$H9*'Molar absorption spectra'!AU9/10</f>
        <v>0</v>
      </c>
      <c r="AV9" s="68">
        <f>'Light exposure'!$H9*'Molar absorption spectra'!AV9/10</f>
        <v>0</v>
      </c>
      <c r="AW9" s="68">
        <f>'Light exposure'!$H9*'Molar absorption spectra'!AW9/10</f>
        <v>0</v>
      </c>
      <c r="AX9" s="68">
        <f>'Light exposure'!$H9*'Molar absorption spectra'!AX9/10</f>
        <v>0</v>
      </c>
      <c r="AY9" s="68">
        <f>'Light exposure'!$H9*'Molar absorption spectra'!AY9/10</f>
        <v>0</v>
      </c>
      <c r="AZ9" s="68">
        <f>'Light exposure'!$H9*'Molar absorption spectra'!AZ9/10</f>
        <v>0</v>
      </c>
      <c r="BA9" s="68">
        <f>'Light exposure'!$H9*'Molar absorption spectra'!BA9/10</f>
        <v>0</v>
      </c>
      <c r="BB9" s="68">
        <f>'Light exposure'!$H9*'Molar absorption spectra'!BB9/10</f>
        <v>0</v>
      </c>
      <c r="BC9" s="68">
        <f>'Light exposure'!$H9*'Molar absorption spectra'!BC9/10</f>
        <v>0</v>
      </c>
      <c r="BD9" s="68">
        <f>'Light exposure'!$H9*'Molar absorption spectra'!BD9/10</f>
        <v>0</v>
      </c>
      <c r="BE9" s="68">
        <f>'Light exposure'!$H9*'Molar absorption spectra'!BE9/10</f>
        <v>0</v>
      </c>
      <c r="BF9" s="68">
        <f>'Light exposure'!$H9*'Molar absorption spectra'!BF9/10</f>
        <v>0</v>
      </c>
      <c r="BG9" s="68">
        <f>'Light exposure'!$H9*'Molar absorption spectra'!BG9/10</f>
        <v>0</v>
      </c>
      <c r="BH9" s="68">
        <f>'Light exposure'!$H9*'Molar absorption spectra'!BH9/10</f>
        <v>0</v>
      </c>
      <c r="BI9" s="68">
        <f>'Light exposure'!$H9*'Molar absorption spectra'!BI9/10</f>
        <v>0</v>
      </c>
      <c r="BJ9" s="68">
        <f>'Light exposure'!$H9*'Molar absorption spectra'!BJ9/10</f>
        <v>0</v>
      </c>
      <c r="BK9" s="68">
        <f>'Light exposure'!$H9*'Molar absorption spectra'!BK9/10</f>
        <v>0</v>
      </c>
      <c r="BL9" s="68">
        <f>'Light exposure'!$H9*'Molar absorption spectra'!BL9/10</f>
        <v>0</v>
      </c>
      <c r="BM9" s="68">
        <f>'Light exposure'!$H9*'Molar absorption spectra'!BM9/10</f>
        <v>0</v>
      </c>
      <c r="BN9" s="68">
        <f>'Light exposure'!$H9*'Molar absorption spectra'!BN9/10</f>
        <v>0</v>
      </c>
      <c r="BO9" s="68">
        <f>'Light exposure'!$H9*'Molar absorption spectra'!BO9/10</f>
        <v>0</v>
      </c>
      <c r="BP9" s="68">
        <f>'Light exposure'!$H9*'Molar absorption spectra'!BP9/10</f>
        <v>0</v>
      </c>
      <c r="BQ9" s="68">
        <f>'Light exposure'!$H9*'Molar absorption spectra'!BQ9/10</f>
        <v>0</v>
      </c>
      <c r="BR9" s="68">
        <f>'Light exposure'!$H9*'Molar absorption spectra'!BR9/10</f>
        <v>0</v>
      </c>
      <c r="BS9" s="68">
        <f>'Light exposure'!$H9*'Molar absorption spectra'!BS9/10</f>
        <v>0</v>
      </c>
      <c r="BT9" s="68">
        <f>'Light exposure'!$H9*'Molar absorption spectra'!BT9/10</f>
        <v>0</v>
      </c>
      <c r="BU9" s="68">
        <f>'Light exposure'!$H9*'Molar absorption spectra'!BU9/10</f>
        <v>0</v>
      </c>
      <c r="BV9" s="68">
        <f>'Light exposure'!$H9*'Molar absorption spectra'!BV9/10</f>
        <v>0</v>
      </c>
      <c r="BW9" s="68">
        <f>'Light exposure'!$H9*'Molar absorption spectra'!BW9/10</f>
        <v>0</v>
      </c>
      <c r="BX9" s="68">
        <f>'Light exposure'!$H9*'Molar absorption spectra'!BX9/10</f>
        <v>0</v>
      </c>
      <c r="BY9" s="68">
        <f>'Light exposure'!$H9*'Molar absorption spectra'!BY9/10</f>
        <v>0</v>
      </c>
      <c r="BZ9" s="68">
        <f>'Light exposure'!$H9*'Molar absorption spectra'!BZ9/10</f>
        <v>0</v>
      </c>
      <c r="CA9" s="68">
        <f>'Light exposure'!$H9*'Molar absorption spectra'!CA9/10</f>
        <v>0</v>
      </c>
      <c r="CB9" s="68">
        <f>'Light exposure'!$H9*'Molar absorption spectra'!CB9/10</f>
        <v>0</v>
      </c>
      <c r="CC9" s="68">
        <f>'Light exposure'!$H9*'Molar absorption spectra'!CC9/10</f>
        <v>0</v>
      </c>
      <c r="CD9" s="68">
        <f>'Light exposure'!$H9*'Molar absorption spectra'!CD9/10</f>
        <v>0</v>
      </c>
      <c r="CE9" s="68">
        <f>'Light exposure'!$H9*'Molar absorption spectra'!CE9/10</f>
        <v>0</v>
      </c>
      <c r="CF9" s="68">
        <f>'Light exposure'!$H9*'Molar absorption spectra'!CF9/10</f>
        <v>0</v>
      </c>
      <c r="CG9" s="68">
        <f>'Light exposure'!$H9*'Molar absorption spectra'!CG9/10</f>
        <v>0</v>
      </c>
      <c r="CH9" s="68">
        <f>'Light exposure'!$H9*'Molar absorption spectra'!CH9/10</f>
        <v>0</v>
      </c>
      <c r="CI9" s="68">
        <f>'Light exposure'!$H9*'Molar absorption spectra'!CI9/10</f>
        <v>0</v>
      </c>
      <c r="CJ9" s="68">
        <f>'Light exposure'!$H9*'Molar absorption spectra'!CJ9/10</f>
        <v>0</v>
      </c>
      <c r="CK9" s="68">
        <f>'Light exposure'!$H9*'Molar absorption spectra'!CK9/10</f>
        <v>0</v>
      </c>
      <c r="CL9" s="68">
        <f>'Light exposure'!$H9*'Molar absorption spectra'!CL9/10</f>
        <v>0</v>
      </c>
    </row>
    <row r="10" spans="1:90" x14ac:dyDescent="0.35">
      <c r="A10" s="17">
        <v>282</v>
      </c>
      <c r="B10" s="68">
        <f>'Light exposure'!$H10*'Molar absorption spectra'!B10/10</f>
        <v>0</v>
      </c>
      <c r="C10" s="68">
        <f>'Light exposure'!$H10*'Molar absorption spectra'!C10/10</f>
        <v>0</v>
      </c>
      <c r="D10" s="68">
        <f>'Light exposure'!$H10*'Molar absorption spectra'!D10/10</f>
        <v>0</v>
      </c>
      <c r="E10" s="68">
        <f>'Light exposure'!$H10*'Molar absorption spectra'!E10/10</f>
        <v>0</v>
      </c>
      <c r="F10" s="68">
        <f>'Light exposure'!$H10*'Molar absorption spectra'!F10/10</f>
        <v>0</v>
      </c>
      <c r="G10" s="68">
        <f>'Light exposure'!$H10*'Molar absorption spectra'!G10/10</f>
        <v>0</v>
      </c>
      <c r="H10" s="68">
        <f>'Light exposure'!$H10*'Molar absorption spectra'!H10/10</f>
        <v>0</v>
      </c>
      <c r="I10" s="68">
        <f>'Light exposure'!$H10*'Molar absorption spectra'!I10/10</f>
        <v>0</v>
      </c>
      <c r="J10" s="68">
        <f>'Light exposure'!$H10*'Molar absorption spectra'!J10/10</f>
        <v>0</v>
      </c>
      <c r="K10" s="68">
        <f>'Light exposure'!$H10*'Molar absorption spectra'!K10/10</f>
        <v>0</v>
      </c>
      <c r="L10" s="68">
        <f>'Light exposure'!$H10*'Molar absorption spectra'!L10/10</f>
        <v>0</v>
      </c>
      <c r="M10" s="68">
        <f>'Light exposure'!$H10*'Molar absorption spectra'!M10/10</f>
        <v>0</v>
      </c>
      <c r="N10" s="68">
        <f>'Light exposure'!$H10*'Molar absorption spectra'!N10/10</f>
        <v>0</v>
      </c>
      <c r="O10" s="68">
        <f>'Light exposure'!$H10*'Molar absorption spectra'!O10/10</f>
        <v>0</v>
      </c>
      <c r="P10" s="68">
        <f>'Light exposure'!$H10*'Molar absorption spectra'!P10/10</f>
        <v>0</v>
      </c>
      <c r="Q10" s="68">
        <f>'Light exposure'!$H10*'Molar absorption spectra'!Q10/10</f>
        <v>0</v>
      </c>
      <c r="R10" s="68">
        <f>'Light exposure'!$H10*'Molar absorption spectra'!R10/10</f>
        <v>0</v>
      </c>
      <c r="S10" s="68">
        <f>'Light exposure'!$H10*'Molar absorption spectra'!S10/10</f>
        <v>0</v>
      </c>
      <c r="T10" s="68">
        <f>'Light exposure'!$H10*'Molar absorption spectra'!T10/10</f>
        <v>0</v>
      </c>
      <c r="U10" s="68">
        <f>'Light exposure'!$H10*'Molar absorption spectra'!U10/10</f>
        <v>0</v>
      </c>
      <c r="V10" s="68">
        <f>'Light exposure'!$H10*'Molar absorption spectra'!V10/10</f>
        <v>0</v>
      </c>
      <c r="W10" s="68">
        <f>'Light exposure'!$H10*'Molar absorption spectra'!W10/10</f>
        <v>0</v>
      </c>
      <c r="X10" s="68">
        <f>'Light exposure'!$H10*'Molar absorption spectra'!X10/10</f>
        <v>0</v>
      </c>
      <c r="Y10" s="68">
        <f>'Light exposure'!$H10*'Molar absorption spectra'!Y10/10</f>
        <v>0</v>
      </c>
      <c r="Z10" s="68">
        <f>'Light exposure'!$H10*'Molar absorption spectra'!Z10/10</f>
        <v>0</v>
      </c>
      <c r="AA10" s="68">
        <f>'Light exposure'!$H10*'Molar absorption spectra'!AA10/10</f>
        <v>0</v>
      </c>
      <c r="AB10" s="68">
        <f>'Light exposure'!$H10*'Molar absorption spectra'!AB10/10</f>
        <v>0</v>
      </c>
      <c r="AC10" s="68">
        <f>'Light exposure'!$H10*'Molar absorption spectra'!AC10/10</f>
        <v>0</v>
      </c>
      <c r="AD10" s="68">
        <f>'Light exposure'!$H10*'Molar absorption spectra'!AD10/10</f>
        <v>0</v>
      </c>
      <c r="AE10" s="68">
        <f>'Light exposure'!$H10*'Molar absorption spectra'!AE10/10</f>
        <v>0</v>
      </c>
      <c r="AF10" s="68">
        <f>'Light exposure'!$H10*'Molar absorption spectra'!AF10/10</f>
        <v>0</v>
      </c>
      <c r="AG10" s="68">
        <f>'Light exposure'!$H10*'Molar absorption spectra'!AG10/10</f>
        <v>0</v>
      </c>
      <c r="AH10" s="68">
        <f>'Light exposure'!$H10*'Molar absorption spectra'!AH10/10</f>
        <v>0</v>
      </c>
      <c r="AI10" s="68">
        <f>'Light exposure'!$H10*'Molar absorption spectra'!AI10/10</f>
        <v>0</v>
      </c>
      <c r="AJ10" s="68">
        <f>'Light exposure'!$H10*'Molar absorption spectra'!AJ10/10</f>
        <v>0</v>
      </c>
      <c r="AK10" s="68">
        <f>'Light exposure'!$H10*'Molar absorption spectra'!AK10/10</f>
        <v>0</v>
      </c>
      <c r="AL10" s="68">
        <f>'Light exposure'!$H10*'Molar absorption spectra'!AL10/10</f>
        <v>0</v>
      </c>
      <c r="AM10" s="68">
        <f>'Light exposure'!$H10*'Molar absorption spectra'!AM10/10</f>
        <v>0</v>
      </c>
      <c r="AN10" s="68">
        <f>'Light exposure'!$H10*'Molar absorption spectra'!AN10/10</f>
        <v>0</v>
      </c>
      <c r="AO10" s="68">
        <f>'Light exposure'!$H10*'Molar absorption spectra'!AO10/10</f>
        <v>0</v>
      </c>
      <c r="AP10" s="68">
        <f>'Light exposure'!$H10*'Molar absorption spectra'!AP10/10</f>
        <v>0</v>
      </c>
      <c r="AQ10" s="68">
        <f>'Light exposure'!$H10*'Molar absorption spectra'!AQ10/10</f>
        <v>0</v>
      </c>
      <c r="AR10" s="68">
        <f>'Light exposure'!$H10*'Molar absorption spectra'!AR10/10</f>
        <v>0</v>
      </c>
      <c r="AS10" s="68">
        <f>'Light exposure'!$H10*'Molar absorption spectra'!AS10/10</f>
        <v>0</v>
      </c>
      <c r="AT10" s="68">
        <f>'Light exposure'!$H10*'Molar absorption spectra'!AT10/10</f>
        <v>0</v>
      </c>
      <c r="AU10" s="68">
        <f>'Light exposure'!$H10*'Molar absorption spectra'!AU10/10</f>
        <v>0</v>
      </c>
      <c r="AV10" s="68">
        <f>'Light exposure'!$H10*'Molar absorption spectra'!AV10/10</f>
        <v>0</v>
      </c>
      <c r="AW10" s="68">
        <f>'Light exposure'!$H10*'Molar absorption spectra'!AW10/10</f>
        <v>0</v>
      </c>
      <c r="AX10" s="68">
        <f>'Light exposure'!$H10*'Molar absorption spectra'!AX10/10</f>
        <v>0</v>
      </c>
      <c r="AY10" s="68">
        <f>'Light exposure'!$H10*'Molar absorption spectra'!AY10/10</f>
        <v>0</v>
      </c>
      <c r="AZ10" s="68">
        <f>'Light exposure'!$H10*'Molar absorption spectra'!AZ10/10</f>
        <v>0</v>
      </c>
      <c r="BA10" s="68">
        <f>'Light exposure'!$H10*'Molar absorption spectra'!BA10/10</f>
        <v>0</v>
      </c>
      <c r="BB10" s="68">
        <f>'Light exposure'!$H10*'Molar absorption spectra'!BB10/10</f>
        <v>0</v>
      </c>
      <c r="BC10" s="68">
        <f>'Light exposure'!$H10*'Molar absorption spectra'!BC10/10</f>
        <v>0</v>
      </c>
      <c r="BD10" s="68">
        <f>'Light exposure'!$H10*'Molar absorption spectra'!BD10/10</f>
        <v>0</v>
      </c>
      <c r="BE10" s="68">
        <f>'Light exposure'!$H10*'Molar absorption spectra'!BE10/10</f>
        <v>0</v>
      </c>
      <c r="BF10" s="68">
        <f>'Light exposure'!$H10*'Molar absorption spectra'!BF10/10</f>
        <v>0</v>
      </c>
      <c r="BG10" s="68">
        <f>'Light exposure'!$H10*'Molar absorption spectra'!BG10/10</f>
        <v>0</v>
      </c>
      <c r="BH10" s="68">
        <f>'Light exposure'!$H10*'Molar absorption spectra'!BH10/10</f>
        <v>0</v>
      </c>
      <c r="BI10" s="68">
        <f>'Light exposure'!$H10*'Molar absorption spectra'!BI10/10</f>
        <v>0</v>
      </c>
      <c r="BJ10" s="68">
        <f>'Light exposure'!$H10*'Molar absorption spectra'!BJ10/10</f>
        <v>0</v>
      </c>
      <c r="BK10" s="68">
        <f>'Light exposure'!$H10*'Molar absorption spectra'!BK10/10</f>
        <v>0</v>
      </c>
      <c r="BL10" s="68">
        <f>'Light exposure'!$H10*'Molar absorption spectra'!BL10/10</f>
        <v>0</v>
      </c>
      <c r="BM10" s="68">
        <f>'Light exposure'!$H10*'Molar absorption spectra'!BM10/10</f>
        <v>0</v>
      </c>
      <c r="BN10" s="68">
        <f>'Light exposure'!$H10*'Molar absorption spectra'!BN10/10</f>
        <v>0</v>
      </c>
      <c r="BO10" s="68">
        <f>'Light exposure'!$H10*'Molar absorption spectra'!BO10/10</f>
        <v>0</v>
      </c>
      <c r="BP10" s="68">
        <f>'Light exposure'!$H10*'Molar absorption spectra'!BP10/10</f>
        <v>0</v>
      </c>
      <c r="BQ10" s="68">
        <f>'Light exposure'!$H10*'Molar absorption spectra'!BQ10/10</f>
        <v>0</v>
      </c>
      <c r="BR10" s="68">
        <f>'Light exposure'!$H10*'Molar absorption spectra'!BR10/10</f>
        <v>0</v>
      </c>
      <c r="BS10" s="68">
        <f>'Light exposure'!$H10*'Molar absorption spectra'!BS10/10</f>
        <v>0</v>
      </c>
      <c r="BT10" s="68">
        <f>'Light exposure'!$H10*'Molar absorption spectra'!BT10/10</f>
        <v>0</v>
      </c>
      <c r="BU10" s="68">
        <f>'Light exposure'!$H10*'Molar absorption spectra'!BU10/10</f>
        <v>0</v>
      </c>
      <c r="BV10" s="68">
        <f>'Light exposure'!$H10*'Molar absorption spectra'!BV10/10</f>
        <v>0</v>
      </c>
      <c r="BW10" s="68">
        <f>'Light exposure'!$H10*'Molar absorption spectra'!BW10/10</f>
        <v>0</v>
      </c>
      <c r="BX10" s="68">
        <f>'Light exposure'!$H10*'Molar absorption spectra'!BX10/10</f>
        <v>0</v>
      </c>
      <c r="BY10" s="68">
        <f>'Light exposure'!$H10*'Molar absorption spectra'!BY10/10</f>
        <v>0</v>
      </c>
      <c r="BZ10" s="68">
        <f>'Light exposure'!$H10*'Molar absorption spectra'!BZ10/10</f>
        <v>0</v>
      </c>
      <c r="CA10" s="68">
        <f>'Light exposure'!$H10*'Molar absorption spectra'!CA10/10</f>
        <v>0</v>
      </c>
      <c r="CB10" s="68">
        <f>'Light exposure'!$H10*'Molar absorption spectra'!CB10/10</f>
        <v>0</v>
      </c>
      <c r="CC10" s="68">
        <f>'Light exposure'!$H10*'Molar absorption spectra'!CC10/10</f>
        <v>0</v>
      </c>
      <c r="CD10" s="68">
        <f>'Light exposure'!$H10*'Molar absorption spectra'!CD10/10</f>
        <v>0</v>
      </c>
      <c r="CE10" s="68">
        <f>'Light exposure'!$H10*'Molar absorption spectra'!CE10/10</f>
        <v>0</v>
      </c>
      <c r="CF10" s="68">
        <f>'Light exposure'!$H10*'Molar absorption spectra'!CF10/10</f>
        <v>0</v>
      </c>
      <c r="CG10" s="68">
        <f>'Light exposure'!$H10*'Molar absorption spectra'!CG10/10</f>
        <v>0</v>
      </c>
      <c r="CH10" s="68">
        <f>'Light exposure'!$H10*'Molar absorption spectra'!CH10/10</f>
        <v>0</v>
      </c>
      <c r="CI10" s="68">
        <f>'Light exposure'!$H10*'Molar absorption spectra'!CI10/10</f>
        <v>0</v>
      </c>
      <c r="CJ10" s="68">
        <f>'Light exposure'!$H10*'Molar absorption spectra'!CJ10/10</f>
        <v>0</v>
      </c>
      <c r="CK10" s="68">
        <f>'Light exposure'!$H10*'Molar absorption spectra'!CK10/10</f>
        <v>0</v>
      </c>
      <c r="CL10" s="68">
        <f>'Light exposure'!$H10*'Molar absorption spectra'!CL10/10</f>
        <v>0</v>
      </c>
    </row>
    <row r="11" spans="1:90" x14ac:dyDescent="0.35">
      <c r="A11" s="17">
        <v>283</v>
      </c>
      <c r="B11" s="68">
        <f>'Light exposure'!$H11*'Molar absorption spectra'!B11/10</f>
        <v>0</v>
      </c>
      <c r="C11" s="68">
        <f>'Light exposure'!$H11*'Molar absorption spectra'!C11/10</f>
        <v>0</v>
      </c>
      <c r="D11" s="68">
        <f>'Light exposure'!$H11*'Molar absorption spectra'!D11/10</f>
        <v>0</v>
      </c>
      <c r="E11" s="68">
        <f>'Light exposure'!$H11*'Molar absorption spectra'!E11/10</f>
        <v>0</v>
      </c>
      <c r="F11" s="68">
        <f>'Light exposure'!$H11*'Molar absorption spectra'!F11/10</f>
        <v>0</v>
      </c>
      <c r="G11" s="68">
        <f>'Light exposure'!$H11*'Molar absorption spectra'!G11/10</f>
        <v>0</v>
      </c>
      <c r="H11" s="68">
        <f>'Light exposure'!$H11*'Molar absorption spectra'!H11/10</f>
        <v>0</v>
      </c>
      <c r="I11" s="68">
        <f>'Light exposure'!$H11*'Molar absorption spectra'!I11/10</f>
        <v>0</v>
      </c>
      <c r="J11" s="68">
        <f>'Light exposure'!$H11*'Molar absorption spectra'!J11/10</f>
        <v>0</v>
      </c>
      <c r="K11" s="68">
        <f>'Light exposure'!$H11*'Molar absorption spectra'!K11/10</f>
        <v>0</v>
      </c>
      <c r="L11" s="68">
        <f>'Light exposure'!$H11*'Molar absorption spectra'!L11/10</f>
        <v>0</v>
      </c>
      <c r="M11" s="68">
        <f>'Light exposure'!$H11*'Molar absorption spectra'!M11/10</f>
        <v>0</v>
      </c>
      <c r="N11" s="68">
        <f>'Light exposure'!$H11*'Molar absorption spectra'!N11/10</f>
        <v>0</v>
      </c>
      <c r="O11" s="68">
        <f>'Light exposure'!$H11*'Molar absorption spectra'!O11/10</f>
        <v>0</v>
      </c>
      <c r="P11" s="68">
        <f>'Light exposure'!$H11*'Molar absorption spectra'!P11/10</f>
        <v>0</v>
      </c>
      <c r="Q11" s="68">
        <f>'Light exposure'!$H11*'Molar absorption spectra'!Q11/10</f>
        <v>0</v>
      </c>
      <c r="R11" s="68">
        <f>'Light exposure'!$H11*'Molar absorption spectra'!R11/10</f>
        <v>0</v>
      </c>
      <c r="S11" s="68">
        <f>'Light exposure'!$H11*'Molar absorption spectra'!S11/10</f>
        <v>0</v>
      </c>
      <c r="T11" s="68">
        <f>'Light exposure'!$H11*'Molar absorption spectra'!T11/10</f>
        <v>0</v>
      </c>
      <c r="U11" s="68">
        <f>'Light exposure'!$H11*'Molar absorption spectra'!U11/10</f>
        <v>0</v>
      </c>
      <c r="V11" s="68">
        <f>'Light exposure'!$H11*'Molar absorption spectra'!V11/10</f>
        <v>0</v>
      </c>
      <c r="W11" s="68">
        <f>'Light exposure'!$H11*'Molar absorption spectra'!W11/10</f>
        <v>0</v>
      </c>
      <c r="X11" s="68">
        <f>'Light exposure'!$H11*'Molar absorption spectra'!X11/10</f>
        <v>0</v>
      </c>
      <c r="Y11" s="68">
        <f>'Light exposure'!$H11*'Molar absorption spectra'!Y11/10</f>
        <v>0</v>
      </c>
      <c r="Z11" s="68">
        <f>'Light exposure'!$H11*'Molar absorption spectra'!Z11/10</f>
        <v>0</v>
      </c>
      <c r="AA11" s="68">
        <f>'Light exposure'!$H11*'Molar absorption spectra'!AA11/10</f>
        <v>0</v>
      </c>
      <c r="AB11" s="68">
        <f>'Light exposure'!$H11*'Molar absorption spectra'!AB11/10</f>
        <v>0</v>
      </c>
      <c r="AC11" s="68">
        <f>'Light exposure'!$H11*'Molar absorption spectra'!AC11/10</f>
        <v>0</v>
      </c>
      <c r="AD11" s="68">
        <f>'Light exposure'!$H11*'Molar absorption spectra'!AD11/10</f>
        <v>0</v>
      </c>
      <c r="AE11" s="68">
        <f>'Light exposure'!$H11*'Molar absorption spectra'!AE11/10</f>
        <v>0</v>
      </c>
      <c r="AF11" s="68">
        <f>'Light exposure'!$H11*'Molar absorption spectra'!AF11/10</f>
        <v>0</v>
      </c>
      <c r="AG11" s="68">
        <f>'Light exposure'!$H11*'Molar absorption spectra'!AG11/10</f>
        <v>0</v>
      </c>
      <c r="AH11" s="68">
        <f>'Light exposure'!$H11*'Molar absorption spectra'!AH11/10</f>
        <v>0</v>
      </c>
      <c r="AI11" s="68">
        <f>'Light exposure'!$H11*'Molar absorption spectra'!AI11/10</f>
        <v>0</v>
      </c>
      <c r="AJ11" s="68">
        <f>'Light exposure'!$H11*'Molar absorption spectra'!AJ11/10</f>
        <v>0</v>
      </c>
      <c r="AK11" s="68">
        <f>'Light exposure'!$H11*'Molar absorption spectra'!AK11/10</f>
        <v>0</v>
      </c>
      <c r="AL11" s="68">
        <f>'Light exposure'!$H11*'Molar absorption spectra'!AL11/10</f>
        <v>0</v>
      </c>
      <c r="AM11" s="68">
        <f>'Light exposure'!$H11*'Molar absorption spectra'!AM11/10</f>
        <v>0</v>
      </c>
      <c r="AN11" s="68">
        <f>'Light exposure'!$H11*'Molar absorption spectra'!AN11/10</f>
        <v>0</v>
      </c>
      <c r="AO11" s="68">
        <f>'Light exposure'!$H11*'Molar absorption spectra'!AO11/10</f>
        <v>0</v>
      </c>
      <c r="AP11" s="68">
        <f>'Light exposure'!$H11*'Molar absorption spectra'!AP11/10</f>
        <v>0</v>
      </c>
      <c r="AQ11" s="68">
        <f>'Light exposure'!$H11*'Molar absorption spectra'!AQ11/10</f>
        <v>0</v>
      </c>
      <c r="AR11" s="68">
        <f>'Light exposure'!$H11*'Molar absorption spectra'!AR11/10</f>
        <v>0</v>
      </c>
      <c r="AS11" s="68">
        <f>'Light exposure'!$H11*'Molar absorption spectra'!AS11/10</f>
        <v>0</v>
      </c>
      <c r="AT11" s="68">
        <f>'Light exposure'!$H11*'Molar absorption spectra'!AT11/10</f>
        <v>0</v>
      </c>
      <c r="AU11" s="68">
        <f>'Light exposure'!$H11*'Molar absorption spectra'!AU11/10</f>
        <v>0</v>
      </c>
      <c r="AV11" s="68">
        <f>'Light exposure'!$H11*'Molar absorption spectra'!AV11/10</f>
        <v>0</v>
      </c>
      <c r="AW11" s="68">
        <f>'Light exposure'!$H11*'Molar absorption spectra'!AW11/10</f>
        <v>0</v>
      </c>
      <c r="AX11" s="68">
        <f>'Light exposure'!$H11*'Molar absorption spectra'!AX11/10</f>
        <v>0</v>
      </c>
      <c r="AY11" s="68">
        <f>'Light exposure'!$H11*'Molar absorption spectra'!AY11/10</f>
        <v>0</v>
      </c>
      <c r="AZ11" s="68">
        <f>'Light exposure'!$H11*'Molar absorption spectra'!AZ11/10</f>
        <v>0</v>
      </c>
      <c r="BA11" s="68">
        <f>'Light exposure'!$H11*'Molar absorption spectra'!BA11/10</f>
        <v>0</v>
      </c>
      <c r="BB11" s="68">
        <f>'Light exposure'!$H11*'Molar absorption spectra'!BB11/10</f>
        <v>0</v>
      </c>
      <c r="BC11" s="68">
        <f>'Light exposure'!$H11*'Molar absorption spectra'!BC11/10</f>
        <v>0</v>
      </c>
      <c r="BD11" s="68">
        <f>'Light exposure'!$H11*'Molar absorption spectra'!BD11/10</f>
        <v>0</v>
      </c>
      <c r="BE11" s="68">
        <f>'Light exposure'!$H11*'Molar absorption spectra'!BE11/10</f>
        <v>0</v>
      </c>
      <c r="BF11" s="68">
        <f>'Light exposure'!$H11*'Molar absorption spectra'!BF11/10</f>
        <v>0</v>
      </c>
      <c r="BG11" s="68">
        <f>'Light exposure'!$H11*'Molar absorption spectra'!BG11/10</f>
        <v>0</v>
      </c>
      <c r="BH11" s="68">
        <f>'Light exposure'!$H11*'Molar absorption spectra'!BH11/10</f>
        <v>0</v>
      </c>
      <c r="BI11" s="68">
        <f>'Light exposure'!$H11*'Molar absorption spectra'!BI11/10</f>
        <v>0</v>
      </c>
      <c r="BJ11" s="68">
        <f>'Light exposure'!$H11*'Molar absorption spectra'!BJ11/10</f>
        <v>0</v>
      </c>
      <c r="BK11" s="68">
        <f>'Light exposure'!$H11*'Molar absorption spectra'!BK11/10</f>
        <v>0</v>
      </c>
      <c r="BL11" s="68">
        <f>'Light exposure'!$H11*'Molar absorption spectra'!BL11/10</f>
        <v>0</v>
      </c>
      <c r="BM11" s="68">
        <f>'Light exposure'!$H11*'Molar absorption spectra'!BM11/10</f>
        <v>0</v>
      </c>
      <c r="BN11" s="68">
        <f>'Light exposure'!$H11*'Molar absorption spectra'!BN11/10</f>
        <v>0</v>
      </c>
      <c r="BO11" s="68">
        <f>'Light exposure'!$H11*'Molar absorption spectra'!BO11/10</f>
        <v>0</v>
      </c>
      <c r="BP11" s="68">
        <f>'Light exposure'!$H11*'Molar absorption spectra'!BP11/10</f>
        <v>0</v>
      </c>
      <c r="BQ11" s="68">
        <f>'Light exposure'!$H11*'Molar absorption spectra'!BQ11/10</f>
        <v>0</v>
      </c>
      <c r="BR11" s="68">
        <f>'Light exposure'!$H11*'Molar absorption spectra'!BR11/10</f>
        <v>0</v>
      </c>
      <c r="BS11" s="68">
        <f>'Light exposure'!$H11*'Molar absorption spectra'!BS11/10</f>
        <v>0</v>
      </c>
      <c r="BT11" s="68">
        <f>'Light exposure'!$H11*'Molar absorption spectra'!BT11/10</f>
        <v>0</v>
      </c>
      <c r="BU11" s="68">
        <f>'Light exposure'!$H11*'Molar absorption spectra'!BU11/10</f>
        <v>0</v>
      </c>
      <c r="BV11" s="68">
        <f>'Light exposure'!$H11*'Molar absorption spectra'!BV11/10</f>
        <v>0</v>
      </c>
      <c r="BW11" s="68">
        <f>'Light exposure'!$H11*'Molar absorption spectra'!BW11/10</f>
        <v>0</v>
      </c>
      <c r="BX11" s="68">
        <f>'Light exposure'!$H11*'Molar absorption spectra'!BX11/10</f>
        <v>0</v>
      </c>
      <c r="BY11" s="68">
        <f>'Light exposure'!$H11*'Molar absorption spectra'!BY11/10</f>
        <v>0</v>
      </c>
      <c r="BZ11" s="68">
        <f>'Light exposure'!$H11*'Molar absorption spectra'!BZ11/10</f>
        <v>0</v>
      </c>
      <c r="CA11" s="68">
        <f>'Light exposure'!$H11*'Molar absorption spectra'!CA11/10</f>
        <v>0</v>
      </c>
      <c r="CB11" s="68">
        <f>'Light exposure'!$H11*'Molar absorption spectra'!CB11/10</f>
        <v>0</v>
      </c>
      <c r="CC11" s="68">
        <f>'Light exposure'!$H11*'Molar absorption spectra'!CC11/10</f>
        <v>0</v>
      </c>
      <c r="CD11" s="68">
        <f>'Light exposure'!$H11*'Molar absorption spectra'!CD11/10</f>
        <v>0</v>
      </c>
      <c r="CE11" s="68">
        <f>'Light exposure'!$H11*'Molar absorption spectra'!CE11/10</f>
        <v>0</v>
      </c>
      <c r="CF11" s="68">
        <f>'Light exposure'!$H11*'Molar absorption spectra'!CF11/10</f>
        <v>0</v>
      </c>
      <c r="CG11" s="68">
        <f>'Light exposure'!$H11*'Molar absorption spectra'!CG11/10</f>
        <v>0</v>
      </c>
      <c r="CH11" s="68">
        <f>'Light exposure'!$H11*'Molar absorption spectra'!CH11/10</f>
        <v>0</v>
      </c>
      <c r="CI11" s="68">
        <f>'Light exposure'!$H11*'Molar absorption spectra'!CI11/10</f>
        <v>0</v>
      </c>
      <c r="CJ11" s="68">
        <f>'Light exposure'!$H11*'Molar absorption spectra'!CJ11/10</f>
        <v>0</v>
      </c>
      <c r="CK11" s="68">
        <f>'Light exposure'!$H11*'Molar absorption spectra'!CK11/10</f>
        <v>0</v>
      </c>
      <c r="CL11" s="68">
        <f>'Light exposure'!$H11*'Molar absorption spectra'!CL11/10</f>
        <v>0</v>
      </c>
    </row>
    <row r="12" spans="1:90" x14ac:dyDescent="0.35">
      <c r="A12" s="17">
        <v>284</v>
      </c>
      <c r="B12" s="68">
        <f>'Light exposure'!$H12*'Molar absorption spectra'!B12/10</f>
        <v>0</v>
      </c>
      <c r="C12" s="68">
        <f>'Light exposure'!$H12*'Molar absorption spectra'!C12/10</f>
        <v>0</v>
      </c>
      <c r="D12" s="68">
        <f>'Light exposure'!$H12*'Molar absorption spectra'!D12/10</f>
        <v>0</v>
      </c>
      <c r="E12" s="68">
        <f>'Light exposure'!$H12*'Molar absorption spectra'!E12/10</f>
        <v>0</v>
      </c>
      <c r="F12" s="68">
        <f>'Light exposure'!$H12*'Molar absorption spectra'!F12/10</f>
        <v>0</v>
      </c>
      <c r="G12" s="68">
        <f>'Light exposure'!$H12*'Molar absorption spectra'!G12/10</f>
        <v>0</v>
      </c>
      <c r="H12" s="68">
        <f>'Light exposure'!$H12*'Molar absorption spectra'!H12/10</f>
        <v>0</v>
      </c>
      <c r="I12" s="68">
        <f>'Light exposure'!$H12*'Molar absorption spectra'!I12/10</f>
        <v>0</v>
      </c>
      <c r="J12" s="68">
        <f>'Light exposure'!$H12*'Molar absorption spectra'!J12/10</f>
        <v>0</v>
      </c>
      <c r="K12" s="68">
        <f>'Light exposure'!$H12*'Molar absorption spectra'!K12/10</f>
        <v>0</v>
      </c>
      <c r="L12" s="68">
        <f>'Light exposure'!$H12*'Molar absorption spectra'!L12/10</f>
        <v>0</v>
      </c>
      <c r="M12" s="68">
        <f>'Light exposure'!$H12*'Molar absorption spectra'!M12/10</f>
        <v>0</v>
      </c>
      <c r="N12" s="68">
        <f>'Light exposure'!$H12*'Molar absorption spectra'!N12/10</f>
        <v>0</v>
      </c>
      <c r="O12" s="68">
        <f>'Light exposure'!$H12*'Molar absorption spectra'!O12/10</f>
        <v>0</v>
      </c>
      <c r="P12" s="68">
        <f>'Light exposure'!$H12*'Molar absorption spectra'!P12/10</f>
        <v>0</v>
      </c>
      <c r="Q12" s="68">
        <f>'Light exposure'!$H12*'Molar absorption spectra'!Q12/10</f>
        <v>0</v>
      </c>
      <c r="R12" s="68">
        <f>'Light exposure'!$H12*'Molar absorption spectra'!R12/10</f>
        <v>0</v>
      </c>
      <c r="S12" s="68">
        <f>'Light exposure'!$H12*'Molar absorption spectra'!S12/10</f>
        <v>0</v>
      </c>
      <c r="T12" s="68">
        <f>'Light exposure'!$H12*'Molar absorption spectra'!T12/10</f>
        <v>0</v>
      </c>
      <c r="U12" s="68">
        <f>'Light exposure'!$H12*'Molar absorption spectra'!U12/10</f>
        <v>0</v>
      </c>
      <c r="V12" s="68">
        <f>'Light exposure'!$H12*'Molar absorption spectra'!V12/10</f>
        <v>0</v>
      </c>
      <c r="W12" s="68">
        <f>'Light exposure'!$H12*'Molar absorption spectra'!W12/10</f>
        <v>0</v>
      </c>
      <c r="X12" s="68">
        <f>'Light exposure'!$H12*'Molar absorption spectra'!X12/10</f>
        <v>0</v>
      </c>
      <c r="Y12" s="68">
        <f>'Light exposure'!$H12*'Molar absorption spectra'!Y12/10</f>
        <v>0</v>
      </c>
      <c r="Z12" s="68">
        <f>'Light exposure'!$H12*'Molar absorption spectra'!Z12/10</f>
        <v>0</v>
      </c>
      <c r="AA12" s="68">
        <f>'Light exposure'!$H12*'Molar absorption spectra'!AA12/10</f>
        <v>0</v>
      </c>
      <c r="AB12" s="68">
        <f>'Light exposure'!$H12*'Molar absorption spectra'!AB12/10</f>
        <v>0</v>
      </c>
      <c r="AC12" s="68">
        <f>'Light exposure'!$H12*'Molar absorption spectra'!AC12/10</f>
        <v>0</v>
      </c>
      <c r="AD12" s="68">
        <f>'Light exposure'!$H12*'Molar absorption spectra'!AD12/10</f>
        <v>0</v>
      </c>
      <c r="AE12" s="68">
        <f>'Light exposure'!$H12*'Molar absorption spectra'!AE12/10</f>
        <v>0</v>
      </c>
      <c r="AF12" s="68">
        <f>'Light exposure'!$H12*'Molar absorption spectra'!AF12/10</f>
        <v>0</v>
      </c>
      <c r="AG12" s="68">
        <f>'Light exposure'!$H12*'Molar absorption spectra'!AG12/10</f>
        <v>0</v>
      </c>
      <c r="AH12" s="68">
        <f>'Light exposure'!$H12*'Molar absorption spectra'!AH12/10</f>
        <v>0</v>
      </c>
      <c r="AI12" s="68">
        <f>'Light exposure'!$H12*'Molar absorption spectra'!AI12/10</f>
        <v>0</v>
      </c>
      <c r="AJ12" s="68">
        <f>'Light exposure'!$H12*'Molar absorption spectra'!AJ12/10</f>
        <v>0</v>
      </c>
      <c r="AK12" s="68">
        <f>'Light exposure'!$H12*'Molar absorption spectra'!AK12/10</f>
        <v>0</v>
      </c>
      <c r="AL12" s="68">
        <f>'Light exposure'!$H12*'Molar absorption spectra'!AL12/10</f>
        <v>0</v>
      </c>
      <c r="AM12" s="68">
        <f>'Light exposure'!$H12*'Molar absorption spectra'!AM12/10</f>
        <v>0</v>
      </c>
      <c r="AN12" s="68">
        <f>'Light exposure'!$H12*'Molar absorption spectra'!AN12/10</f>
        <v>0</v>
      </c>
      <c r="AO12" s="68">
        <f>'Light exposure'!$H12*'Molar absorption spectra'!AO12/10</f>
        <v>0</v>
      </c>
      <c r="AP12" s="68">
        <f>'Light exposure'!$H12*'Molar absorption spectra'!AP12/10</f>
        <v>0</v>
      </c>
      <c r="AQ12" s="68">
        <f>'Light exposure'!$H12*'Molar absorption spectra'!AQ12/10</f>
        <v>0</v>
      </c>
      <c r="AR12" s="68">
        <f>'Light exposure'!$H12*'Molar absorption spectra'!AR12/10</f>
        <v>0</v>
      </c>
      <c r="AS12" s="68">
        <f>'Light exposure'!$H12*'Molar absorption spectra'!AS12/10</f>
        <v>0</v>
      </c>
      <c r="AT12" s="68">
        <f>'Light exposure'!$H12*'Molar absorption spectra'!AT12/10</f>
        <v>0</v>
      </c>
      <c r="AU12" s="68">
        <f>'Light exposure'!$H12*'Molar absorption spectra'!AU12/10</f>
        <v>0</v>
      </c>
      <c r="AV12" s="68">
        <f>'Light exposure'!$H12*'Molar absorption spectra'!AV12/10</f>
        <v>0</v>
      </c>
      <c r="AW12" s="68">
        <f>'Light exposure'!$H12*'Molar absorption spectra'!AW12/10</f>
        <v>0</v>
      </c>
      <c r="AX12" s="68">
        <f>'Light exposure'!$H12*'Molar absorption spectra'!AX12/10</f>
        <v>0</v>
      </c>
      <c r="AY12" s="68">
        <f>'Light exposure'!$H12*'Molar absorption spectra'!AY12/10</f>
        <v>0</v>
      </c>
      <c r="AZ12" s="68">
        <f>'Light exposure'!$H12*'Molar absorption spectra'!AZ12/10</f>
        <v>0</v>
      </c>
      <c r="BA12" s="68">
        <f>'Light exposure'!$H12*'Molar absorption spectra'!BA12/10</f>
        <v>0</v>
      </c>
      <c r="BB12" s="68">
        <f>'Light exposure'!$H12*'Molar absorption spectra'!BB12/10</f>
        <v>0</v>
      </c>
      <c r="BC12" s="68">
        <f>'Light exposure'!$H12*'Molar absorption spectra'!BC12/10</f>
        <v>0</v>
      </c>
      <c r="BD12" s="68">
        <f>'Light exposure'!$H12*'Molar absorption spectra'!BD12/10</f>
        <v>0</v>
      </c>
      <c r="BE12" s="68">
        <f>'Light exposure'!$H12*'Molar absorption spectra'!BE12/10</f>
        <v>0</v>
      </c>
      <c r="BF12" s="68">
        <f>'Light exposure'!$H12*'Molar absorption spectra'!BF12/10</f>
        <v>0</v>
      </c>
      <c r="BG12" s="68">
        <f>'Light exposure'!$H12*'Molar absorption spectra'!BG12/10</f>
        <v>0</v>
      </c>
      <c r="BH12" s="68">
        <f>'Light exposure'!$H12*'Molar absorption spectra'!BH12/10</f>
        <v>0</v>
      </c>
      <c r="BI12" s="68">
        <f>'Light exposure'!$H12*'Molar absorption spectra'!BI12/10</f>
        <v>0</v>
      </c>
      <c r="BJ12" s="68">
        <f>'Light exposure'!$H12*'Molar absorption spectra'!BJ12/10</f>
        <v>0</v>
      </c>
      <c r="BK12" s="68">
        <f>'Light exposure'!$H12*'Molar absorption spectra'!BK12/10</f>
        <v>0</v>
      </c>
      <c r="BL12" s="68">
        <f>'Light exposure'!$H12*'Molar absorption spectra'!BL12/10</f>
        <v>0</v>
      </c>
      <c r="BM12" s="68">
        <f>'Light exposure'!$H12*'Molar absorption spectra'!BM12/10</f>
        <v>0</v>
      </c>
      <c r="BN12" s="68">
        <f>'Light exposure'!$H12*'Molar absorption spectra'!BN12/10</f>
        <v>0</v>
      </c>
      <c r="BO12" s="68">
        <f>'Light exposure'!$H12*'Molar absorption spectra'!BO12/10</f>
        <v>0</v>
      </c>
      <c r="BP12" s="68">
        <f>'Light exposure'!$H12*'Molar absorption spectra'!BP12/10</f>
        <v>0</v>
      </c>
      <c r="BQ12" s="68">
        <f>'Light exposure'!$H12*'Molar absorption spectra'!BQ12/10</f>
        <v>0</v>
      </c>
      <c r="BR12" s="68">
        <f>'Light exposure'!$H12*'Molar absorption spectra'!BR12/10</f>
        <v>0</v>
      </c>
      <c r="BS12" s="68">
        <f>'Light exposure'!$H12*'Molar absorption spectra'!BS12/10</f>
        <v>0</v>
      </c>
      <c r="BT12" s="68">
        <f>'Light exposure'!$H12*'Molar absorption spectra'!BT12/10</f>
        <v>0</v>
      </c>
      <c r="BU12" s="68">
        <f>'Light exposure'!$H12*'Molar absorption spectra'!BU12/10</f>
        <v>0</v>
      </c>
      <c r="BV12" s="68">
        <f>'Light exposure'!$H12*'Molar absorption spectra'!BV12/10</f>
        <v>0</v>
      </c>
      <c r="BW12" s="68">
        <f>'Light exposure'!$H12*'Molar absorption spectra'!BW12/10</f>
        <v>0</v>
      </c>
      <c r="BX12" s="68">
        <f>'Light exposure'!$H12*'Molar absorption spectra'!BX12/10</f>
        <v>0</v>
      </c>
      <c r="BY12" s="68">
        <f>'Light exposure'!$H12*'Molar absorption spectra'!BY12/10</f>
        <v>0</v>
      </c>
      <c r="BZ12" s="68">
        <f>'Light exposure'!$H12*'Molar absorption spectra'!BZ12/10</f>
        <v>0</v>
      </c>
      <c r="CA12" s="68">
        <f>'Light exposure'!$H12*'Molar absorption spectra'!CA12/10</f>
        <v>0</v>
      </c>
      <c r="CB12" s="68">
        <f>'Light exposure'!$H12*'Molar absorption spectra'!CB12/10</f>
        <v>0</v>
      </c>
      <c r="CC12" s="68">
        <f>'Light exposure'!$H12*'Molar absorption spectra'!CC12/10</f>
        <v>0</v>
      </c>
      <c r="CD12" s="68">
        <f>'Light exposure'!$H12*'Molar absorption spectra'!CD12/10</f>
        <v>0</v>
      </c>
      <c r="CE12" s="68">
        <f>'Light exposure'!$H12*'Molar absorption spectra'!CE12/10</f>
        <v>0</v>
      </c>
      <c r="CF12" s="68">
        <f>'Light exposure'!$H12*'Molar absorption spectra'!CF12/10</f>
        <v>0</v>
      </c>
      <c r="CG12" s="68">
        <f>'Light exposure'!$H12*'Molar absorption spectra'!CG12/10</f>
        <v>0</v>
      </c>
      <c r="CH12" s="68">
        <f>'Light exposure'!$H12*'Molar absorption spectra'!CH12/10</f>
        <v>0</v>
      </c>
      <c r="CI12" s="68">
        <f>'Light exposure'!$H12*'Molar absorption spectra'!CI12/10</f>
        <v>0</v>
      </c>
      <c r="CJ12" s="68">
        <f>'Light exposure'!$H12*'Molar absorption spectra'!CJ12/10</f>
        <v>0</v>
      </c>
      <c r="CK12" s="68">
        <f>'Light exposure'!$H12*'Molar absorption spectra'!CK12/10</f>
        <v>0</v>
      </c>
      <c r="CL12" s="68">
        <f>'Light exposure'!$H12*'Molar absorption spectra'!CL12/10</f>
        <v>0</v>
      </c>
    </row>
    <row r="13" spans="1:90" x14ac:dyDescent="0.35">
      <c r="A13" s="17">
        <v>285</v>
      </c>
      <c r="B13" s="68">
        <f>'Light exposure'!$H13*'Molar absorption spectra'!B13/10</f>
        <v>0</v>
      </c>
      <c r="C13" s="68">
        <f>'Light exposure'!$H13*'Molar absorption spectra'!C13/10</f>
        <v>0</v>
      </c>
      <c r="D13" s="68">
        <f>'Light exposure'!$H13*'Molar absorption spectra'!D13/10</f>
        <v>0</v>
      </c>
      <c r="E13" s="68">
        <f>'Light exposure'!$H13*'Molar absorption spectra'!E13/10</f>
        <v>0</v>
      </c>
      <c r="F13" s="68">
        <f>'Light exposure'!$H13*'Molar absorption spectra'!F13/10</f>
        <v>0</v>
      </c>
      <c r="G13" s="68">
        <f>'Light exposure'!$H13*'Molar absorption spectra'!G13/10</f>
        <v>0</v>
      </c>
      <c r="H13" s="68">
        <f>'Light exposure'!$H13*'Molar absorption spectra'!H13/10</f>
        <v>0</v>
      </c>
      <c r="I13" s="68">
        <f>'Light exposure'!$H13*'Molar absorption spectra'!I13/10</f>
        <v>0</v>
      </c>
      <c r="J13" s="68">
        <f>'Light exposure'!$H13*'Molar absorption spectra'!J13/10</f>
        <v>0</v>
      </c>
      <c r="K13" s="68">
        <f>'Light exposure'!$H13*'Molar absorption spectra'!K13/10</f>
        <v>0</v>
      </c>
      <c r="L13" s="68">
        <f>'Light exposure'!$H13*'Molar absorption spectra'!L13/10</f>
        <v>0</v>
      </c>
      <c r="M13" s="68">
        <f>'Light exposure'!$H13*'Molar absorption spectra'!M13/10</f>
        <v>0</v>
      </c>
      <c r="N13" s="68">
        <f>'Light exposure'!$H13*'Molar absorption spectra'!N13/10</f>
        <v>0</v>
      </c>
      <c r="O13" s="68">
        <f>'Light exposure'!$H13*'Molar absorption spectra'!O13/10</f>
        <v>0</v>
      </c>
      <c r="P13" s="68">
        <f>'Light exposure'!$H13*'Molar absorption spectra'!P13/10</f>
        <v>0</v>
      </c>
      <c r="Q13" s="68">
        <f>'Light exposure'!$H13*'Molar absorption spectra'!Q13/10</f>
        <v>0</v>
      </c>
      <c r="R13" s="68">
        <f>'Light exposure'!$H13*'Molar absorption spectra'!R13/10</f>
        <v>0</v>
      </c>
      <c r="S13" s="68">
        <f>'Light exposure'!$H13*'Molar absorption spectra'!S13/10</f>
        <v>0</v>
      </c>
      <c r="T13" s="68">
        <f>'Light exposure'!$H13*'Molar absorption spectra'!T13/10</f>
        <v>0</v>
      </c>
      <c r="U13" s="68">
        <f>'Light exposure'!$H13*'Molar absorption spectra'!U13/10</f>
        <v>0</v>
      </c>
      <c r="V13" s="68">
        <f>'Light exposure'!$H13*'Molar absorption spectra'!V13/10</f>
        <v>0</v>
      </c>
      <c r="W13" s="68">
        <f>'Light exposure'!$H13*'Molar absorption spectra'!W13/10</f>
        <v>0</v>
      </c>
      <c r="X13" s="68">
        <f>'Light exposure'!$H13*'Molar absorption spectra'!X13/10</f>
        <v>0</v>
      </c>
      <c r="Y13" s="68">
        <f>'Light exposure'!$H13*'Molar absorption spectra'!Y13/10</f>
        <v>0</v>
      </c>
      <c r="Z13" s="68">
        <f>'Light exposure'!$H13*'Molar absorption spectra'!Z13/10</f>
        <v>0</v>
      </c>
      <c r="AA13" s="68">
        <f>'Light exposure'!$H13*'Molar absorption spectra'!AA13/10</f>
        <v>0</v>
      </c>
      <c r="AB13" s="68">
        <f>'Light exposure'!$H13*'Molar absorption spectra'!AB13/10</f>
        <v>0</v>
      </c>
      <c r="AC13" s="68">
        <f>'Light exposure'!$H13*'Molar absorption spectra'!AC13/10</f>
        <v>0</v>
      </c>
      <c r="AD13" s="68">
        <f>'Light exposure'!$H13*'Molar absorption spectra'!AD13/10</f>
        <v>0</v>
      </c>
      <c r="AE13" s="68">
        <f>'Light exposure'!$H13*'Molar absorption spectra'!AE13/10</f>
        <v>0</v>
      </c>
      <c r="AF13" s="68">
        <f>'Light exposure'!$H13*'Molar absorption spectra'!AF13/10</f>
        <v>0</v>
      </c>
      <c r="AG13" s="68">
        <f>'Light exposure'!$H13*'Molar absorption spectra'!AG13/10</f>
        <v>0</v>
      </c>
      <c r="AH13" s="68">
        <f>'Light exposure'!$H13*'Molar absorption spectra'!AH13/10</f>
        <v>0</v>
      </c>
      <c r="AI13" s="68">
        <f>'Light exposure'!$H13*'Molar absorption spectra'!AI13/10</f>
        <v>0</v>
      </c>
      <c r="AJ13" s="68">
        <f>'Light exposure'!$H13*'Molar absorption spectra'!AJ13/10</f>
        <v>0</v>
      </c>
      <c r="AK13" s="68">
        <f>'Light exposure'!$H13*'Molar absorption spectra'!AK13/10</f>
        <v>0</v>
      </c>
      <c r="AL13" s="68">
        <f>'Light exposure'!$H13*'Molar absorption spectra'!AL13/10</f>
        <v>0</v>
      </c>
      <c r="AM13" s="68">
        <f>'Light exposure'!$H13*'Molar absorption spectra'!AM13/10</f>
        <v>0</v>
      </c>
      <c r="AN13" s="68">
        <f>'Light exposure'!$H13*'Molar absorption spectra'!AN13/10</f>
        <v>0</v>
      </c>
      <c r="AO13" s="68">
        <f>'Light exposure'!$H13*'Molar absorption spectra'!AO13/10</f>
        <v>0</v>
      </c>
      <c r="AP13" s="68">
        <f>'Light exposure'!$H13*'Molar absorption spectra'!AP13/10</f>
        <v>0</v>
      </c>
      <c r="AQ13" s="68">
        <f>'Light exposure'!$H13*'Molar absorption spectra'!AQ13/10</f>
        <v>0</v>
      </c>
      <c r="AR13" s="68">
        <f>'Light exposure'!$H13*'Molar absorption spectra'!AR13/10</f>
        <v>0</v>
      </c>
      <c r="AS13" s="68">
        <f>'Light exposure'!$H13*'Molar absorption spectra'!AS13/10</f>
        <v>0</v>
      </c>
      <c r="AT13" s="68">
        <f>'Light exposure'!$H13*'Molar absorption spectra'!AT13/10</f>
        <v>0</v>
      </c>
      <c r="AU13" s="68">
        <f>'Light exposure'!$H13*'Molar absorption spectra'!AU13/10</f>
        <v>0</v>
      </c>
      <c r="AV13" s="68">
        <f>'Light exposure'!$H13*'Molar absorption spectra'!AV13/10</f>
        <v>0</v>
      </c>
      <c r="AW13" s="68">
        <f>'Light exposure'!$H13*'Molar absorption spectra'!AW13/10</f>
        <v>0</v>
      </c>
      <c r="AX13" s="68">
        <f>'Light exposure'!$H13*'Molar absorption spectra'!AX13/10</f>
        <v>0</v>
      </c>
      <c r="AY13" s="68">
        <f>'Light exposure'!$H13*'Molar absorption spectra'!AY13/10</f>
        <v>0</v>
      </c>
      <c r="AZ13" s="68">
        <f>'Light exposure'!$H13*'Molar absorption spectra'!AZ13/10</f>
        <v>0</v>
      </c>
      <c r="BA13" s="68">
        <f>'Light exposure'!$H13*'Molar absorption spectra'!BA13/10</f>
        <v>0</v>
      </c>
      <c r="BB13" s="68">
        <f>'Light exposure'!$H13*'Molar absorption spectra'!BB13/10</f>
        <v>0</v>
      </c>
      <c r="BC13" s="68">
        <f>'Light exposure'!$H13*'Molar absorption spectra'!BC13/10</f>
        <v>0</v>
      </c>
      <c r="BD13" s="68">
        <f>'Light exposure'!$H13*'Molar absorption spectra'!BD13/10</f>
        <v>0</v>
      </c>
      <c r="BE13" s="68">
        <f>'Light exposure'!$H13*'Molar absorption spectra'!BE13/10</f>
        <v>0</v>
      </c>
      <c r="BF13" s="68">
        <f>'Light exposure'!$H13*'Molar absorption spectra'!BF13/10</f>
        <v>0</v>
      </c>
      <c r="BG13" s="68">
        <f>'Light exposure'!$H13*'Molar absorption spectra'!BG13/10</f>
        <v>0</v>
      </c>
      <c r="BH13" s="68">
        <f>'Light exposure'!$H13*'Molar absorption spectra'!BH13/10</f>
        <v>0</v>
      </c>
      <c r="BI13" s="68">
        <f>'Light exposure'!$H13*'Molar absorption spectra'!BI13/10</f>
        <v>0</v>
      </c>
      <c r="BJ13" s="68">
        <f>'Light exposure'!$H13*'Molar absorption spectra'!BJ13/10</f>
        <v>0</v>
      </c>
      <c r="BK13" s="68">
        <f>'Light exposure'!$H13*'Molar absorption spectra'!BK13/10</f>
        <v>0</v>
      </c>
      <c r="BL13" s="68">
        <f>'Light exposure'!$H13*'Molar absorption spectra'!BL13/10</f>
        <v>0</v>
      </c>
      <c r="BM13" s="68">
        <f>'Light exposure'!$H13*'Molar absorption spectra'!BM13/10</f>
        <v>0</v>
      </c>
      <c r="BN13" s="68">
        <f>'Light exposure'!$H13*'Molar absorption spectra'!BN13/10</f>
        <v>0</v>
      </c>
      <c r="BO13" s="68">
        <f>'Light exposure'!$H13*'Molar absorption spectra'!BO13/10</f>
        <v>0</v>
      </c>
      <c r="BP13" s="68">
        <f>'Light exposure'!$H13*'Molar absorption spectra'!BP13/10</f>
        <v>0</v>
      </c>
      <c r="BQ13" s="68">
        <f>'Light exposure'!$H13*'Molar absorption spectra'!BQ13/10</f>
        <v>0</v>
      </c>
      <c r="BR13" s="68">
        <f>'Light exposure'!$H13*'Molar absorption spectra'!BR13/10</f>
        <v>0</v>
      </c>
      <c r="BS13" s="68">
        <f>'Light exposure'!$H13*'Molar absorption spectra'!BS13/10</f>
        <v>0</v>
      </c>
      <c r="BT13" s="68">
        <f>'Light exposure'!$H13*'Molar absorption spectra'!BT13/10</f>
        <v>0</v>
      </c>
      <c r="BU13" s="68">
        <f>'Light exposure'!$H13*'Molar absorption spectra'!BU13/10</f>
        <v>0</v>
      </c>
      <c r="BV13" s="68">
        <f>'Light exposure'!$H13*'Molar absorption spectra'!BV13/10</f>
        <v>0</v>
      </c>
      <c r="BW13" s="68">
        <f>'Light exposure'!$H13*'Molar absorption spectra'!BW13/10</f>
        <v>0</v>
      </c>
      <c r="BX13" s="68">
        <f>'Light exposure'!$H13*'Molar absorption spectra'!BX13/10</f>
        <v>0</v>
      </c>
      <c r="BY13" s="68">
        <f>'Light exposure'!$H13*'Molar absorption spectra'!BY13/10</f>
        <v>0</v>
      </c>
      <c r="BZ13" s="68">
        <f>'Light exposure'!$H13*'Molar absorption spectra'!BZ13/10</f>
        <v>0</v>
      </c>
      <c r="CA13" s="68">
        <f>'Light exposure'!$H13*'Molar absorption spectra'!CA13/10</f>
        <v>0</v>
      </c>
      <c r="CB13" s="68">
        <f>'Light exposure'!$H13*'Molar absorption spectra'!CB13/10</f>
        <v>0</v>
      </c>
      <c r="CC13" s="68">
        <f>'Light exposure'!$H13*'Molar absorption spectra'!CC13/10</f>
        <v>0</v>
      </c>
      <c r="CD13" s="68">
        <f>'Light exposure'!$H13*'Molar absorption spectra'!CD13/10</f>
        <v>0</v>
      </c>
      <c r="CE13" s="68">
        <f>'Light exposure'!$H13*'Molar absorption spectra'!CE13/10</f>
        <v>0</v>
      </c>
      <c r="CF13" s="68">
        <f>'Light exposure'!$H13*'Molar absorption spectra'!CF13/10</f>
        <v>0</v>
      </c>
      <c r="CG13" s="68">
        <f>'Light exposure'!$H13*'Molar absorption spectra'!CG13/10</f>
        <v>0</v>
      </c>
      <c r="CH13" s="68">
        <f>'Light exposure'!$H13*'Molar absorption spectra'!CH13/10</f>
        <v>0</v>
      </c>
      <c r="CI13" s="68">
        <f>'Light exposure'!$H13*'Molar absorption spectra'!CI13/10</f>
        <v>0</v>
      </c>
      <c r="CJ13" s="68">
        <f>'Light exposure'!$H13*'Molar absorption spectra'!CJ13/10</f>
        <v>0</v>
      </c>
      <c r="CK13" s="68">
        <f>'Light exposure'!$H13*'Molar absorption spectra'!CK13/10</f>
        <v>0</v>
      </c>
      <c r="CL13" s="68">
        <f>'Light exposure'!$H13*'Molar absorption spectra'!CL13/10</f>
        <v>0</v>
      </c>
    </row>
    <row r="14" spans="1:90" x14ac:dyDescent="0.35">
      <c r="A14" s="17">
        <v>286</v>
      </c>
      <c r="B14" s="68">
        <f>'Light exposure'!$H14*'Molar absorption spectra'!B14/10</f>
        <v>0</v>
      </c>
      <c r="C14" s="68">
        <f>'Light exposure'!$H14*'Molar absorption spectra'!C14/10</f>
        <v>0</v>
      </c>
      <c r="D14" s="68">
        <f>'Light exposure'!$H14*'Molar absorption spectra'!D14/10</f>
        <v>0</v>
      </c>
      <c r="E14" s="68">
        <f>'Light exposure'!$H14*'Molar absorption spectra'!E14/10</f>
        <v>0</v>
      </c>
      <c r="F14" s="68">
        <f>'Light exposure'!$H14*'Molar absorption spectra'!F14/10</f>
        <v>0</v>
      </c>
      <c r="G14" s="68">
        <f>'Light exposure'!$H14*'Molar absorption spectra'!G14/10</f>
        <v>0</v>
      </c>
      <c r="H14" s="68">
        <f>'Light exposure'!$H14*'Molar absorption spectra'!H14/10</f>
        <v>0</v>
      </c>
      <c r="I14" s="68">
        <f>'Light exposure'!$H14*'Molar absorption spectra'!I14/10</f>
        <v>0</v>
      </c>
      <c r="J14" s="68">
        <f>'Light exposure'!$H14*'Molar absorption spectra'!J14/10</f>
        <v>0</v>
      </c>
      <c r="K14" s="68">
        <f>'Light exposure'!$H14*'Molar absorption spectra'!K14/10</f>
        <v>0</v>
      </c>
      <c r="L14" s="68">
        <f>'Light exposure'!$H14*'Molar absorption spectra'!L14/10</f>
        <v>0</v>
      </c>
      <c r="M14" s="68">
        <f>'Light exposure'!$H14*'Molar absorption spectra'!M14/10</f>
        <v>0</v>
      </c>
      <c r="N14" s="68">
        <f>'Light exposure'!$H14*'Molar absorption spectra'!N14/10</f>
        <v>0</v>
      </c>
      <c r="O14" s="68">
        <f>'Light exposure'!$H14*'Molar absorption spectra'!O14/10</f>
        <v>0</v>
      </c>
      <c r="P14" s="68">
        <f>'Light exposure'!$H14*'Molar absorption spectra'!P14/10</f>
        <v>0</v>
      </c>
      <c r="Q14" s="68">
        <f>'Light exposure'!$H14*'Molar absorption spectra'!Q14/10</f>
        <v>0</v>
      </c>
      <c r="R14" s="68">
        <f>'Light exposure'!$H14*'Molar absorption spectra'!R14/10</f>
        <v>0</v>
      </c>
      <c r="S14" s="68">
        <f>'Light exposure'!$H14*'Molar absorption spectra'!S14/10</f>
        <v>0</v>
      </c>
      <c r="T14" s="68">
        <f>'Light exposure'!$H14*'Molar absorption spectra'!T14/10</f>
        <v>0</v>
      </c>
      <c r="U14" s="68">
        <f>'Light exposure'!$H14*'Molar absorption spectra'!U14/10</f>
        <v>0</v>
      </c>
      <c r="V14" s="68">
        <f>'Light exposure'!$H14*'Molar absorption spectra'!V14/10</f>
        <v>0</v>
      </c>
      <c r="W14" s="68">
        <f>'Light exposure'!$H14*'Molar absorption spectra'!W14/10</f>
        <v>0</v>
      </c>
      <c r="X14" s="68">
        <f>'Light exposure'!$H14*'Molar absorption spectra'!X14/10</f>
        <v>0</v>
      </c>
      <c r="Y14" s="68">
        <f>'Light exposure'!$H14*'Molar absorption spectra'!Y14/10</f>
        <v>0</v>
      </c>
      <c r="Z14" s="68">
        <f>'Light exposure'!$H14*'Molar absorption spectra'!Z14/10</f>
        <v>0</v>
      </c>
      <c r="AA14" s="68">
        <f>'Light exposure'!$H14*'Molar absorption spectra'!AA14/10</f>
        <v>0</v>
      </c>
      <c r="AB14" s="68">
        <f>'Light exposure'!$H14*'Molar absorption spectra'!AB14/10</f>
        <v>0</v>
      </c>
      <c r="AC14" s="68">
        <f>'Light exposure'!$H14*'Molar absorption spectra'!AC14/10</f>
        <v>0</v>
      </c>
      <c r="AD14" s="68">
        <f>'Light exposure'!$H14*'Molar absorption spectra'!AD14/10</f>
        <v>0</v>
      </c>
      <c r="AE14" s="68">
        <f>'Light exposure'!$H14*'Molar absorption spectra'!AE14/10</f>
        <v>0</v>
      </c>
      <c r="AF14" s="68">
        <f>'Light exposure'!$H14*'Molar absorption spectra'!AF14/10</f>
        <v>0</v>
      </c>
      <c r="AG14" s="68">
        <f>'Light exposure'!$H14*'Molar absorption spectra'!AG14/10</f>
        <v>0</v>
      </c>
      <c r="AH14" s="68">
        <f>'Light exposure'!$H14*'Molar absorption spectra'!AH14/10</f>
        <v>0</v>
      </c>
      <c r="AI14" s="68">
        <f>'Light exposure'!$H14*'Molar absorption spectra'!AI14/10</f>
        <v>0</v>
      </c>
      <c r="AJ14" s="68">
        <f>'Light exposure'!$H14*'Molar absorption spectra'!AJ14/10</f>
        <v>0</v>
      </c>
      <c r="AK14" s="68">
        <f>'Light exposure'!$H14*'Molar absorption spectra'!AK14/10</f>
        <v>0</v>
      </c>
      <c r="AL14" s="68">
        <f>'Light exposure'!$H14*'Molar absorption spectra'!AL14/10</f>
        <v>0</v>
      </c>
      <c r="AM14" s="68">
        <f>'Light exposure'!$H14*'Molar absorption spectra'!AM14/10</f>
        <v>0</v>
      </c>
      <c r="AN14" s="68">
        <f>'Light exposure'!$H14*'Molar absorption spectra'!AN14/10</f>
        <v>0</v>
      </c>
      <c r="AO14" s="68">
        <f>'Light exposure'!$H14*'Molar absorption spectra'!AO14/10</f>
        <v>0</v>
      </c>
      <c r="AP14" s="68">
        <f>'Light exposure'!$H14*'Molar absorption spectra'!AP14/10</f>
        <v>0</v>
      </c>
      <c r="AQ14" s="68">
        <f>'Light exposure'!$H14*'Molar absorption spectra'!AQ14/10</f>
        <v>0</v>
      </c>
      <c r="AR14" s="68">
        <f>'Light exposure'!$H14*'Molar absorption spectra'!AR14/10</f>
        <v>0</v>
      </c>
      <c r="AS14" s="68">
        <f>'Light exposure'!$H14*'Molar absorption spectra'!AS14/10</f>
        <v>0</v>
      </c>
      <c r="AT14" s="68">
        <f>'Light exposure'!$H14*'Molar absorption spectra'!AT14/10</f>
        <v>0</v>
      </c>
      <c r="AU14" s="68">
        <f>'Light exposure'!$H14*'Molar absorption spectra'!AU14/10</f>
        <v>0</v>
      </c>
      <c r="AV14" s="68">
        <f>'Light exposure'!$H14*'Molar absorption spectra'!AV14/10</f>
        <v>0</v>
      </c>
      <c r="AW14" s="68">
        <f>'Light exposure'!$H14*'Molar absorption spectra'!AW14/10</f>
        <v>0</v>
      </c>
      <c r="AX14" s="68">
        <f>'Light exposure'!$H14*'Molar absorption spectra'!AX14/10</f>
        <v>0</v>
      </c>
      <c r="AY14" s="68">
        <f>'Light exposure'!$H14*'Molar absorption spectra'!AY14/10</f>
        <v>0</v>
      </c>
      <c r="AZ14" s="68">
        <f>'Light exposure'!$H14*'Molar absorption spectra'!AZ14/10</f>
        <v>0</v>
      </c>
      <c r="BA14" s="68">
        <f>'Light exposure'!$H14*'Molar absorption spectra'!BA14/10</f>
        <v>0</v>
      </c>
      <c r="BB14" s="68">
        <f>'Light exposure'!$H14*'Molar absorption spectra'!BB14/10</f>
        <v>0</v>
      </c>
      <c r="BC14" s="68">
        <f>'Light exposure'!$H14*'Molar absorption spectra'!BC14/10</f>
        <v>0</v>
      </c>
      <c r="BD14" s="68">
        <f>'Light exposure'!$H14*'Molar absorption spectra'!BD14/10</f>
        <v>0</v>
      </c>
      <c r="BE14" s="68">
        <f>'Light exposure'!$H14*'Molar absorption spectra'!BE14/10</f>
        <v>0</v>
      </c>
      <c r="BF14" s="68">
        <f>'Light exposure'!$H14*'Molar absorption spectra'!BF14/10</f>
        <v>0</v>
      </c>
      <c r="BG14" s="68">
        <f>'Light exposure'!$H14*'Molar absorption spectra'!BG14/10</f>
        <v>0</v>
      </c>
      <c r="BH14" s="68">
        <f>'Light exposure'!$H14*'Molar absorption spectra'!BH14/10</f>
        <v>0</v>
      </c>
      <c r="BI14" s="68">
        <f>'Light exposure'!$H14*'Molar absorption spectra'!BI14/10</f>
        <v>0</v>
      </c>
      <c r="BJ14" s="68">
        <f>'Light exposure'!$H14*'Molar absorption spectra'!BJ14/10</f>
        <v>0</v>
      </c>
      <c r="BK14" s="68">
        <f>'Light exposure'!$H14*'Molar absorption spectra'!BK14/10</f>
        <v>0</v>
      </c>
      <c r="BL14" s="68">
        <f>'Light exposure'!$H14*'Molar absorption spectra'!BL14/10</f>
        <v>0</v>
      </c>
      <c r="BM14" s="68">
        <f>'Light exposure'!$H14*'Molar absorption spectra'!BM14/10</f>
        <v>0</v>
      </c>
      <c r="BN14" s="68">
        <f>'Light exposure'!$H14*'Molar absorption spectra'!BN14/10</f>
        <v>0</v>
      </c>
      <c r="BO14" s="68">
        <f>'Light exposure'!$H14*'Molar absorption spectra'!BO14/10</f>
        <v>0</v>
      </c>
      <c r="BP14" s="68">
        <f>'Light exposure'!$H14*'Molar absorption spectra'!BP14/10</f>
        <v>0</v>
      </c>
      <c r="BQ14" s="68">
        <f>'Light exposure'!$H14*'Molar absorption spectra'!BQ14/10</f>
        <v>0</v>
      </c>
      <c r="BR14" s="68">
        <f>'Light exposure'!$H14*'Molar absorption spectra'!BR14/10</f>
        <v>0</v>
      </c>
      <c r="BS14" s="68">
        <f>'Light exposure'!$H14*'Molar absorption spectra'!BS14/10</f>
        <v>0</v>
      </c>
      <c r="BT14" s="68">
        <f>'Light exposure'!$H14*'Molar absorption spectra'!BT14/10</f>
        <v>0</v>
      </c>
      <c r="BU14" s="68">
        <f>'Light exposure'!$H14*'Molar absorption spectra'!BU14/10</f>
        <v>0</v>
      </c>
      <c r="BV14" s="68">
        <f>'Light exposure'!$H14*'Molar absorption spectra'!BV14/10</f>
        <v>0</v>
      </c>
      <c r="BW14" s="68">
        <f>'Light exposure'!$H14*'Molar absorption spectra'!BW14/10</f>
        <v>0</v>
      </c>
      <c r="BX14" s="68">
        <f>'Light exposure'!$H14*'Molar absorption spectra'!BX14/10</f>
        <v>0</v>
      </c>
      <c r="BY14" s="68">
        <f>'Light exposure'!$H14*'Molar absorption spectra'!BY14/10</f>
        <v>0</v>
      </c>
      <c r="BZ14" s="68">
        <f>'Light exposure'!$H14*'Molar absorption spectra'!BZ14/10</f>
        <v>0</v>
      </c>
      <c r="CA14" s="68">
        <f>'Light exposure'!$H14*'Molar absorption spectra'!CA14/10</f>
        <v>0</v>
      </c>
      <c r="CB14" s="68">
        <f>'Light exposure'!$H14*'Molar absorption spectra'!CB14/10</f>
        <v>0</v>
      </c>
      <c r="CC14" s="68">
        <f>'Light exposure'!$H14*'Molar absorption spectra'!CC14/10</f>
        <v>0</v>
      </c>
      <c r="CD14" s="68">
        <f>'Light exposure'!$H14*'Molar absorption spectra'!CD14/10</f>
        <v>0</v>
      </c>
      <c r="CE14" s="68">
        <f>'Light exposure'!$H14*'Molar absorption spectra'!CE14/10</f>
        <v>0</v>
      </c>
      <c r="CF14" s="68">
        <f>'Light exposure'!$H14*'Molar absorption spectra'!CF14/10</f>
        <v>0</v>
      </c>
      <c r="CG14" s="68">
        <f>'Light exposure'!$H14*'Molar absorption spectra'!CG14/10</f>
        <v>0</v>
      </c>
      <c r="CH14" s="68">
        <f>'Light exposure'!$H14*'Molar absorption spectra'!CH14/10</f>
        <v>0</v>
      </c>
      <c r="CI14" s="68">
        <f>'Light exposure'!$H14*'Molar absorption spectra'!CI14/10</f>
        <v>0</v>
      </c>
      <c r="CJ14" s="68">
        <f>'Light exposure'!$H14*'Molar absorption spectra'!CJ14/10</f>
        <v>0</v>
      </c>
      <c r="CK14" s="68">
        <f>'Light exposure'!$H14*'Molar absorption spectra'!CK14/10</f>
        <v>0</v>
      </c>
      <c r="CL14" s="68">
        <f>'Light exposure'!$H14*'Molar absorption spectra'!CL14/10</f>
        <v>0</v>
      </c>
    </row>
    <row r="15" spans="1:90" x14ac:dyDescent="0.35">
      <c r="A15" s="17">
        <v>287</v>
      </c>
      <c r="B15" s="68">
        <f>'Light exposure'!$H15*'Molar absorption spectra'!B15/10</f>
        <v>0</v>
      </c>
      <c r="C15" s="68">
        <f>'Light exposure'!$H15*'Molar absorption spectra'!C15/10</f>
        <v>0</v>
      </c>
      <c r="D15" s="68">
        <f>'Light exposure'!$H15*'Molar absorption spectra'!D15/10</f>
        <v>0</v>
      </c>
      <c r="E15" s="68">
        <f>'Light exposure'!$H15*'Molar absorption spectra'!E15/10</f>
        <v>0</v>
      </c>
      <c r="F15" s="68">
        <f>'Light exposure'!$H15*'Molar absorption spectra'!F15/10</f>
        <v>0</v>
      </c>
      <c r="G15" s="68">
        <f>'Light exposure'!$H15*'Molar absorption spectra'!G15/10</f>
        <v>0</v>
      </c>
      <c r="H15" s="68">
        <f>'Light exposure'!$H15*'Molar absorption spectra'!H15/10</f>
        <v>0</v>
      </c>
      <c r="I15" s="68">
        <f>'Light exposure'!$H15*'Molar absorption spectra'!I15/10</f>
        <v>0</v>
      </c>
      <c r="J15" s="68">
        <f>'Light exposure'!$H15*'Molar absorption spectra'!J15/10</f>
        <v>0</v>
      </c>
      <c r="K15" s="68">
        <f>'Light exposure'!$H15*'Molar absorption spectra'!K15/10</f>
        <v>0</v>
      </c>
      <c r="L15" s="68">
        <f>'Light exposure'!$H15*'Molar absorption spectra'!L15/10</f>
        <v>0</v>
      </c>
      <c r="M15" s="68">
        <f>'Light exposure'!$H15*'Molar absorption spectra'!M15/10</f>
        <v>0</v>
      </c>
      <c r="N15" s="68">
        <f>'Light exposure'!$H15*'Molar absorption spectra'!N15/10</f>
        <v>0</v>
      </c>
      <c r="O15" s="68">
        <f>'Light exposure'!$H15*'Molar absorption spectra'!O15/10</f>
        <v>0</v>
      </c>
      <c r="P15" s="68">
        <f>'Light exposure'!$H15*'Molar absorption spectra'!P15/10</f>
        <v>0</v>
      </c>
      <c r="Q15" s="68">
        <f>'Light exposure'!$H15*'Molar absorption spectra'!Q15/10</f>
        <v>0</v>
      </c>
      <c r="R15" s="68">
        <f>'Light exposure'!$H15*'Molar absorption spectra'!R15/10</f>
        <v>0</v>
      </c>
      <c r="S15" s="68">
        <f>'Light exposure'!$H15*'Molar absorption spectra'!S15/10</f>
        <v>0</v>
      </c>
      <c r="T15" s="68">
        <f>'Light exposure'!$H15*'Molar absorption spectra'!T15/10</f>
        <v>0</v>
      </c>
      <c r="U15" s="68">
        <f>'Light exposure'!$H15*'Molar absorption spectra'!U15/10</f>
        <v>0</v>
      </c>
      <c r="V15" s="68">
        <f>'Light exposure'!$H15*'Molar absorption spectra'!V15/10</f>
        <v>0</v>
      </c>
      <c r="W15" s="68">
        <f>'Light exposure'!$H15*'Molar absorption spectra'!W15/10</f>
        <v>0</v>
      </c>
      <c r="X15" s="68">
        <f>'Light exposure'!$H15*'Molar absorption spectra'!X15/10</f>
        <v>0</v>
      </c>
      <c r="Y15" s="68">
        <f>'Light exposure'!$H15*'Molar absorption spectra'!Y15/10</f>
        <v>0</v>
      </c>
      <c r="Z15" s="68">
        <f>'Light exposure'!$H15*'Molar absorption spectra'!Z15/10</f>
        <v>0</v>
      </c>
      <c r="AA15" s="68">
        <f>'Light exposure'!$H15*'Molar absorption spectra'!AA15/10</f>
        <v>0</v>
      </c>
      <c r="AB15" s="68">
        <f>'Light exposure'!$H15*'Molar absorption spectra'!AB15/10</f>
        <v>0</v>
      </c>
      <c r="AC15" s="68">
        <f>'Light exposure'!$H15*'Molar absorption spectra'!AC15/10</f>
        <v>0</v>
      </c>
      <c r="AD15" s="68">
        <f>'Light exposure'!$H15*'Molar absorption spectra'!AD15/10</f>
        <v>0</v>
      </c>
      <c r="AE15" s="68">
        <f>'Light exposure'!$H15*'Molar absorption spectra'!AE15/10</f>
        <v>0</v>
      </c>
      <c r="AF15" s="68">
        <f>'Light exposure'!$H15*'Molar absorption spectra'!AF15/10</f>
        <v>0</v>
      </c>
      <c r="AG15" s="68">
        <f>'Light exposure'!$H15*'Molar absorption spectra'!AG15/10</f>
        <v>0</v>
      </c>
      <c r="AH15" s="68">
        <f>'Light exposure'!$H15*'Molar absorption spectra'!AH15/10</f>
        <v>0</v>
      </c>
      <c r="AI15" s="68">
        <f>'Light exposure'!$H15*'Molar absorption spectra'!AI15/10</f>
        <v>0</v>
      </c>
      <c r="AJ15" s="68">
        <f>'Light exposure'!$H15*'Molar absorption spectra'!AJ15/10</f>
        <v>0</v>
      </c>
      <c r="AK15" s="68">
        <f>'Light exposure'!$H15*'Molar absorption spectra'!AK15/10</f>
        <v>0</v>
      </c>
      <c r="AL15" s="68">
        <f>'Light exposure'!$H15*'Molar absorption spectra'!AL15/10</f>
        <v>0</v>
      </c>
      <c r="AM15" s="68">
        <f>'Light exposure'!$H15*'Molar absorption spectra'!AM15/10</f>
        <v>0</v>
      </c>
      <c r="AN15" s="68">
        <f>'Light exposure'!$H15*'Molar absorption spectra'!AN15/10</f>
        <v>0</v>
      </c>
      <c r="AO15" s="68">
        <f>'Light exposure'!$H15*'Molar absorption spectra'!AO15/10</f>
        <v>0</v>
      </c>
      <c r="AP15" s="68">
        <f>'Light exposure'!$H15*'Molar absorption spectra'!AP15/10</f>
        <v>0</v>
      </c>
      <c r="AQ15" s="68">
        <f>'Light exposure'!$H15*'Molar absorption spectra'!AQ15/10</f>
        <v>0</v>
      </c>
      <c r="AR15" s="68">
        <f>'Light exposure'!$H15*'Molar absorption spectra'!AR15/10</f>
        <v>0</v>
      </c>
      <c r="AS15" s="68">
        <f>'Light exposure'!$H15*'Molar absorption spectra'!AS15/10</f>
        <v>0</v>
      </c>
      <c r="AT15" s="68">
        <f>'Light exposure'!$H15*'Molar absorption spectra'!AT15/10</f>
        <v>0</v>
      </c>
      <c r="AU15" s="68">
        <f>'Light exposure'!$H15*'Molar absorption spectra'!AU15/10</f>
        <v>0</v>
      </c>
      <c r="AV15" s="68">
        <f>'Light exposure'!$H15*'Molar absorption spectra'!AV15/10</f>
        <v>0</v>
      </c>
      <c r="AW15" s="68">
        <f>'Light exposure'!$H15*'Molar absorption spectra'!AW15/10</f>
        <v>0</v>
      </c>
      <c r="AX15" s="68">
        <f>'Light exposure'!$H15*'Molar absorption spectra'!AX15/10</f>
        <v>0</v>
      </c>
      <c r="AY15" s="68">
        <f>'Light exposure'!$H15*'Molar absorption spectra'!AY15/10</f>
        <v>0</v>
      </c>
      <c r="AZ15" s="68">
        <f>'Light exposure'!$H15*'Molar absorption spectra'!AZ15/10</f>
        <v>0</v>
      </c>
      <c r="BA15" s="68">
        <f>'Light exposure'!$H15*'Molar absorption spectra'!BA15/10</f>
        <v>0</v>
      </c>
      <c r="BB15" s="68">
        <f>'Light exposure'!$H15*'Molar absorption spectra'!BB15/10</f>
        <v>0</v>
      </c>
      <c r="BC15" s="68">
        <f>'Light exposure'!$H15*'Molar absorption spectra'!BC15/10</f>
        <v>0</v>
      </c>
      <c r="BD15" s="68">
        <f>'Light exposure'!$H15*'Molar absorption spectra'!BD15/10</f>
        <v>0</v>
      </c>
      <c r="BE15" s="68">
        <f>'Light exposure'!$H15*'Molar absorption spectra'!BE15/10</f>
        <v>0</v>
      </c>
      <c r="BF15" s="68">
        <f>'Light exposure'!$H15*'Molar absorption spectra'!BF15/10</f>
        <v>0</v>
      </c>
      <c r="BG15" s="68">
        <f>'Light exposure'!$H15*'Molar absorption spectra'!BG15/10</f>
        <v>0</v>
      </c>
      <c r="BH15" s="68">
        <f>'Light exposure'!$H15*'Molar absorption spectra'!BH15/10</f>
        <v>0</v>
      </c>
      <c r="BI15" s="68">
        <f>'Light exposure'!$H15*'Molar absorption spectra'!BI15/10</f>
        <v>0</v>
      </c>
      <c r="BJ15" s="68">
        <f>'Light exposure'!$H15*'Molar absorption spectra'!BJ15/10</f>
        <v>0</v>
      </c>
      <c r="BK15" s="68">
        <f>'Light exposure'!$H15*'Molar absorption spectra'!BK15/10</f>
        <v>0</v>
      </c>
      <c r="BL15" s="68">
        <f>'Light exposure'!$H15*'Molar absorption spectra'!BL15/10</f>
        <v>0</v>
      </c>
      <c r="BM15" s="68">
        <f>'Light exposure'!$H15*'Molar absorption spectra'!BM15/10</f>
        <v>0</v>
      </c>
      <c r="BN15" s="68">
        <f>'Light exposure'!$H15*'Molar absorption spectra'!BN15/10</f>
        <v>0</v>
      </c>
      <c r="BO15" s="68">
        <f>'Light exposure'!$H15*'Molar absorption spectra'!BO15/10</f>
        <v>0</v>
      </c>
      <c r="BP15" s="68">
        <f>'Light exposure'!$H15*'Molar absorption spectra'!BP15/10</f>
        <v>0</v>
      </c>
      <c r="BQ15" s="68">
        <f>'Light exposure'!$H15*'Molar absorption spectra'!BQ15/10</f>
        <v>0</v>
      </c>
      <c r="BR15" s="68">
        <f>'Light exposure'!$H15*'Molar absorption spectra'!BR15/10</f>
        <v>0</v>
      </c>
      <c r="BS15" s="68">
        <f>'Light exposure'!$H15*'Molar absorption spectra'!BS15/10</f>
        <v>0</v>
      </c>
      <c r="BT15" s="68">
        <f>'Light exposure'!$H15*'Molar absorption spectra'!BT15/10</f>
        <v>0</v>
      </c>
      <c r="BU15" s="68">
        <f>'Light exposure'!$H15*'Molar absorption spectra'!BU15/10</f>
        <v>0</v>
      </c>
      <c r="BV15" s="68">
        <f>'Light exposure'!$H15*'Molar absorption spectra'!BV15/10</f>
        <v>0</v>
      </c>
      <c r="BW15" s="68">
        <f>'Light exposure'!$H15*'Molar absorption spectra'!BW15/10</f>
        <v>0</v>
      </c>
      <c r="BX15" s="68">
        <f>'Light exposure'!$H15*'Molar absorption spectra'!BX15/10</f>
        <v>0</v>
      </c>
      <c r="BY15" s="68">
        <f>'Light exposure'!$H15*'Molar absorption spectra'!BY15/10</f>
        <v>0</v>
      </c>
      <c r="BZ15" s="68">
        <f>'Light exposure'!$H15*'Molar absorption spectra'!BZ15/10</f>
        <v>0</v>
      </c>
      <c r="CA15" s="68">
        <f>'Light exposure'!$H15*'Molar absorption spectra'!CA15/10</f>
        <v>0</v>
      </c>
      <c r="CB15" s="68">
        <f>'Light exposure'!$H15*'Molar absorption spectra'!CB15/10</f>
        <v>0</v>
      </c>
      <c r="CC15" s="68">
        <f>'Light exposure'!$H15*'Molar absorption spectra'!CC15/10</f>
        <v>0</v>
      </c>
      <c r="CD15" s="68">
        <f>'Light exposure'!$H15*'Molar absorption spectra'!CD15/10</f>
        <v>0</v>
      </c>
      <c r="CE15" s="68">
        <f>'Light exposure'!$H15*'Molar absorption spectra'!CE15/10</f>
        <v>0</v>
      </c>
      <c r="CF15" s="68">
        <f>'Light exposure'!$H15*'Molar absorption spectra'!CF15/10</f>
        <v>0</v>
      </c>
      <c r="CG15" s="68">
        <f>'Light exposure'!$H15*'Molar absorption spectra'!CG15/10</f>
        <v>0</v>
      </c>
      <c r="CH15" s="68">
        <f>'Light exposure'!$H15*'Molar absorption spectra'!CH15/10</f>
        <v>0</v>
      </c>
      <c r="CI15" s="68">
        <f>'Light exposure'!$H15*'Molar absorption spectra'!CI15/10</f>
        <v>0</v>
      </c>
      <c r="CJ15" s="68">
        <f>'Light exposure'!$H15*'Molar absorption spectra'!CJ15/10</f>
        <v>0</v>
      </c>
      <c r="CK15" s="68">
        <f>'Light exposure'!$H15*'Molar absorption spectra'!CK15/10</f>
        <v>0</v>
      </c>
      <c r="CL15" s="68">
        <f>'Light exposure'!$H15*'Molar absorption spectra'!CL15/10</f>
        <v>0</v>
      </c>
    </row>
    <row r="16" spans="1:90" x14ac:dyDescent="0.35">
      <c r="A16" s="17">
        <v>288</v>
      </c>
      <c r="B16" s="68">
        <f>'Light exposure'!$H16*'Molar absorption spectra'!B16/10</f>
        <v>0</v>
      </c>
      <c r="C16" s="68">
        <f>'Light exposure'!$H16*'Molar absorption spectra'!C16/10</f>
        <v>0</v>
      </c>
      <c r="D16" s="68">
        <f>'Light exposure'!$H16*'Molar absorption spectra'!D16/10</f>
        <v>0</v>
      </c>
      <c r="E16" s="68">
        <f>'Light exposure'!$H16*'Molar absorption spectra'!E16/10</f>
        <v>0</v>
      </c>
      <c r="F16" s="68">
        <f>'Light exposure'!$H16*'Molar absorption spectra'!F16/10</f>
        <v>0</v>
      </c>
      <c r="G16" s="68">
        <f>'Light exposure'!$H16*'Molar absorption spectra'!G16/10</f>
        <v>0</v>
      </c>
      <c r="H16" s="68">
        <f>'Light exposure'!$H16*'Molar absorption spectra'!H16/10</f>
        <v>0</v>
      </c>
      <c r="I16" s="68">
        <f>'Light exposure'!$H16*'Molar absorption spectra'!I16/10</f>
        <v>0</v>
      </c>
      <c r="J16" s="68">
        <f>'Light exposure'!$H16*'Molar absorption spectra'!J16/10</f>
        <v>0</v>
      </c>
      <c r="K16" s="68">
        <f>'Light exposure'!$H16*'Molar absorption spectra'!K16/10</f>
        <v>0</v>
      </c>
      <c r="L16" s="68">
        <f>'Light exposure'!$H16*'Molar absorption spectra'!L16/10</f>
        <v>0</v>
      </c>
      <c r="M16" s="68">
        <f>'Light exposure'!$H16*'Molar absorption spectra'!M16/10</f>
        <v>0</v>
      </c>
      <c r="N16" s="68">
        <f>'Light exposure'!$H16*'Molar absorption spectra'!N16/10</f>
        <v>0</v>
      </c>
      <c r="O16" s="68">
        <f>'Light exposure'!$H16*'Molar absorption spectra'!O16/10</f>
        <v>0</v>
      </c>
      <c r="P16" s="68">
        <f>'Light exposure'!$H16*'Molar absorption spectra'!P16/10</f>
        <v>0</v>
      </c>
      <c r="Q16" s="68">
        <f>'Light exposure'!$H16*'Molar absorption spectra'!Q16/10</f>
        <v>0</v>
      </c>
      <c r="R16" s="68">
        <f>'Light exposure'!$H16*'Molar absorption spectra'!R16/10</f>
        <v>0</v>
      </c>
      <c r="S16" s="68">
        <f>'Light exposure'!$H16*'Molar absorption spectra'!S16/10</f>
        <v>0</v>
      </c>
      <c r="T16" s="68">
        <f>'Light exposure'!$H16*'Molar absorption spectra'!T16/10</f>
        <v>0</v>
      </c>
      <c r="U16" s="68">
        <f>'Light exposure'!$H16*'Molar absorption spectra'!U16/10</f>
        <v>0</v>
      </c>
      <c r="V16" s="68">
        <f>'Light exposure'!$H16*'Molar absorption spectra'!V16/10</f>
        <v>0</v>
      </c>
      <c r="W16" s="68">
        <f>'Light exposure'!$H16*'Molar absorption spectra'!W16/10</f>
        <v>0</v>
      </c>
      <c r="X16" s="68">
        <f>'Light exposure'!$H16*'Molar absorption spectra'!X16/10</f>
        <v>0</v>
      </c>
      <c r="Y16" s="68">
        <f>'Light exposure'!$H16*'Molar absorption spectra'!Y16/10</f>
        <v>0</v>
      </c>
      <c r="Z16" s="68">
        <f>'Light exposure'!$H16*'Molar absorption spectra'!Z16/10</f>
        <v>0</v>
      </c>
      <c r="AA16" s="68">
        <f>'Light exposure'!$H16*'Molar absorption spectra'!AA16/10</f>
        <v>0</v>
      </c>
      <c r="AB16" s="68">
        <f>'Light exposure'!$H16*'Molar absorption spectra'!AB16/10</f>
        <v>0</v>
      </c>
      <c r="AC16" s="68">
        <f>'Light exposure'!$H16*'Molar absorption spectra'!AC16/10</f>
        <v>0</v>
      </c>
      <c r="AD16" s="68">
        <f>'Light exposure'!$H16*'Molar absorption spectra'!AD16/10</f>
        <v>0</v>
      </c>
      <c r="AE16" s="68">
        <f>'Light exposure'!$H16*'Molar absorption spectra'!AE16/10</f>
        <v>0</v>
      </c>
      <c r="AF16" s="68">
        <f>'Light exposure'!$H16*'Molar absorption spectra'!AF16/10</f>
        <v>0</v>
      </c>
      <c r="AG16" s="68">
        <f>'Light exposure'!$H16*'Molar absorption spectra'!AG16/10</f>
        <v>0</v>
      </c>
      <c r="AH16" s="68">
        <f>'Light exposure'!$H16*'Molar absorption spectra'!AH16/10</f>
        <v>0</v>
      </c>
      <c r="AI16" s="68">
        <f>'Light exposure'!$H16*'Molar absorption spectra'!AI16/10</f>
        <v>0</v>
      </c>
      <c r="AJ16" s="68">
        <f>'Light exposure'!$H16*'Molar absorption spectra'!AJ16/10</f>
        <v>0</v>
      </c>
      <c r="AK16" s="68">
        <f>'Light exposure'!$H16*'Molar absorption spectra'!AK16/10</f>
        <v>0</v>
      </c>
      <c r="AL16" s="68">
        <f>'Light exposure'!$H16*'Molar absorption spectra'!AL16/10</f>
        <v>0</v>
      </c>
      <c r="AM16" s="68">
        <f>'Light exposure'!$H16*'Molar absorption spectra'!AM16/10</f>
        <v>0</v>
      </c>
      <c r="AN16" s="68">
        <f>'Light exposure'!$H16*'Molar absorption spectra'!AN16/10</f>
        <v>0</v>
      </c>
      <c r="AO16" s="68">
        <f>'Light exposure'!$H16*'Molar absorption spectra'!AO16/10</f>
        <v>0</v>
      </c>
      <c r="AP16" s="68">
        <f>'Light exposure'!$H16*'Molar absorption spectra'!AP16/10</f>
        <v>0</v>
      </c>
      <c r="AQ16" s="68">
        <f>'Light exposure'!$H16*'Molar absorption spectra'!AQ16/10</f>
        <v>0</v>
      </c>
      <c r="AR16" s="68">
        <f>'Light exposure'!$H16*'Molar absorption spectra'!AR16/10</f>
        <v>0</v>
      </c>
      <c r="AS16" s="68">
        <f>'Light exposure'!$H16*'Molar absorption spectra'!AS16/10</f>
        <v>0</v>
      </c>
      <c r="AT16" s="68">
        <f>'Light exposure'!$H16*'Molar absorption spectra'!AT16/10</f>
        <v>0</v>
      </c>
      <c r="AU16" s="68">
        <f>'Light exposure'!$H16*'Molar absorption spectra'!AU16/10</f>
        <v>0</v>
      </c>
      <c r="AV16" s="68">
        <f>'Light exposure'!$H16*'Molar absorption spectra'!AV16/10</f>
        <v>0</v>
      </c>
      <c r="AW16" s="68">
        <f>'Light exposure'!$H16*'Molar absorption spectra'!AW16/10</f>
        <v>0</v>
      </c>
      <c r="AX16" s="68">
        <f>'Light exposure'!$H16*'Molar absorption spectra'!AX16/10</f>
        <v>0</v>
      </c>
      <c r="AY16" s="68">
        <f>'Light exposure'!$H16*'Molar absorption spectra'!AY16/10</f>
        <v>0</v>
      </c>
      <c r="AZ16" s="68">
        <f>'Light exposure'!$H16*'Molar absorption spectra'!AZ16/10</f>
        <v>0</v>
      </c>
      <c r="BA16" s="68">
        <f>'Light exposure'!$H16*'Molar absorption spectra'!BA16/10</f>
        <v>0</v>
      </c>
      <c r="BB16" s="68">
        <f>'Light exposure'!$H16*'Molar absorption spectra'!BB16/10</f>
        <v>0</v>
      </c>
      <c r="BC16" s="68">
        <f>'Light exposure'!$H16*'Molar absorption spectra'!BC16/10</f>
        <v>0</v>
      </c>
      <c r="BD16" s="68">
        <f>'Light exposure'!$H16*'Molar absorption spectra'!BD16/10</f>
        <v>0</v>
      </c>
      <c r="BE16" s="68">
        <f>'Light exposure'!$H16*'Molar absorption spectra'!BE16/10</f>
        <v>0</v>
      </c>
      <c r="BF16" s="68">
        <f>'Light exposure'!$H16*'Molar absorption spectra'!BF16/10</f>
        <v>0</v>
      </c>
      <c r="BG16" s="68">
        <f>'Light exposure'!$H16*'Molar absorption spectra'!BG16/10</f>
        <v>0</v>
      </c>
      <c r="BH16" s="68">
        <f>'Light exposure'!$H16*'Molar absorption spectra'!BH16/10</f>
        <v>0</v>
      </c>
      <c r="BI16" s="68">
        <f>'Light exposure'!$H16*'Molar absorption spectra'!BI16/10</f>
        <v>0</v>
      </c>
      <c r="BJ16" s="68">
        <f>'Light exposure'!$H16*'Molar absorption spectra'!BJ16/10</f>
        <v>0</v>
      </c>
      <c r="BK16" s="68">
        <f>'Light exposure'!$H16*'Molar absorption spectra'!BK16/10</f>
        <v>0</v>
      </c>
      <c r="BL16" s="68">
        <f>'Light exposure'!$H16*'Molar absorption spectra'!BL16/10</f>
        <v>0</v>
      </c>
      <c r="BM16" s="68">
        <f>'Light exposure'!$H16*'Molar absorption spectra'!BM16/10</f>
        <v>0</v>
      </c>
      <c r="BN16" s="68">
        <f>'Light exposure'!$H16*'Molar absorption spectra'!BN16/10</f>
        <v>0</v>
      </c>
      <c r="BO16" s="68">
        <f>'Light exposure'!$H16*'Molar absorption spectra'!BO16/10</f>
        <v>0</v>
      </c>
      <c r="BP16" s="68">
        <f>'Light exposure'!$H16*'Molar absorption spectra'!BP16/10</f>
        <v>0</v>
      </c>
      <c r="BQ16" s="68">
        <f>'Light exposure'!$H16*'Molar absorption spectra'!BQ16/10</f>
        <v>0</v>
      </c>
      <c r="BR16" s="68">
        <f>'Light exposure'!$H16*'Molar absorption spectra'!BR16/10</f>
        <v>0</v>
      </c>
      <c r="BS16" s="68">
        <f>'Light exposure'!$H16*'Molar absorption spectra'!BS16/10</f>
        <v>0</v>
      </c>
      <c r="BT16" s="68">
        <f>'Light exposure'!$H16*'Molar absorption spectra'!BT16/10</f>
        <v>0</v>
      </c>
      <c r="BU16" s="68">
        <f>'Light exposure'!$H16*'Molar absorption spectra'!BU16/10</f>
        <v>0</v>
      </c>
      <c r="BV16" s="68">
        <f>'Light exposure'!$H16*'Molar absorption spectra'!BV16/10</f>
        <v>0</v>
      </c>
      <c r="BW16" s="68">
        <f>'Light exposure'!$H16*'Molar absorption spectra'!BW16/10</f>
        <v>0</v>
      </c>
      <c r="BX16" s="68">
        <f>'Light exposure'!$H16*'Molar absorption spectra'!BX16/10</f>
        <v>0</v>
      </c>
      <c r="BY16" s="68">
        <f>'Light exposure'!$H16*'Molar absorption spectra'!BY16/10</f>
        <v>0</v>
      </c>
      <c r="BZ16" s="68">
        <f>'Light exposure'!$H16*'Molar absorption spectra'!BZ16/10</f>
        <v>0</v>
      </c>
      <c r="CA16" s="68">
        <f>'Light exposure'!$H16*'Molar absorption spectra'!CA16/10</f>
        <v>0</v>
      </c>
      <c r="CB16" s="68">
        <f>'Light exposure'!$H16*'Molar absorption spectra'!CB16/10</f>
        <v>0</v>
      </c>
      <c r="CC16" s="68">
        <f>'Light exposure'!$H16*'Molar absorption spectra'!CC16/10</f>
        <v>0</v>
      </c>
      <c r="CD16" s="68">
        <f>'Light exposure'!$H16*'Molar absorption spectra'!CD16/10</f>
        <v>0</v>
      </c>
      <c r="CE16" s="68">
        <f>'Light exposure'!$H16*'Molar absorption spectra'!CE16/10</f>
        <v>0</v>
      </c>
      <c r="CF16" s="68">
        <f>'Light exposure'!$H16*'Molar absorption spectra'!CF16/10</f>
        <v>0</v>
      </c>
      <c r="CG16" s="68">
        <f>'Light exposure'!$H16*'Molar absorption spectra'!CG16/10</f>
        <v>0</v>
      </c>
      <c r="CH16" s="68">
        <f>'Light exposure'!$H16*'Molar absorption spectra'!CH16/10</f>
        <v>0</v>
      </c>
      <c r="CI16" s="68">
        <f>'Light exposure'!$H16*'Molar absorption spectra'!CI16/10</f>
        <v>0</v>
      </c>
      <c r="CJ16" s="68">
        <f>'Light exposure'!$H16*'Molar absorption spectra'!CJ16/10</f>
        <v>0</v>
      </c>
      <c r="CK16" s="68">
        <f>'Light exposure'!$H16*'Molar absorption spectra'!CK16/10</f>
        <v>0</v>
      </c>
      <c r="CL16" s="68">
        <f>'Light exposure'!$H16*'Molar absorption spectra'!CL16/10</f>
        <v>0</v>
      </c>
    </row>
    <row r="17" spans="1:90" x14ac:dyDescent="0.35">
      <c r="A17" s="17">
        <v>289</v>
      </c>
      <c r="B17" s="68">
        <f>'Light exposure'!$H17*'Molar absorption spectra'!B17/10</f>
        <v>0</v>
      </c>
      <c r="C17" s="68">
        <f>'Light exposure'!$H17*'Molar absorption spectra'!C17/10</f>
        <v>0</v>
      </c>
      <c r="D17" s="68">
        <f>'Light exposure'!$H17*'Molar absorption spectra'!D17/10</f>
        <v>0</v>
      </c>
      <c r="E17" s="68">
        <f>'Light exposure'!$H17*'Molar absorption spectra'!E17/10</f>
        <v>0</v>
      </c>
      <c r="F17" s="68">
        <f>'Light exposure'!$H17*'Molar absorption spectra'!F17/10</f>
        <v>0</v>
      </c>
      <c r="G17" s="68">
        <f>'Light exposure'!$H17*'Molar absorption spectra'!G17/10</f>
        <v>0</v>
      </c>
      <c r="H17" s="68">
        <f>'Light exposure'!$H17*'Molar absorption spectra'!H17/10</f>
        <v>0</v>
      </c>
      <c r="I17" s="68">
        <f>'Light exposure'!$H17*'Molar absorption spectra'!I17/10</f>
        <v>0</v>
      </c>
      <c r="J17" s="68">
        <f>'Light exposure'!$H17*'Molar absorption spectra'!J17/10</f>
        <v>0</v>
      </c>
      <c r="K17" s="68">
        <f>'Light exposure'!$H17*'Molar absorption spectra'!K17/10</f>
        <v>0</v>
      </c>
      <c r="L17" s="68">
        <f>'Light exposure'!$H17*'Molar absorption spectra'!L17/10</f>
        <v>0</v>
      </c>
      <c r="M17" s="68">
        <f>'Light exposure'!$H17*'Molar absorption spectra'!M17/10</f>
        <v>0</v>
      </c>
      <c r="N17" s="68">
        <f>'Light exposure'!$H17*'Molar absorption spectra'!N17/10</f>
        <v>0</v>
      </c>
      <c r="O17" s="68">
        <f>'Light exposure'!$H17*'Molar absorption spectra'!O17/10</f>
        <v>0</v>
      </c>
      <c r="P17" s="68">
        <f>'Light exposure'!$H17*'Molar absorption spectra'!P17/10</f>
        <v>0</v>
      </c>
      <c r="Q17" s="68">
        <f>'Light exposure'!$H17*'Molar absorption spectra'!Q17/10</f>
        <v>0</v>
      </c>
      <c r="R17" s="68">
        <f>'Light exposure'!$H17*'Molar absorption spectra'!R17/10</f>
        <v>0</v>
      </c>
      <c r="S17" s="68">
        <f>'Light exposure'!$H17*'Molar absorption spectra'!S17/10</f>
        <v>0</v>
      </c>
      <c r="T17" s="68">
        <f>'Light exposure'!$H17*'Molar absorption spectra'!T17/10</f>
        <v>0</v>
      </c>
      <c r="U17" s="68">
        <f>'Light exposure'!$H17*'Molar absorption spectra'!U17/10</f>
        <v>0</v>
      </c>
      <c r="V17" s="68">
        <f>'Light exposure'!$H17*'Molar absorption spectra'!V17/10</f>
        <v>0</v>
      </c>
      <c r="W17" s="68">
        <f>'Light exposure'!$H17*'Molar absorption spectra'!W17/10</f>
        <v>0</v>
      </c>
      <c r="X17" s="68">
        <f>'Light exposure'!$H17*'Molar absorption spectra'!X17/10</f>
        <v>0</v>
      </c>
      <c r="Y17" s="68">
        <f>'Light exposure'!$H17*'Molar absorption spectra'!Y17/10</f>
        <v>0</v>
      </c>
      <c r="Z17" s="68">
        <f>'Light exposure'!$H17*'Molar absorption spectra'!Z17/10</f>
        <v>0</v>
      </c>
      <c r="AA17" s="68">
        <f>'Light exposure'!$H17*'Molar absorption spectra'!AA17/10</f>
        <v>0</v>
      </c>
      <c r="AB17" s="68">
        <f>'Light exposure'!$H17*'Molar absorption spectra'!AB17/10</f>
        <v>0</v>
      </c>
      <c r="AC17" s="68">
        <f>'Light exposure'!$H17*'Molar absorption spectra'!AC17/10</f>
        <v>0</v>
      </c>
      <c r="AD17" s="68">
        <f>'Light exposure'!$H17*'Molar absorption spectra'!AD17/10</f>
        <v>0</v>
      </c>
      <c r="AE17" s="68">
        <f>'Light exposure'!$H17*'Molar absorption spectra'!AE17/10</f>
        <v>0</v>
      </c>
      <c r="AF17" s="68">
        <f>'Light exposure'!$H17*'Molar absorption spectra'!AF17/10</f>
        <v>0</v>
      </c>
      <c r="AG17" s="68">
        <f>'Light exposure'!$H17*'Molar absorption spectra'!AG17/10</f>
        <v>0</v>
      </c>
      <c r="AH17" s="68">
        <f>'Light exposure'!$H17*'Molar absorption spectra'!AH17/10</f>
        <v>0</v>
      </c>
      <c r="AI17" s="68">
        <f>'Light exposure'!$H17*'Molar absorption spectra'!AI17/10</f>
        <v>0</v>
      </c>
      <c r="AJ17" s="68">
        <f>'Light exposure'!$H17*'Molar absorption spectra'!AJ17/10</f>
        <v>0</v>
      </c>
      <c r="AK17" s="68">
        <f>'Light exposure'!$H17*'Molar absorption spectra'!AK17/10</f>
        <v>0</v>
      </c>
      <c r="AL17" s="68">
        <f>'Light exposure'!$H17*'Molar absorption spectra'!AL17/10</f>
        <v>0</v>
      </c>
      <c r="AM17" s="68">
        <f>'Light exposure'!$H17*'Molar absorption spectra'!AM17/10</f>
        <v>0</v>
      </c>
      <c r="AN17" s="68">
        <f>'Light exposure'!$H17*'Molar absorption spectra'!AN17/10</f>
        <v>0</v>
      </c>
      <c r="AO17" s="68">
        <f>'Light exposure'!$H17*'Molar absorption spectra'!AO17/10</f>
        <v>0</v>
      </c>
      <c r="AP17" s="68">
        <f>'Light exposure'!$H17*'Molar absorption spectra'!AP17/10</f>
        <v>0</v>
      </c>
      <c r="AQ17" s="68">
        <f>'Light exposure'!$H17*'Molar absorption spectra'!AQ17/10</f>
        <v>0</v>
      </c>
      <c r="AR17" s="68">
        <f>'Light exposure'!$H17*'Molar absorption spectra'!AR17/10</f>
        <v>0</v>
      </c>
      <c r="AS17" s="68">
        <f>'Light exposure'!$H17*'Molar absorption spectra'!AS17/10</f>
        <v>0</v>
      </c>
      <c r="AT17" s="68">
        <f>'Light exposure'!$H17*'Molar absorption spectra'!AT17/10</f>
        <v>0</v>
      </c>
      <c r="AU17" s="68">
        <f>'Light exposure'!$H17*'Molar absorption spectra'!AU17/10</f>
        <v>0</v>
      </c>
      <c r="AV17" s="68">
        <f>'Light exposure'!$H17*'Molar absorption spectra'!AV17/10</f>
        <v>0</v>
      </c>
      <c r="AW17" s="68">
        <f>'Light exposure'!$H17*'Molar absorption spectra'!AW17/10</f>
        <v>0</v>
      </c>
      <c r="AX17" s="68">
        <f>'Light exposure'!$H17*'Molar absorption spectra'!AX17/10</f>
        <v>0</v>
      </c>
      <c r="AY17" s="68">
        <f>'Light exposure'!$H17*'Molar absorption spectra'!AY17/10</f>
        <v>0</v>
      </c>
      <c r="AZ17" s="68">
        <f>'Light exposure'!$H17*'Molar absorption spectra'!AZ17/10</f>
        <v>0</v>
      </c>
      <c r="BA17" s="68">
        <f>'Light exposure'!$H17*'Molar absorption spectra'!BA17/10</f>
        <v>0</v>
      </c>
      <c r="BB17" s="68">
        <f>'Light exposure'!$H17*'Molar absorption spectra'!BB17/10</f>
        <v>0</v>
      </c>
      <c r="BC17" s="68">
        <f>'Light exposure'!$H17*'Molar absorption spectra'!BC17/10</f>
        <v>0</v>
      </c>
      <c r="BD17" s="68">
        <f>'Light exposure'!$H17*'Molar absorption spectra'!BD17/10</f>
        <v>0</v>
      </c>
      <c r="BE17" s="68">
        <f>'Light exposure'!$H17*'Molar absorption spectra'!BE17/10</f>
        <v>0</v>
      </c>
      <c r="BF17" s="68">
        <f>'Light exposure'!$H17*'Molar absorption spectra'!BF17/10</f>
        <v>0</v>
      </c>
      <c r="BG17" s="68">
        <f>'Light exposure'!$H17*'Molar absorption spectra'!BG17/10</f>
        <v>0</v>
      </c>
      <c r="BH17" s="68">
        <f>'Light exposure'!$H17*'Molar absorption spectra'!BH17/10</f>
        <v>0</v>
      </c>
      <c r="BI17" s="68">
        <f>'Light exposure'!$H17*'Molar absorption spectra'!BI17/10</f>
        <v>0</v>
      </c>
      <c r="BJ17" s="68">
        <f>'Light exposure'!$H17*'Molar absorption spectra'!BJ17/10</f>
        <v>0</v>
      </c>
      <c r="BK17" s="68">
        <f>'Light exposure'!$H17*'Molar absorption spectra'!BK17/10</f>
        <v>0</v>
      </c>
      <c r="BL17" s="68">
        <f>'Light exposure'!$H17*'Molar absorption spectra'!BL17/10</f>
        <v>0</v>
      </c>
      <c r="BM17" s="68">
        <f>'Light exposure'!$H17*'Molar absorption spectra'!BM17/10</f>
        <v>0</v>
      </c>
      <c r="BN17" s="68">
        <f>'Light exposure'!$H17*'Molar absorption spectra'!BN17/10</f>
        <v>0</v>
      </c>
      <c r="BO17" s="68">
        <f>'Light exposure'!$H17*'Molar absorption spectra'!BO17/10</f>
        <v>0</v>
      </c>
      <c r="BP17" s="68">
        <f>'Light exposure'!$H17*'Molar absorption spectra'!BP17/10</f>
        <v>0</v>
      </c>
      <c r="BQ17" s="68">
        <f>'Light exposure'!$H17*'Molar absorption spectra'!BQ17/10</f>
        <v>0</v>
      </c>
      <c r="BR17" s="68">
        <f>'Light exposure'!$H17*'Molar absorption spectra'!BR17/10</f>
        <v>0</v>
      </c>
      <c r="BS17" s="68">
        <f>'Light exposure'!$H17*'Molar absorption spectra'!BS17/10</f>
        <v>0</v>
      </c>
      <c r="BT17" s="68">
        <f>'Light exposure'!$H17*'Molar absorption spectra'!BT17/10</f>
        <v>0</v>
      </c>
      <c r="BU17" s="68">
        <f>'Light exposure'!$H17*'Molar absorption spectra'!BU17/10</f>
        <v>0</v>
      </c>
      <c r="BV17" s="68">
        <f>'Light exposure'!$H17*'Molar absorption spectra'!BV17/10</f>
        <v>0</v>
      </c>
      <c r="BW17" s="68">
        <f>'Light exposure'!$H17*'Molar absorption spectra'!BW17/10</f>
        <v>0</v>
      </c>
      <c r="BX17" s="68">
        <f>'Light exposure'!$H17*'Molar absorption spectra'!BX17/10</f>
        <v>0</v>
      </c>
      <c r="BY17" s="68">
        <f>'Light exposure'!$H17*'Molar absorption spectra'!BY17/10</f>
        <v>0</v>
      </c>
      <c r="BZ17" s="68">
        <f>'Light exposure'!$H17*'Molar absorption spectra'!BZ17/10</f>
        <v>0</v>
      </c>
      <c r="CA17" s="68">
        <f>'Light exposure'!$H17*'Molar absorption spectra'!CA17/10</f>
        <v>0</v>
      </c>
      <c r="CB17" s="68">
        <f>'Light exposure'!$H17*'Molar absorption spectra'!CB17/10</f>
        <v>0</v>
      </c>
      <c r="CC17" s="68">
        <f>'Light exposure'!$H17*'Molar absorption spectra'!CC17/10</f>
        <v>0</v>
      </c>
      <c r="CD17" s="68">
        <f>'Light exposure'!$H17*'Molar absorption spectra'!CD17/10</f>
        <v>0</v>
      </c>
      <c r="CE17" s="68">
        <f>'Light exposure'!$H17*'Molar absorption spectra'!CE17/10</f>
        <v>0</v>
      </c>
      <c r="CF17" s="68">
        <f>'Light exposure'!$H17*'Molar absorption spectra'!CF17/10</f>
        <v>0</v>
      </c>
      <c r="CG17" s="68">
        <f>'Light exposure'!$H17*'Molar absorption spectra'!CG17/10</f>
        <v>0</v>
      </c>
      <c r="CH17" s="68">
        <f>'Light exposure'!$H17*'Molar absorption spectra'!CH17/10</f>
        <v>0</v>
      </c>
      <c r="CI17" s="68">
        <f>'Light exposure'!$H17*'Molar absorption spectra'!CI17/10</f>
        <v>0</v>
      </c>
      <c r="CJ17" s="68">
        <f>'Light exposure'!$H17*'Molar absorption spectra'!CJ17/10</f>
        <v>0</v>
      </c>
      <c r="CK17" s="68">
        <f>'Light exposure'!$H17*'Molar absorption spectra'!CK17/10</f>
        <v>0</v>
      </c>
      <c r="CL17" s="68">
        <f>'Light exposure'!$H17*'Molar absorption spectra'!CL17/10</f>
        <v>0</v>
      </c>
    </row>
    <row r="18" spans="1:90" x14ac:dyDescent="0.35">
      <c r="A18" s="17">
        <v>290</v>
      </c>
      <c r="B18" s="68">
        <f>'Light exposure'!$H18*'Molar absorption spectra'!B18/10</f>
        <v>0</v>
      </c>
      <c r="C18" s="68">
        <f>'Light exposure'!$H18*'Molar absorption spectra'!C18/10</f>
        <v>0</v>
      </c>
      <c r="D18" s="68">
        <f>'Light exposure'!$H18*'Molar absorption spectra'!D18/10</f>
        <v>0</v>
      </c>
      <c r="E18" s="68">
        <f>'Light exposure'!$H18*'Molar absorption spectra'!E18/10</f>
        <v>0</v>
      </c>
      <c r="F18" s="68">
        <f>'Light exposure'!$H18*'Molar absorption spectra'!F18/10</f>
        <v>0</v>
      </c>
      <c r="G18" s="68">
        <f>'Light exposure'!$H18*'Molar absorption spectra'!G18/10</f>
        <v>0</v>
      </c>
      <c r="H18" s="68">
        <f>'Light exposure'!$H18*'Molar absorption spectra'!H18/10</f>
        <v>0</v>
      </c>
      <c r="I18" s="68">
        <f>'Light exposure'!$H18*'Molar absorption spectra'!I18/10</f>
        <v>0</v>
      </c>
      <c r="J18" s="68">
        <f>'Light exposure'!$H18*'Molar absorption spectra'!J18/10</f>
        <v>0</v>
      </c>
      <c r="K18" s="68">
        <f>'Light exposure'!$H18*'Molar absorption spectra'!K18/10</f>
        <v>0</v>
      </c>
      <c r="L18" s="68">
        <f>'Light exposure'!$H18*'Molar absorption spectra'!L18/10</f>
        <v>0</v>
      </c>
      <c r="M18" s="68">
        <f>'Light exposure'!$H18*'Molar absorption spectra'!M18/10</f>
        <v>0</v>
      </c>
      <c r="N18" s="68">
        <f>'Light exposure'!$H18*'Molar absorption spectra'!N18/10</f>
        <v>0</v>
      </c>
      <c r="O18" s="68">
        <f>'Light exposure'!$H18*'Molar absorption spectra'!O18/10</f>
        <v>0</v>
      </c>
      <c r="P18" s="68">
        <f>'Light exposure'!$H18*'Molar absorption spectra'!P18/10</f>
        <v>0</v>
      </c>
      <c r="Q18" s="68">
        <f>'Light exposure'!$H18*'Molar absorption spectra'!Q18/10</f>
        <v>0</v>
      </c>
      <c r="R18" s="68">
        <f>'Light exposure'!$H18*'Molar absorption spectra'!R18/10</f>
        <v>0</v>
      </c>
      <c r="S18" s="68">
        <f>'Light exposure'!$H18*'Molar absorption spectra'!S18/10</f>
        <v>0</v>
      </c>
      <c r="T18" s="68">
        <f>'Light exposure'!$H18*'Molar absorption spectra'!T18/10</f>
        <v>0</v>
      </c>
      <c r="U18" s="68">
        <f>'Light exposure'!$H18*'Molar absorption spectra'!U18/10</f>
        <v>0</v>
      </c>
      <c r="V18" s="68">
        <f>'Light exposure'!$H18*'Molar absorption spectra'!V18/10</f>
        <v>0</v>
      </c>
      <c r="W18" s="68">
        <f>'Light exposure'!$H18*'Molar absorption spectra'!W18/10</f>
        <v>0</v>
      </c>
      <c r="X18" s="68">
        <f>'Light exposure'!$H18*'Molar absorption spectra'!X18/10</f>
        <v>0</v>
      </c>
      <c r="Y18" s="68">
        <f>'Light exposure'!$H18*'Molar absorption spectra'!Y18/10</f>
        <v>0</v>
      </c>
      <c r="Z18" s="68">
        <f>'Light exposure'!$H18*'Molar absorption spectra'!Z18/10</f>
        <v>0</v>
      </c>
      <c r="AA18" s="68">
        <f>'Light exposure'!$H18*'Molar absorption spectra'!AA18/10</f>
        <v>0</v>
      </c>
      <c r="AB18" s="68">
        <f>'Light exposure'!$H18*'Molar absorption spectra'!AB18/10</f>
        <v>0</v>
      </c>
      <c r="AC18" s="68">
        <f>'Light exposure'!$H18*'Molar absorption spectra'!AC18/10</f>
        <v>0</v>
      </c>
      <c r="AD18" s="68">
        <f>'Light exposure'!$H18*'Molar absorption spectra'!AD18/10</f>
        <v>0</v>
      </c>
      <c r="AE18" s="68">
        <f>'Light exposure'!$H18*'Molar absorption spectra'!AE18/10</f>
        <v>0</v>
      </c>
      <c r="AF18" s="68">
        <f>'Light exposure'!$H18*'Molar absorption spectra'!AF18/10</f>
        <v>0</v>
      </c>
      <c r="AG18" s="68">
        <f>'Light exposure'!$H18*'Molar absorption spectra'!AG18/10</f>
        <v>0</v>
      </c>
      <c r="AH18" s="68">
        <f>'Light exposure'!$H18*'Molar absorption spectra'!AH18/10</f>
        <v>0</v>
      </c>
      <c r="AI18" s="68">
        <f>'Light exposure'!$H18*'Molar absorption spectra'!AI18/10</f>
        <v>0</v>
      </c>
      <c r="AJ18" s="68">
        <f>'Light exposure'!$H18*'Molar absorption spectra'!AJ18/10</f>
        <v>0</v>
      </c>
      <c r="AK18" s="68">
        <f>'Light exposure'!$H18*'Molar absorption spectra'!AK18/10</f>
        <v>0</v>
      </c>
      <c r="AL18" s="68">
        <f>'Light exposure'!$H18*'Molar absorption spectra'!AL18/10</f>
        <v>0</v>
      </c>
      <c r="AM18" s="68">
        <f>'Light exposure'!$H18*'Molar absorption spectra'!AM18/10</f>
        <v>0</v>
      </c>
      <c r="AN18" s="68">
        <f>'Light exposure'!$H18*'Molar absorption spectra'!AN18/10</f>
        <v>0</v>
      </c>
      <c r="AO18" s="68">
        <f>'Light exposure'!$H18*'Molar absorption spectra'!AO18/10</f>
        <v>0</v>
      </c>
      <c r="AP18" s="68">
        <f>'Light exposure'!$H18*'Molar absorption spectra'!AP18/10</f>
        <v>0</v>
      </c>
      <c r="AQ18" s="68">
        <f>'Light exposure'!$H18*'Molar absorption spectra'!AQ18/10</f>
        <v>0</v>
      </c>
      <c r="AR18" s="68">
        <f>'Light exposure'!$H18*'Molar absorption spectra'!AR18/10</f>
        <v>0</v>
      </c>
      <c r="AS18" s="68">
        <f>'Light exposure'!$H18*'Molar absorption spectra'!AS18/10</f>
        <v>0</v>
      </c>
      <c r="AT18" s="68">
        <f>'Light exposure'!$H18*'Molar absorption spectra'!AT18/10</f>
        <v>0</v>
      </c>
      <c r="AU18" s="68">
        <f>'Light exposure'!$H18*'Molar absorption spectra'!AU18/10</f>
        <v>0</v>
      </c>
      <c r="AV18" s="68">
        <f>'Light exposure'!$H18*'Molar absorption spectra'!AV18/10</f>
        <v>0</v>
      </c>
      <c r="AW18" s="68">
        <f>'Light exposure'!$H18*'Molar absorption spectra'!AW18/10</f>
        <v>0</v>
      </c>
      <c r="AX18" s="68">
        <f>'Light exposure'!$H18*'Molar absorption spectra'!AX18/10</f>
        <v>0</v>
      </c>
      <c r="AY18" s="68">
        <f>'Light exposure'!$H18*'Molar absorption spectra'!AY18/10</f>
        <v>0</v>
      </c>
      <c r="AZ18" s="68">
        <f>'Light exposure'!$H18*'Molar absorption spectra'!AZ18/10</f>
        <v>0</v>
      </c>
      <c r="BA18" s="68">
        <f>'Light exposure'!$H18*'Molar absorption spectra'!BA18/10</f>
        <v>0</v>
      </c>
      <c r="BB18" s="68">
        <f>'Light exposure'!$H18*'Molar absorption spectra'!BB18/10</f>
        <v>0</v>
      </c>
      <c r="BC18" s="68">
        <f>'Light exposure'!$H18*'Molar absorption spectra'!BC18/10</f>
        <v>0</v>
      </c>
      <c r="BD18" s="68">
        <f>'Light exposure'!$H18*'Molar absorption spectra'!BD18/10</f>
        <v>0</v>
      </c>
      <c r="BE18" s="68">
        <f>'Light exposure'!$H18*'Molar absorption spectra'!BE18/10</f>
        <v>0</v>
      </c>
      <c r="BF18" s="68">
        <f>'Light exposure'!$H18*'Molar absorption spectra'!BF18/10</f>
        <v>0</v>
      </c>
      <c r="BG18" s="68">
        <f>'Light exposure'!$H18*'Molar absorption spectra'!BG18/10</f>
        <v>0</v>
      </c>
      <c r="BH18" s="68">
        <f>'Light exposure'!$H18*'Molar absorption spectra'!BH18/10</f>
        <v>0</v>
      </c>
      <c r="BI18" s="68">
        <f>'Light exposure'!$H18*'Molar absorption spectra'!BI18/10</f>
        <v>0</v>
      </c>
      <c r="BJ18" s="68">
        <f>'Light exposure'!$H18*'Molar absorption spectra'!BJ18/10</f>
        <v>0</v>
      </c>
      <c r="BK18" s="68">
        <f>'Light exposure'!$H18*'Molar absorption spectra'!BK18/10</f>
        <v>0</v>
      </c>
      <c r="BL18" s="68">
        <f>'Light exposure'!$H18*'Molar absorption spectra'!BL18/10</f>
        <v>0</v>
      </c>
      <c r="BM18" s="68">
        <f>'Light exposure'!$H18*'Molar absorption spectra'!BM18/10</f>
        <v>0</v>
      </c>
      <c r="BN18" s="68">
        <f>'Light exposure'!$H18*'Molar absorption spectra'!BN18/10</f>
        <v>0</v>
      </c>
      <c r="BO18" s="68">
        <f>'Light exposure'!$H18*'Molar absorption spectra'!BO18/10</f>
        <v>0</v>
      </c>
      <c r="BP18" s="68">
        <f>'Light exposure'!$H18*'Molar absorption spectra'!BP18/10</f>
        <v>0</v>
      </c>
      <c r="BQ18" s="68">
        <f>'Light exposure'!$H18*'Molar absorption spectra'!BQ18/10</f>
        <v>0</v>
      </c>
      <c r="BR18" s="68">
        <f>'Light exposure'!$H18*'Molar absorption spectra'!BR18/10</f>
        <v>0</v>
      </c>
      <c r="BS18" s="68">
        <f>'Light exposure'!$H18*'Molar absorption spectra'!BS18/10</f>
        <v>0</v>
      </c>
      <c r="BT18" s="68">
        <f>'Light exposure'!$H18*'Molar absorption spectra'!BT18/10</f>
        <v>0</v>
      </c>
      <c r="BU18" s="68">
        <f>'Light exposure'!$H18*'Molar absorption spectra'!BU18/10</f>
        <v>0</v>
      </c>
      <c r="BV18" s="68">
        <f>'Light exposure'!$H18*'Molar absorption spectra'!BV18/10</f>
        <v>0</v>
      </c>
      <c r="BW18" s="68">
        <f>'Light exposure'!$H18*'Molar absorption spectra'!BW18/10</f>
        <v>0</v>
      </c>
      <c r="BX18" s="68">
        <f>'Light exposure'!$H18*'Molar absorption spectra'!BX18/10</f>
        <v>0</v>
      </c>
      <c r="BY18" s="68">
        <f>'Light exposure'!$H18*'Molar absorption spectra'!BY18/10</f>
        <v>0</v>
      </c>
      <c r="BZ18" s="68">
        <f>'Light exposure'!$H18*'Molar absorption spectra'!BZ18/10</f>
        <v>0</v>
      </c>
      <c r="CA18" s="68">
        <f>'Light exposure'!$H18*'Molar absorption spectra'!CA18/10</f>
        <v>0</v>
      </c>
      <c r="CB18" s="68">
        <f>'Light exposure'!$H18*'Molar absorption spectra'!CB18/10</f>
        <v>0</v>
      </c>
      <c r="CC18" s="68">
        <f>'Light exposure'!$H18*'Molar absorption spectra'!CC18/10</f>
        <v>0</v>
      </c>
      <c r="CD18" s="68">
        <f>'Light exposure'!$H18*'Molar absorption spectra'!CD18/10</f>
        <v>0</v>
      </c>
      <c r="CE18" s="68">
        <f>'Light exposure'!$H18*'Molar absorption spectra'!CE18/10</f>
        <v>0</v>
      </c>
      <c r="CF18" s="68">
        <f>'Light exposure'!$H18*'Molar absorption spectra'!CF18/10</f>
        <v>0</v>
      </c>
      <c r="CG18" s="68">
        <f>'Light exposure'!$H18*'Molar absorption spectra'!CG18/10</f>
        <v>0</v>
      </c>
      <c r="CH18" s="68">
        <f>'Light exposure'!$H18*'Molar absorption spectra'!CH18/10</f>
        <v>0</v>
      </c>
      <c r="CI18" s="68">
        <f>'Light exposure'!$H18*'Molar absorption spectra'!CI18/10</f>
        <v>0</v>
      </c>
      <c r="CJ18" s="68">
        <f>'Light exposure'!$H18*'Molar absorption spectra'!CJ18/10</f>
        <v>0</v>
      </c>
      <c r="CK18" s="68">
        <f>'Light exposure'!$H18*'Molar absorption spectra'!CK18/10</f>
        <v>0</v>
      </c>
      <c r="CL18" s="68">
        <f>'Light exposure'!$H18*'Molar absorption spectra'!CL18/10</f>
        <v>0</v>
      </c>
    </row>
    <row r="19" spans="1:90" x14ac:dyDescent="0.35">
      <c r="A19" s="17">
        <v>291</v>
      </c>
      <c r="B19" s="68">
        <f>'Light exposure'!$H19*'Molar absorption spectra'!B19/10</f>
        <v>0</v>
      </c>
      <c r="C19" s="68">
        <f>'Light exposure'!$H19*'Molar absorption spectra'!C19/10</f>
        <v>0</v>
      </c>
      <c r="D19" s="68">
        <f>'Light exposure'!$H19*'Molar absorption spectra'!D19/10</f>
        <v>0</v>
      </c>
      <c r="E19" s="68">
        <f>'Light exposure'!$H19*'Molar absorption spectra'!E19/10</f>
        <v>0</v>
      </c>
      <c r="F19" s="68">
        <f>'Light exposure'!$H19*'Molar absorption spectra'!F19/10</f>
        <v>0</v>
      </c>
      <c r="G19" s="68">
        <f>'Light exposure'!$H19*'Molar absorption spectra'!G19/10</f>
        <v>0</v>
      </c>
      <c r="H19" s="68">
        <f>'Light exposure'!$H19*'Molar absorption spectra'!H19/10</f>
        <v>0</v>
      </c>
      <c r="I19" s="68">
        <f>'Light exposure'!$H19*'Molar absorption spectra'!I19/10</f>
        <v>0</v>
      </c>
      <c r="J19" s="68">
        <f>'Light exposure'!$H19*'Molar absorption spectra'!J19/10</f>
        <v>0</v>
      </c>
      <c r="K19" s="68">
        <f>'Light exposure'!$H19*'Molar absorption spectra'!K19/10</f>
        <v>0</v>
      </c>
      <c r="L19" s="68">
        <f>'Light exposure'!$H19*'Molar absorption spectra'!L19/10</f>
        <v>0</v>
      </c>
      <c r="M19" s="68">
        <f>'Light exposure'!$H19*'Molar absorption spectra'!M19/10</f>
        <v>0</v>
      </c>
      <c r="N19" s="68">
        <f>'Light exposure'!$H19*'Molar absorption spectra'!N19/10</f>
        <v>0</v>
      </c>
      <c r="O19" s="68">
        <f>'Light exposure'!$H19*'Molar absorption spectra'!O19/10</f>
        <v>0</v>
      </c>
      <c r="P19" s="68">
        <f>'Light exposure'!$H19*'Molar absorption spectra'!P19/10</f>
        <v>0</v>
      </c>
      <c r="Q19" s="68">
        <f>'Light exposure'!$H19*'Molar absorption spectra'!Q19/10</f>
        <v>0</v>
      </c>
      <c r="R19" s="68">
        <f>'Light exposure'!$H19*'Molar absorption spectra'!R19/10</f>
        <v>0</v>
      </c>
      <c r="S19" s="68">
        <f>'Light exposure'!$H19*'Molar absorption spectra'!S19/10</f>
        <v>0</v>
      </c>
      <c r="T19" s="68">
        <f>'Light exposure'!$H19*'Molar absorption spectra'!T19/10</f>
        <v>0</v>
      </c>
      <c r="U19" s="68">
        <f>'Light exposure'!$H19*'Molar absorption spectra'!U19/10</f>
        <v>0</v>
      </c>
      <c r="V19" s="68">
        <f>'Light exposure'!$H19*'Molar absorption spectra'!V19/10</f>
        <v>0</v>
      </c>
      <c r="W19" s="68">
        <f>'Light exposure'!$H19*'Molar absorption spectra'!W19/10</f>
        <v>0</v>
      </c>
      <c r="X19" s="68">
        <f>'Light exposure'!$H19*'Molar absorption spectra'!X19/10</f>
        <v>0</v>
      </c>
      <c r="Y19" s="68">
        <f>'Light exposure'!$H19*'Molar absorption spectra'!Y19/10</f>
        <v>0</v>
      </c>
      <c r="Z19" s="68">
        <f>'Light exposure'!$H19*'Molar absorption spectra'!Z19/10</f>
        <v>0</v>
      </c>
      <c r="AA19" s="68">
        <f>'Light exposure'!$H19*'Molar absorption spectra'!AA19/10</f>
        <v>0</v>
      </c>
      <c r="AB19" s="68">
        <f>'Light exposure'!$H19*'Molar absorption spectra'!AB19/10</f>
        <v>0</v>
      </c>
      <c r="AC19" s="68">
        <f>'Light exposure'!$H19*'Molar absorption spectra'!AC19/10</f>
        <v>0</v>
      </c>
      <c r="AD19" s="68">
        <f>'Light exposure'!$H19*'Molar absorption spectra'!AD19/10</f>
        <v>0</v>
      </c>
      <c r="AE19" s="68">
        <f>'Light exposure'!$H19*'Molar absorption spectra'!AE19/10</f>
        <v>0</v>
      </c>
      <c r="AF19" s="68">
        <f>'Light exposure'!$H19*'Molar absorption spectra'!AF19/10</f>
        <v>0</v>
      </c>
      <c r="AG19" s="68">
        <f>'Light exposure'!$H19*'Molar absorption spectra'!AG19/10</f>
        <v>0</v>
      </c>
      <c r="AH19" s="68">
        <f>'Light exposure'!$H19*'Molar absorption spectra'!AH19/10</f>
        <v>0</v>
      </c>
      <c r="AI19" s="68">
        <f>'Light exposure'!$H19*'Molar absorption spectra'!AI19/10</f>
        <v>0</v>
      </c>
      <c r="AJ19" s="68">
        <f>'Light exposure'!$H19*'Molar absorption spectra'!AJ19/10</f>
        <v>0</v>
      </c>
      <c r="AK19" s="68">
        <f>'Light exposure'!$H19*'Molar absorption spectra'!AK19/10</f>
        <v>0</v>
      </c>
      <c r="AL19" s="68">
        <f>'Light exposure'!$H19*'Molar absorption spectra'!AL19/10</f>
        <v>0</v>
      </c>
      <c r="AM19" s="68">
        <f>'Light exposure'!$H19*'Molar absorption spectra'!AM19/10</f>
        <v>0</v>
      </c>
      <c r="AN19" s="68">
        <f>'Light exposure'!$H19*'Molar absorption spectra'!AN19/10</f>
        <v>0</v>
      </c>
      <c r="AO19" s="68">
        <f>'Light exposure'!$H19*'Molar absorption spectra'!AO19/10</f>
        <v>0</v>
      </c>
      <c r="AP19" s="68">
        <f>'Light exposure'!$H19*'Molar absorption spectra'!AP19/10</f>
        <v>0</v>
      </c>
      <c r="AQ19" s="68">
        <f>'Light exposure'!$H19*'Molar absorption spectra'!AQ19/10</f>
        <v>0</v>
      </c>
      <c r="AR19" s="68">
        <f>'Light exposure'!$H19*'Molar absorption spectra'!AR19/10</f>
        <v>0</v>
      </c>
      <c r="AS19" s="68">
        <f>'Light exposure'!$H19*'Molar absorption spectra'!AS19/10</f>
        <v>0</v>
      </c>
      <c r="AT19" s="68">
        <f>'Light exposure'!$H19*'Molar absorption spectra'!AT19/10</f>
        <v>0</v>
      </c>
      <c r="AU19" s="68">
        <f>'Light exposure'!$H19*'Molar absorption spectra'!AU19/10</f>
        <v>0</v>
      </c>
      <c r="AV19" s="68">
        <f>'Light exposure'!$H19*'Molar absorption spectra'!AV19/10</f>
        <v>0</v>
      </c>
      <c r="AW19" s="68">
        <f>'Light exposure'!$H19*'Molar absorption spectra'!AW19/10</f>
        <v>0</v>
      </c>
      <c r="AX19" s="68">
        <f>'Light exposure'!$H19*'Molar absorption spectra'!AX19/10</f>
        <v>0</v>
      </c>
      <c r="AY19" s="68">
        <f>'Light exposure'!$H19*'Molar absorption spectra'!AY19/10</f>
        <v>0</v>
      </c>
      <c r="AZ19" s="68">
        <f>'Light exposure'!$H19*'Molar absorption spectra'!AZ19/10</f>
        <v>0</v>
      </c>
      <c r="BA19" s="68">
        <f>'Light exposure'!$H19*'Molar absorption spectra'!BA19/10</f>
        <v>0</v>
      </c>
      <c r="BB19" s="68">
        <f>'Light exposure'!$H19*'Molar absorption spectra'!BB19/10</f>
        <v>0</v>
      </c>
      <c r="BC19" s="68">
        <f>'Light exposure'!$H19*'Molar absorption spectra'!BC19/10</f>
        <v>0</v>
      </c>
      <c r="BD19" s="68">
        <f>'Light exposure'!$H19*'Molar absorption spectra'!BD19/10</f>
        <v>0</v>
      </c>
      <c r="BE19" s="68">
        <f>'Light exposure'!$H19*'Molar absorption spectra'!BE19/10</f>
        <v>0</v>
      </c>
      <c r="BF19" s="68">
        <f>'Light exposure'!$H19*'Molar absorption spectra'!BF19/10</f>
        <v>0</v>
      </c>
      <c r="BG19" s="68">
        <f>'Light exposure'!$H19*'Molar absorption spectra'!BG19/10</f>
        <v>0</v>
      </c>
      <c r="BH19" s="68">
        <f>'Light exposure'!$H19*'Molar absorption spectra'!BH19/10</f>
        <v>0</v>
      </c>
      <c r="BI19" s="68">
        <f>'Light exposure'!$H19*'Molar absorption spectra'!BI19/10</f>
        <v>0</v>
      </c>
      <c r="BJ19" s="68">
        <f>'Light exposure'!$H19*'Molar absorption spectra'!BJ19/10</f>
        <v>0</v>
      </c>
      <c r="BK19" s="68">
        <f>'Light exposure'!$H19*'Molar absorption spectra'!BK19/10</f>
        <v>0</v>
      </c>
      <c r="BL19" s="68">
        <f>'Light exposure'!$H19*'Molar absorption spectra'!BL19/10</f>
        <v>0</v>
      </c>
      <c r="BM19" s="68">
        <f>'Light exposure'!$H19*'Molar absorption spectra'!BM19/10</f>
        <v>0</v>
      </c>
      <c r="BN19" s="68">
        <f>'Light exposure'!$H19*'Molar absorption spectra'!BN19/10</f>
        <v>0</v>
      </c>
      <c r="BO19" s="68">
        <f>'Light exposure'!$H19*'Molar absorption spectra'!BO19/10</f>
        <v>0</v>
      </c>
      <c r="BP19" s="68">
        <f>'Light exposure'!$H19*'Molar absorption spectra'!BP19/10</f>
        <v>0</v>
      </c>
      <c r="BQ19" s="68">
        <f>'Light exposure'!$H19*'Molar absorption spectra'!BQ19/10</f>
        <v>0</v>
      </c>
      <c r="BR19" s="68">
        <f>'Light exposure'!$H19*'Molar absorption spectra'!BR19/10</f>
        <v>0</v>
      </c>
      <c r="BS19" s="68">
        <f>'Light exposure'!$H19*'Molar absorption spectra'!BS19/10</f>
        <v>0</v>
      </c>
      <c r="BT19" s="68">
        <f>'Light exposure'!$H19*'Molar absorption spectra'!BT19/10</f>
        <v>0</v>
      </c>
      <c r="BU19" s="68">
        <f>'Light exposure'!$H19*'Molar absorption spectra'!BU19/10</f>
        <v>0</v>
      </c>
      <c r="BV19" s="68">
        <f>'Light exposure'!$H19*'Molar absorption spectra'!BV19/10</f>
        <v>0</v>
      </c>
      <c r="BW19" s="68">
        <f>'Light exposure'!$H19*'Molar absorption spectra'!BW19/10</f>
        <v>0</v>
      </c>
      <c r="BX19" s="68">
        <f>'Light exposure'!$H19*'Molar absorption spectra'!BX19/10</f>
        <v>0</v>
      </c>
      <c r="BY19" s="68">
        <f>'Light exposure'!$H19*'Molar absorption spectra'!BY19/10</f>
        <v>0</v>
      </c>
      <c r="BZ19" s="68">
        <f>'Light exposure'!$H19*'Molar absorption spectra'!BZ19/10</f>
        <v>0</v>
      </c>
      <c r="CA19" s="68">
        <f>'Light exposure'!$H19*'Molar absorption spectra'!CA19/10</f>
        <v>0</v>
      </c>
      <c r="CB19" s="68">
        <f>'Light exposure'!$H19*'Molar absorption spectra'!CB19/10</f>
        <v>0</v>
      </c>
      <c r="CC19" s="68">
        <f>'Light exposure'!$H19*'Molar absorption spectra'!CC19/10</f>
        <v>0</v>
      </c>
      <c r="CD19" s="68">
        <f>'Light exposure'!$H19*'Molar absorption spectra'!CD19/10</f>
        <v>0</v>
      </c>
      <c r="CE19" s="68">
        <f>'Light exposure'!$H19*'Molar absorption spectra'!CE19/10</f>
        <v>0</v>
      </c>
      <c r="CF19" s="68">
        <f>'Light exposure'!$H19*'Molar absorption spectra'!CF19/10</f>
        <v>0</v>
      </c>
      <c r="CG19" s="68">
        <f>'Light exposure'!$H19*'Molar absorption spectra'!CG19/10</f>
        <v>0</v>
      </c>
      <c r="CH19" s="68">
        <f>'Light exposure'!$H19*'Molar absorption spectra'!CH19/10</f>
        <v>0</v>
      </c>
      <c r="CI19" s="68">
        <f>'Light exposure'!$H19*'Molar absorption spectra'!CI19/10</f>
        <v>0</v>
      </c>
      <c r="CJ19" s="68">
        <f>'Light exposure'!$H19*'Molar absorption spectra'!CJ19/10</f>
        <v>0</v>
      </c>
      <c r="CK19" s="68">
        <f>'Light exposure'!$H19*'Molar absorption spectra'!CK19/10</f>
        <v>0</v>
      </c>
      <c r="CL19" s="68">
        <f>'Light exposure'!$H19*'Molar absorption spectra'!CL19/10</f>
        <v>0</v>
      </c>
    </row>
    <row r="20" spans="1:90" x14ac:dyDescent="0.35">
      <c r="A20" s="17">
        <v>292</v>
      </c>
      <c r="B20" s="68">
        <f>'Light exposure'!$H20*'Molar absorption spectra'!B20/10</f>
        <v>0</v>
      </c>
      <c r="C20" s="68">
        <f>'Light exposure'!$H20*'Molar absorption spectra'!C20/10</f>
        <v>0</v>
      </c>
      <c r="D20" s="68">
        <f>'Light exposure'!$H20*'Molar absorption spectra'!D20/10</f>
        <v>0</v>
      </c>
      <c r="E20" s="68">
        <f>'Light exposure'!$H20*'Molar absorption spectra'!E20/10</f>
        <v>0</v>
      </c>
      <c r="F20" s="68">
        <f>'Light exposure'!$H20*'Molar absorption spectra'!F20/10</f>
        <v>0</v>
      </c>
      <c r="G20" s="68">
        <f>'Light exposure'!$H20*'Molar absorption spectra'!G20/10</f>
        <v>0</v>
      </c>
      <c r="H20" s="68">
        <f>'Light exposure'!$H20*'Molar absorption spectra'!H20/10</f>
        <v>0</v>
      </c>
      <c r="I20" s="68">
        <f>'Light exposure'!$H20*'Molar absorption spectra'!I20/10</f>
        <v>0</v>
      </c>
      <c r="J20" s="68">
        <f>'Light exposure'!$H20*'Molar absorption spectra'!J20/10</f>
        <v>0</v>
      </c>
      <c r="K20" s="68">
        <f>'Light exposure'!$H20*'Molar absorption spectra'!K20/10</f>
        <v>0</v>
      </c>
      <c r="L20" s="68">
        <f>'Light exposure'!$H20*'Molar absorption spectra'!L20/10</f>
        <v>0</v>
      </c>
      <c r="M20" s="68">
        <f>'Light exposure'!$H20*'Molar absorption spectra'!M20/10</f>
        <v>0</v>
      </c>
      <c r="N20" s="68">
        <f>'Light exposure'!$H20*'Molar absorption spectra'!N20/10</f>
        <v>0</v>
      </c>
      <c r="O20" s="68">
        <f>'Light exposure'!$H20*'Molar absorption spectra'!O20/10</f>
        <v>0</v>
      </c>
      <c r="P20" s="68">
        <f>'Light exposure'!$H20*'Molar absorption spectra'!P20/10</f>
        <v>0</v>
      </c>
      <c r="Q20" s="68">
        <f>'Light exposure'!$H20*'Molar absorption spectra'!Q20/10</f>
        <v>0</v>
      </c>
      <c r="R20" s="68">
        <f>'Light exposure'!$H20*'Molar absorption spectra'!R20/10</f>
        <v>0</v>
      </c>
      <c r="S20" s="68">
        <f>'Light exposure'!$H20*'Molar absorption spectra'!S20/10</f>
        <v>0</v>
      </c>
      <c r="T20" s="68">
        <f>'Light exposure'!$H20*'Molar absorption spectra'!T20/10</f>
        <v>0</v>
      </c>
      <c r="U20" s="68">
        <f>'Light exposure'!$H20*'Molar absorption spectra'!U20/10</f>
        <v>0</v>
      </c>
      <c r="V20" s="68">
        <f>'Light exposure'!$H20*'Molar absorption spectra'!V20/10</f>
        <v>0</v>
      </c>
      <c r="W20" s="68">
        <f>'Light exposure'!$H20*'Molar absorption spectra'!W20/10</f>
        <v>0</v>
      </c>
      <c r="X20" s="68">
        <f>'Light exposure'!$H20*'Molar absorption spectra'!X20/10</f>
        <v>0</v>
      </c>
      <c r="Y20" s="68">
        <f>'Light exposure'!$H20*'Molar absorption spectra'!Y20/10</f>
        <v>0</v>
      </c>
      <c r="Z20" s="68">
        <f>'Light exposure'!$H20*'Molar absorption spectra'!Z20/10</f>
        <v>0</v>
      </c>
      <c r="AA20" s="68">
        <f>'Light exposure'!$H20*'Molar absorption spectra'!AA20/10</f>
        <v>0</v>
      </c>
      <c r="AB20" s="68">
        <f>'Light exposure'!$H20*'Molar absorption spectra'!AB20/10</f>
        <v>0</v>
      </c>
      <c r="AC20" s="68">
        <f>'Light exposure'!$H20*'Molar absorption spectra'!AC20/10</f>
        <v>0</v>
      </c>
      <c r="AD20" s="68">
        <f>'Light exposure'!$H20*'Molar absorption spectra'!AD20/10</f>
        <v>0</v>
      </c>
      <c r="AE20" s="68">
        <f>'Light exposure'!$H20*'Molar absorption spectra'!AE20/10</f>
        <v>0</v>
      </c>
      <c r="AF20" s="68">
        <f>'Light exposure'!$H20*'Molar absorption spectra'!AF20/10</f>
        <v>0</v>
      </c>
      <c r="AG20" s="68">
        <f>'Light exposure'!$H20*'Molar absorption spectra'!AG20/10</f>
        <v>0</v>
      </c>
      <c r="AH20" s="68">
        <f>'Light exposure'!$H20*'Molar absorption spectra'!AH20/10</f>
        <v>0</v>
      </c>
      <c r="AI20" s="68">
        <f>'Light exposure'!$H20*'Molar absorption spectra'!AI20/10</f>
        <v>0</v>
      </c>
      <c r="AJ20" s="68">
        <f>'Light exposure'!$H20*'Molar absorption spectra'!AJ20/10</f>
        <v>0</v>
      </c>
      <c r="AK20" s="68">
        <f>'Light exposure'!$H20*'Molar absorption spectra'!AK20/10</f>
        <v>0</v>
      </c>
      <c r="AL20" s="68">
        <f>'Light exposure'!$H20*'Molar absorption spectra'!AL20/10</f>
        <v>0</v>
      </c>
      <c r="AM20" s="68">
        <f>'Light exposure'!$H20*'Molar absorption spectra'!AM20/10</f>
        <v>0</v>
      </c>
      <c r="AN20" s="68">
        <f>'Light exposure'!$H20*'Molar absorption spectra'!AN20/10</f>
        <v>0</v>
      </c>
      <c r="AO20" s="68">
        <f>'Light exposure'!$H20*'Molar absorption spectra'!AO20/10</f>
        <v>0</v>
      </c>
      <c r="AP20" s="68">
        <f>'Light exposure'!$H20*'Molar absorption spectra'!AP20/10</f>
        <v>0</v>
      </c>
      <c r="AQ20" s="68">
        <f>'Light exposure'!$H20*'Molar absorption spectra'!AQ20/10</f>
        <v>0</v>
      </c>
      <c r="AR20" s="68">
        <f>'Light exposure'!$H20*'Molar absorption spectra'!AR20/10</f>
        <v>0</v>
      </c>
      <c r="AS20" s="68">
        <f>'Light exposure'!$H20*'Molar absorption spectra'!AS20/10</f>
        <v>0</v>
      </c>
      <c r="AT20" s="68">
        <f>'Light exposure'!$H20*'Molar absorption spectra'!AT20/10</f>
        <v>0</v>
      </c>
      <c r="AU20" s="68">
        <f>'Light exposure'!$H20*'Molar absorption spectra'!AU20/10</f>
        <v>0</v>
      </c>
      <c r="AV20" s="68">
        <f>'Light exposure'!$H20*'Molar absorption spectra'!AV20/10</f>
        <v>0</v>
      </c>
      <c r="AW20" s="68">
        <f>'Light exposure'!$H20*'Molar absorption spectra'!AW20/10</f>
        <v>0</v>
      </c>
      <c r="AX20" s="68">
        <f>'Light exposure'!$H20*'Molar absorption spectra'!AX20/10</f>
        <v>0</v>
      </c>
      <c r="AY20" s="68">
        <f>'Light exposure'!$H20*'Molar absorption spectra'!AY20/10</f>
        <v>0</v>
      </c>
      <c r="AZ20" s="68">
        <f>'Light exposure'!$H20*'Molar absorption spectra'!AZ20/10</f>
        <v>0</v>
      </c>
      <c r="BA20" s="68">
        <f>'Light exposure'!$H20*'Molar absorption spectra'!BA20/10</f>
        <v>0</v>
      </c>
      <c r="BB20" s="68">
        <f>'Light exposure'!$H20*'Molar absorption spectra'!BB20/10</f>
        <v>0</v>
      </c>
      <c r="BC20" s="68">
        <f>'Light exposure'!$H20*'Molar absorption spectra'!BC20/10</f>
        <v>0</v>
      </c>
      <c r="BD20" s="68">
        <f>'Light exposure'!$H20*'Molar absorption spectra'!BD20/10</f>
        <v>0</v>
      </c>
      <c r="BE20" s="68">
        <f>'Light exposure'!$H20*'Molar absorption spectra'!BE20/10</f>
        <v>0</v>
      </c>
      <c r="BF20" s="68">
        <f>'Light exposure'!$H20*'Molar absorption spectra'!BF20/10</f>
        <v>0</v>
      </c>
      <c r="BG20" s="68">
        <f>'Light exposure'!$H20*'Molar absorption spectra'!BG20/10</f>
        <v>0</v>
      </c>
      <c r="BH20" s="68">
        <f>'Light exposure'!$H20*'Molar absorption spectra'!BH20/10</f>
        <v>0</v>
      </c>
      <c r="BI20" s="68">
        <f>'Light exposure'!$H20*'Molar absorption spectra'!BI20/10</f>
        <v>0</v>
      </c>
      <c r="BJ20" s="68">
        <f>'Light exposure'!$H20*'Molar absorption spectra'!BJ20/10</f>
        <v>0</v>
      </c>
      <c r="BK20" s="68">
        <f>'Light exposure'!$H20*'Molar absorption spectra'!BK20/10</f>
        <v>0</v>
      </c>
      <c r="BL20" s="68">
        <f>'Light exposure'!$H20*'Molar absorption spectra'!BL20/10</f>
        <v>0</v>
      </c>
      <c r="BM20" s="68">
        <f>'Light exposure'!$H20*'Molar absorption spectra'!BM20/10</f>
        <v>0</v>
      </c>
      <c r="BN20" s="68">
        <f>'Light exposure'!$H20*'Molar absorption spectra'!BN20/10</f>
        <v>0</v>
      </c>
      <c r="BO20" s="68">
        <f>'Light exposure'!$H20*'Molar absorption spectra'!BO20/10</f>
        <v>0</v>
      </c>
      <c r="BP20" s="68">
        <f>'Light exposure'!$H20*'Molar absorption spectra'!BP20/10</f>
        <v>0</v>
      </c>
      <c r="BQ20" s="68">
        <f>'Light exposure'!$H20*'Molar absorption spectra'!BQ20/10</f>
        <v>0</v>
      </c>
      <c r="BR20" s="68">
        <f>'Light exposure'!$H20*'Molar absorption spectra'!BR20/10</f>
        <v>0</v>
      </c>
      <c r="BS20" s="68">
        <f>'Light exposure'!$H20*'Molar absorption spectra'!BS20/10</f>
        <v>0</v>
      </c>
      <c r="BT20" s="68">
        <f>'Light exposure'!$H20*'Molar absorption spectra'!BT20/10</f>
        <v>0</v>
      </c>
      <c r="BU20" s="68">
        <f>'Light exposure'!$H20*'Molar absorption spectra'!BU20/10</f>
        <v>0</v>
      </c>
      <c r="BV20" s="68">
        <f>'Light exposure'!$H20*'Molar absorption spectra'!BV20/10</f>
        <v>0</v>
      </c>
      <c r="BW20" s="68">
        <f>'Light exposure'!$H20*'Molar absorption spectra'!BW20/10</f>
        <v>0</v>
      </c>
      <c r="BX20" s="68">
        <f>'Light exposure'!$H20*'Molar absorption spectra'!BX20/10</f>
        <v>0</v>
      </c>
      <c r="BY20" s="68">
        <f>'Light exposure'!$H20*'Molar absorption spectra'!BY20/10</f>
        <v>0</v>
      </c>
      <c r="BZ20" s="68">
        <f>'Light exposure'!$H20*'Molar absorption spectra'!BZ20/10</f>
        <v>0</v>
      </c>
      <c r="CA20" s="68">
        <f>'Light exposure'!$H20*'Molar absorption spectra'!CA20/10</f>
        <v>0</v>
      </c>
      <c r="CB20" s="68">
        <f>'Light exposure'!$H20*'Molar absorption spectra'!CB20/10</f>
        <v>0</v>
      </c>
      <c r="CC20" s="68">
        <f>'Light exposure'!$H20*'Molar absorption spectra'!CC20/10</f>
        <v>0</v>
      </c>
      <c r="CD20" s="68">
        <f>'Light exposure'!$H20*'Molar absorption spectra'!CD20/10</f>
        <v>0</v>
      </c>
      <c r="CE20" s="68">
        <f>'Light exposure'!$H20*'Molar absorption spectra'!CE20/10</f>
        <v>0</v>
      </c>
      <c r="CF20" s="68">
        <f>'Light exposure'!$H20*'Molar absorption spectra'!CF20/10</f>
        <v>0</v>
      </c>
      <c r="CG20" s="68">
        <f>'Light exposure'!$H20*'Molar absorption spectra'!CG20/10</f>
        <v>0</v>
      </c>
      <c r="CH20" s="68">
        <f>'Light exposure'!$H20*'Molar absorption spectra'!CH20/10</f>
        <v>0</v>
      </c>
      <c r="CI20" s="68">
        <f>'Light exposure'!$H20*'Molar absorption spectra'!CI20/10</f>
        <v>0</v>
      </c>
      <c r="CJ20" s="68">
        <f>'Light exposure'!$H20*'Molar absorption spectra'!CJ20/10</f>
        <v>0</v>
      </c>
      <c r="CK20" s="68">
        <f>'Light exposure'!$H20*'Molar absorption spectra'!CK20/10</f>
        <v>0</v>
      </c>
      <c r="CL20" s="68">
        <f>'Light exposure'!$H20*'Molar absorption spectra'!CL20/10</f>
        <v>0</v>
      </c>
    </row>
    <row r="21" spans="1:90" x14ac:dyDescent="0.35">
      <c r="A21" s="17">
        <v>293</v>
      </c>
      <c r="B21" s="68">
        <f>'Light exposure'!$H21*'Molar absorption spectra'!B21/10</f>
        <v>0</v>
      </c>
      <c r="C21" s="68">
        <f>'Light exposure'!$H21*'Molar absorption spectra'!C21/10</f>
        <v>0</v>
      </c>
      <c r="D21" s="68">
        <f>'Light exposure'!$H21*'Molar absorption spectra'!D21/10</f>
        <v>0</v>
      </c>
      <c r="E21" s="68">
        <f>'Light exposure'!$H21*'Molar absorption spectra'!E21/10</f>
        <v>0</v>
      </c>
      <c r="F21" s="68">
        <f>'Light exposure'!$H21*'Molar absorption spectra'!F21/10</f>
        <v>0</v>
      </c>
      <c r="G21" s="68">
        <f>'Light exposure'!$H21*'Molar absorption spectra'!G21/10</f>
        <v>0</v>
      </c>
      <c r="H21" s="68">
        <f>'Light exposure'!$H21*'Molar absorption spectra'!H21/10</f>
        <v>0</v>
      </c>
      <c r="I21" s="68">
        <f>'Light exposure'!$H21*'Molar absorption spectra'!I21/10</f>
        <v>0</v>
      </c>
      <c r="J21" s="68">
        <f>'Light exposure'!$H21*'Molar absorption spectra'!J21/10</f>
        <v>0</v>
      </c>
      <c r="K21" s="68">
        <f>'Light exposure'!$H21*'Molar absorption spectra'!K21/10</f>
        <v>0</v>
      </c>
      <c r="L21" s="68">
        <f>'Light exposure'!$H21*'Molar absorption spectra'!L21/10</f>
        <v>0</v>
      </c>
      <c r="M21" s="68">
        <f>'Light exposure'!$H21*'Molar absorption spectra'!M21/10</f>
        <v>0</v>
      </c>
      <c r="N21" s="68">
        <f>'Light exposure'!$H21*'Molar absorption spectra'!N21/10</f>
        <v>0</v>
      </c>
      <c r="O21" s="68">
        <f>'Light exposure'!$H21*'Molar absorption spectra'!O21/10</f>
        <v>0</v>
      </c>
      <c r="P21" s="68">
        <f>'Light exposure'!$H21*'Molar absorption spectra'!P21/10</f>
        <v>0</v>
      </c>
      <c r="Q21" s="68">
        <f>'Light exposure'!$H21*'Molar absorption spectra'!Q21/10</f>
        <v>0</v>
      </c>
      <c r="R21" s="68">
        <f>'Light exposure'!$H21*'Molar absorption spectra'!R21/10</f>
        <v>0</v>
      </c>
      <c r="S21" s="68">
        <f>'Light exposure'!$H21*'Molar absorption spectra'!S21/10</f>
        <v>0</v>
      </c>
      <c r="T21" s="68">
        <f>'Light exposure'!$H21*'Molar absorption spectra'!T21/10</f>
        <v>0</v>
      </c>
      <c r="U21" s="68">
        <f>'Light exposure'!$H21*'Molar absorption spectra'!U21/10</f>
        <v>0</v>
      </c>
      <c r="V21" s="68">
        <f>'Light exposure'!$H21*'Molar absorption spectra'!V21/10</f>
        <v>0</v>
      </c>
      <c r="W21" s="68">
        <f>'Light exposure'!$H21*'Molar absorption spectra'!W21/10</f>
        <v>0</v>
      </c>
      <c r="X21" s="68">
        <f>'Light exposure'!$H21*'Molar absorption spectra'!X21/10</f>
        <v>0</v>
      </c>
      <c r="Y21" s="68">
        <f>'Light exposure'!$H21*'Molar absorption spectra'!Y21/10</f>
        <v>0</v>
      </c>
      <c r="Z21" s="68">
        <f>'Light exposure'!$H21*'Molar absorption spectra'!Z21/10</f>
        <v>0</v>
      </c>
      <c r="AA21" s="68">
        <f>'Light exposure'!$H21*'Molar absorption spectra'!AA21/10</f>
        <v>0</v>
      </c>
      <c r="AB21" s="68">
        <f>'Light exposure'!$H21*'Molar absorption spectra'!AB21/10</f>
        <v>0</v>
      </c>
      <c r="AC21" s="68">
        <f>'Light exposure'!$H21*'Molar absorption spectra'!AC21/10</f>
        <v>0</v>
      </c>
      <c r="AD21" s="68">
        <f>'Light exposure'!$H21*'Molar absorption spectra'!AD21/10</f>
        <v>0</v>
      </c>
      <c r="AE21" s="68">
        <f>'Light exposure'!$H21*'Molar absorption spectra'!AE21/10</f>
        <v>0</v>
      </c>
      <c r="AF21" s="68">
        <f>'Light exposure'!$H21*'Molar absorption spectra'!AF21/10</f>
        <v>0</v>
      </c>
      <c r="AG21" s="68">
        <f>'Light exposure'!$H21*'Molar absorption spectra'!AG21/10</f>
        <v>0</v>
      </c>
      <c r="AH21" s="68">
        <f>'Light exposure'!$H21*'Molar absorption spectra'!AH21/10</f>
        <v>0</v>
      </c>
      <c r="AI21" s="68">
        <f>'Light exposure'!$H21*'Molar absorption spectra'!AI21/10</f>
        <v>0</v>
      </c>
      <c r="AJ21" s="68">
        <f>'Light exposure'!$H21*'Molar absorption spectra'!AJ21/10</f>
        <v>0</v>
      </c>
      <c r="AK21" s="68">
        <f>'Light exposure'!$H21*'Molar absorption spectra'!AK21/10</f>
        <v>0</v>
      </c>
      <c r="AL21" s="68">
        <f>'Light exposure'!$H21*'Molar absorption spectra'!AL21/10</f>
        <v>0</v>
      </c>
      <c r="AM21" s="68">
        <f>'Light exposure'!$H21*'Molar absorption spectra'!AM21/10</f>
        <v>0</v>
      </c>
      <c r="AN21" s="68">
        <f>'Light exposure'!$H21*'Molar absorption spectra'!AN21/10</f>
        <v>0</v>
      </c>
      <c r="AO21" s="68">
        <f>'Light exposure'!$H21*'Molar absorption spectra'!AO21/10</f>
        <v>0</v>
      </c>
      <c r="AP21" s="68">
        <f>'Light exposure'!$H21*'Molar absorption spectra'!AP21/10</f>
        <v>0</v>
      </c>
      <c r="AQ21" s="68">
        <f>'Light exposure'!$H21*'Molar absorption spectra'!AQ21/10</f>
        <v>0</v>
      </c>
      <c r="AR21" s="68">
        <f>'Light exposure'!$H21*'Molar absorption spectra'!AR21/10</f>
        <v>0</v>
      </c>
      <c r="AS21" s="68">
        <f>'Light exposure'!$H21*'Molar absorption spectra'!AS21/10</f>
        <v>0</v>
      </c>
      <c r="AT21" s="68">
        <f>'Light exposure'!$H21*'Molar absorption spectra'!AT21/10</f>
        <v>0</v>
      </c>
      <c r="AU21" s="68">
        <f>'Light exposure'!$H21*'Molar absorption spectra'!AU21/10</f>
        <v>0</v>
      </c>
      <c r="AV21" s="68">
        <f>'Light exposure'!$H21*'Molar absorption spectra'!AV21/10</f>
        <v>0</v>
      </c>
      <c r="AW21" s="68">
        <f>'Light exposure'!$H21*'Molar absorption spectra'!AW21/10</f>
        <v>0</v>
      </c>
      <c r="AX21" s="68">
        <f>'Light exposure'!$H21*'Molar absorption spectra'!AX21/10</f>
        <v>0</v>
      </c>
      <c r="AY21" s="68">
        <f>'Light exposure'!$H21*'Molar absorption spectra'!AY21/10</f>
        <v>0</v>
      </c>
      <c r="AZ21" s="68">
        <f>'Light exposure'!$H21*'Molar absorption spectra'!AZ21/10</f>
        <v>0</v>
      </c>
      <c r="BA21" s="68">
        <f>'Light exposure'!$H21*'Molar absorption spectra'!BA21/10</f>
        <v>0</v>
      </c>
      <c r="BB21" s="68">
        <f>'Light exposure'!$H21*'Molar absorption spectra'!BB21/10</f>
        <v>0</v>
      </c>
      <c r="BC21" s="68">
        <f>'Light exposure'!$H21*'Molar absorption spectra'!BC21/10</f>
        <v>0</v>
      </c>
      <c r="BD21" s="68">
        <f>'Light exposure'!$H21*'Molar absorption spectra'!BD21/10</f>
        <v>0</v>
      </c>
      <c r="BE21" s="68">
        <f>'Light exposure'!$H21*'Molar absorption spectra'!BE21/10</f>
        <v>0</v>
      </c>
      <c r="BF21" s="68">
        <f>'Light exposure'!$H21*'Molar absorption spectra'!BF21/10</f>
        <v>0</v>
      </c>
      <c r="BG21" s="68">
        <f>'Light exposure'!$H21*'Molar absorption spectra'!BG21/10</f>
        <v>0</v>
      </c>
      <c r="BH21" s="68">
        <f>'Light exposure'!$H21*'Molar absorption spectra'!BH21/10</f>
        <v>0</v>
      </c>
      <c r="BI21" s="68">
        <f>'Light exposure'!$H21*'Molar absorption spectra'!BI21/10</f>
        <v>0</v>
      </c>
      <c r="BJ21" s="68">
        <f>'Light exposure'!$H21*'Molar absorption spectra'!BJ21/10</f>
        <v>0</v>
      </c>
      <c r="BK21" s="68">
        <f>'Light exposure'!$H21*'Molar absorption spectra'!BK21/10</f>
        <v>0</v>
      </c>
      <c r="BL21" s="68">
        <f>'Light exposure'!$H21*'Molar absorption spectra'!BL21/10</f>
        <v>0</v>
      </c>
      <c r="BM21" s="68">
        <f>'Light exposure'!$H21*'Molar absorption spectra'!BM21/10</f>
        <v>0</v>
      </c>
      <c r="BN21" s="68">
        <f>'Light exposure'!$H21*'Molar absorption spectra'!BN21/10</f>
        <v>0</v>
      </c>
      <c r="BO21" s="68">
        <f>'Light exposure'!$H21*'Molar absorption spectra'!BO21/10</f>
        <v>0</v>
      </c>
      <c r="BP21" s="68">
        <f>'Light exposure'!$H21*'Molar absorption spectra'!BP21/10</f>
        <v>0</v>
      </c>
      <c r="BQ21" s="68">
        <f>'Light exposure'!$H21*'Molar absorption spectra'!BQ21/10</f>
        <v>0</v>
      </c>
      <c r="BR21" s="68">
        <f>'Light exposure'!$H21*'Molar absorption spectra'!BR21/10</f>
        <v>0</v>
      </c>
      <c r="BS21" s="68">
        <f>'Light exposure'!$H21*'Molar absorption spectra'!BS21/10</f>
        <v>0</v>
      </c>
      <c r="BT21" s="68">
        <f>'Light exposure'!$H21*'Molar absorption spectra'!BT21/10</f>
        <v>0</v>
      </c>
      <c r="BU21" s="68">
        <f>'Light exposure'!$H21*'Molar absorption spectra'!BU21/10</f>
        <v>0</v>
      </c>
      <c r="BV21" s="68">
        <f>'Light exposure'!$H21*'Molar absorption spectra'!BV21/10</f>
        <v>0</v>
      </c>
      <c r="BW21" s="68">
        <f>'Light exposure'!$H21*'Molar absorption spectra'!BW21/10</f>
        <v>0</v>
      </c>
      <c r="BX21" s="68">
        <f>'Light exposure'!$H21*'Molar absorption spectra'!BX21/10</f>
        <v>0</v>
      </c>
      <c r="BY21" s="68">
        <f>'Light exposure'!$H21*'Molar absorption spectra'!BY21/10</f>
        <v>0</v>
      </c>
      <c r="BZ21" s="68">
        <f>'Light exposure'!$H21*'Molar absorption spectra'!BZ21/10</f>
        <v>0</v>
      </c>
      <c r="CA21" s="68">
        <f>'Light exposure'!$H21*'Molar absorption spectra'!CA21/10</f>
        <v>0</v>
      </c>
      <c r="CB21" s="68">
        <f>'Light exposure'!$H21*'Molar absorption spectra'!CB21/10</f>
        <v>0</v>
      </c>
      <c r="CC21" s="68">
        <f>'Light exposure'!$H21*'Molar absorption spectra'!CC21/10</f>
        <v>0</v>
      </c>
      <c r="CD21" s="68">
        <f>'Light exposure'!$H21*'Molar absorption spectra'!CD21/10</f>
        <v>0</v>
      </c>
      <c r="CE21" s="68">
        <f>'Light exposure'!$H21*'Molar absorption spectra'!CE21/10</f>
        <v>0</v>
      </c>
      <c r="CF21" s="68">
        <f>'Light exposure'!$H21*'Molar absorption spectra'!CF21/10</f>
        <v>0</v>
      </c>
      <c r="CG21" s="68">
        <f>'Light exposure'!$H21*'Molar absorption spectra'!CG21/10</f>
        <v>0</v>
      </c>
      <c r="CH21" s="68">
        <f>'Light exposure'!$H21*'Molar absorption spectra'!CH21/10</f>
        <v>0</v>
      </c>
      <c r="CI21" s="68">
        <f>'Light exposure'!$H21*'Molar absorption spectra'!CI21/10</f>
        <v>0</v>
      </c>
      <c r="CJ21" s="68">
        <f>'Light exposure'!$H21*'Molar absorption spectra'!CJ21/10</f>
        <v>0</v>
      </c>
      <c r="CK21" s="68">
        <f>'Light exposure'!$H21*'Molar absorption spectra'!CK21/10</f>
        <v>0</v>
      </c>
      <c r="CL21" s="68">
        <f>'Light exposure'!$H21*'Molar absorption spectra'!CL21/10</f>
        <v>0</v>
      </c>
    </row>
    <row r="22" spans="1:90" x14ac:dyDescent="0.35">
      <c r="A22" s="17">
        <v>294</v>
      </c>
      <c r="B22" s="68">
        <f>'Light exposure'!$H22*'Molar absorption spectra'!B22/10</f>
        <v>0</v>
      </c>
      <c r="C22" s="68">
        <f>'Light exposure'!$H22*'Molar absorption spectra'!C22/10</f>
        <v>0</v>
      </c>
      <c r="D22" s="68">
        <f>'Light exposure'!$H22*'Molar absorption spectra'!D22/10</f>
        <v>0</v>
      </c>
      <c r="E22" s="68">
        <f>'Light exposure'!$H22*'Molar absorption spectra'!E22/10</f>
        <v>0</v>
      </c>
      <c r="F22" s="68">
        <f>'Light exposure'!$H22*'Molar absorption spectra'!F22/10</f>
        <v>0</v>
      </c>
      <c r="G22" s="68">
        <f>'Light exposure'!$H22*'Molar absorption spectra'!G22/10</f>
        <v>0</v>
      </c>
      <c r="H22" s="68">
        <f>'Light exposure'!$H22*'Molar absorption spectra'!H22/10</f>
        <v>0</v>
      </c>
      <c r="I22" s="68">
        <f>'Light exposure'!$H22*'Molar absorption spectra'!I22/10</f>
        <v>0</v>
      </c>
      <c r="J22" s="68">
        <f>'Light exposure'!$H22*'Molar absorption spectra'!J22/10</f>
        <v>0</v>
      </c>
      <c r="K22" s="68">
        <f>'Light exposure'!$H22*'Molar absorption spectra'!K22/10</f>
        <v>0</v>
      </c>
      <c r="L22" s="68">
        <f>'Light exposure'!$H22*'Molar absorption spectra'!L22/10</f>
        <v>0</v>
      </c>
      <c r="M22" s="68">
        <f>'Light exposure'!$H22*'Molar absorption spectra'!M22/10</f>
        <v>0</v>
      </c>
      <c r="N22" s="68">
        <f>'Light exposure'!$H22*'Molar absorption spectra'!N22/10</f>
        <v>0</v>
      </c>
      <c r="O22" s="68">
        <f>'Light exposure'!$H22*'Molar absorption spectra'!O22/10</f>
        <v>0</v>
      </c>
      <c r="P22" s="68">
        <f>'Light exposure'!$H22*'Molar absorption spectra'!P22/10</f>
        <v>0</v>
      </c>
      <c r="Q22" s="68">
        <f>'Light exposure'!$H22*'Molar absorption spectra'!Q22/10</f>
        <v>0</v>
      </c>
      <c r="R22" s="68">
        <f>'Light exposure'!$H22*'Molar absorption spectra'!R22/10</f>
        <v>0</v>
      </c>
      <c r="S22" s="68">
        <f>'Light exposure'!$H22*'Molar absorption spectra'!S22/10</f>
        <v>0</v>
      </c>
      <c r="T22" s="68">
        <f>'Light exposure'!$H22*'Molar absorption spectra'!T22/10</f>
        <v>0</v>
      </c>
      <c r="U22" s="68">
        <f>'Light exposure'!$H22*'Molar absorption spectra'!U22/10</f>
        <v>0</v>
      </c>
      <c r="V22" s="68">
        <f>'Light exposure'!$H22*'Molar absorption spectra'!V22/10</f>
        <v>0</v>
      </c>
      <c r="W22" s="68">
        <f>'Light exposure'!$H22*'Molar absorption spectra'!W22/10</f>
        <v>0</v>
      </c>
      <c r="X22" s="68">
        <f>'Light exposure'!$H22*'Molar absorption spectra'!X22/10</f>
        <v>0</v>
      </c>
      <c r="Y22" s="68">
        <f>'Light exposure'!$H22*'Molar absorption spectra'!Y22/10</f>
        <v>0</v>
      </c>
      <c r="Z22" s="68">
        <f>'Light exposure'!$H22*'Molar absorption spectra'!Z22/10</f>
        <v>0</v>
      </c>
      <c r="AA22" s="68">
        <f>'Light exposure'!$H22*'Molar absorption spectra'!AA22/10</f>
        <v>0</v>
      </c>
      <c r="AB22" s="68">
        <f>'Light exposure'!$H22*'Molar absorption spectra'!AB22/10</f>
        <v>0</v>
      </c>
      <c r="AC22" s="68">
        <f>'Light exposure'!$H22*'Molar absorption spectra'!AC22/10</f>
        <v>0</v>
      </c>
      <c r="AD22" s="68">
        <f>'Light exposure'!$H22*'Molar absorption spectra'!AD22/10</f>
        <v>0</v>
      </c>
      <c r="AE22" s="68">
        <f>'Light exposure'!$H22*'Molar absorption spectra'!AE22/10</f>
        <v>0</v>
      </c>
      <c r="AF22" s="68">
        <f>'Light exposure'!$H22*'Molar absorption spectra'!AF22/10</f>
        <v>0</v>
      </c>
      <c r="AG22" s="68">
        <f>'Light exposure'!$H22*'Molar absorption spectra'!AG22/10</f>
        <v>0</v>
      </c>
      <c r="AH22" s="68">
        <f>'Light exposure'!$H22*'Molar absorption spectra'!AH22/10</f>
        <v>0</v>
      </c>
      <c r="AI22" s="68">
        <f>'Light exposure'!$H22*'Molar absorption spectra'!AI22/10</f>
        <v>0</v>
      </c>
      <c r="AJ22" s="68">
        <f>'Light exposure'!$H22*'Molar absorption spectra'!AJ22/10</f>
        <v>0</v>
      </c>
      <c r="AK22" s="68">
        <f>'Light exposure'!$H22*'Molar absorption spectra'!AK22/10</f>
        <v>0</v>
      </c>
      <c r="AL22" s="68">
        <f>'Light exposure'!$H22*'Molar absorption spectra'!AL22/10</f>
        <v>0</v>
      </c>
      <c r="AM22" s="68">
        <f>'Light exposure'!$H22*'Molar absorption spectra'!AM22/10</f>
        <v>0</v>
      </c>
      <c r="AN22" s="68">
        <f>'Light exposure'!$H22*'Molar absorption spectra'!AN22/10</f>
        <v>0</v>
      </c>
      <c r="AO22" s="68">
        <f>'Light exposure'!$H22*'Molar absorption spectra'!AO22/10</f>
        <v>0</v>
      </c>
      <c r="AP22" s="68">
        <f>'Light exposure'!$H22*'Molar absorption spectra'!AP22/10</f>
        <v>0</v>
      </c>
      <c r="AQ22" s="68">
        <f>'Light exposure'!$H22*'Molar absorption spectra'!AQ22/10</f>
        <v>0</v>
      </c>
      <c r="AR22" s="68">
        <f>'Light exposure'!$H22*'Molar absorption spectra'!AR22/10</f>
        <v>0</v>
      </c>
      <c r="AS22" s="68">
        <f>'Light exposure'!$H22*'Molar absorption spectra'!AS22/10</f>
        <v>0</v>
      </c>
      <c r="AT22" s="68">
        <f>'Light exposure'!$H22*'Molar absorption spectra'!AT22/10</f>
        <v>0</v>
      </c>
      <c r="AU22" s="68">
        <f>'Light exposure'!$H22*'Molar absorption spectra'!AU22/10</f>
        <v>0</v>
      </c>
      <c r="AV22" s="68">
        <f>'Light exposure'!$H22*'Molar absorption spectra'!AV22/10</f>
        <v>0</v>
      </c>
      <c r="AW22" s="68">
        <f>'Light exposure'!$H22*'Molar absorption spectra'!AW22/10</f>
        <v>0</v>
      </c>
      <c r="AX22" s="68">
        <f>'Light exposure'!$H22*'Molar absorption spectra'!AX22/10</f>
        <v>0</v>
      </c>
      <c r="AY22" s="68">
        <f>'Light exposure'!$H22*'Molar absorption spectra'!AY22/10</f>
        <v>0</v>
      </c>
      <c r="AZ22" s="68">
        <f>'Light exposure'!$H22*'Molar absorption spectra'!AZ22/10</f>
        <v>0</v>
      </c>
      <c r="BA22" s="68">
        <f>'Light exposure'!$H22*'Molar absorption spectra'!BA22/10</f>
        <v>0</v>
      </c>
      <c r="BB22" s="68">
        <f>'Light exposure'!$H22*'Molar absorption spectra'!BB22/10</f>
        <v>0</v>
      </c>
      <c r="BC22" s="68">
        <f>'Light exposure'!$H22*'Molar absorption spectra'!BC22/10</f>
        <v>0</v>
      </c>
      <c r="BD22" s="68">
        <f>'Light exposure'!$H22*'Molar absorption spectra'!BD22/10</f>
        <v>0</v>
      </c>
      <c r="BE22" s="68">
        <f>'Light exposure'!$H22*'Molar absorption spectra'!BE22/10</f>
        <v>0</v>
      </c>
      <c r="BF22" s="68">
        <f>'Light exposure'!$H22*'Molar absorption spectra'!BF22/10</f>
        <v>0</v>
      </c>
      <c r="BG22" s="68">
        <f>'Light exposure'!$H22*'Molar absorption spectra'!BG22/10</f>
        <v>0</v>
      </c>
      <c r="BH22" s="68">
        <f>'Light exposure'!$H22*'Molar absorption spectra'!BH22/10</f>
        <v>0</v>
      </c>
      <c r="BI22" s="68">
        <f>'Light exposure'!$H22*'Molar absorption spectra'!BI22/10</f>
        <v>0</v>
      </c>
      <c r="BJ22" s="68">
        <f>'Light exposure'!$H22*'Molar absorption spectra'!BJ22/10</f>
        <v>0</v>
      </c>
      <c r="BK22" s="68">
        <f>'Light exposure'!$H22*'Molar absorption spectra'!BK22/10</f>
        <v>0</v>
      </c>
      <c r="BL22" s="68">
        <f>'Light exposure'!$H22*'Molar absorption spectra'!BL22/10</f>
        <v>0</v>
      </c>
      <c r="BM22" s="68">
        <f>'Light exposure'!$H22*'Molar absorption spectra'!BM22/10</f>
        <v>0</v>
      </c>
      <c r="BN22" s="68">
        <f>'Light exposure'!$H22*'Molar absorption spectra'!BN22/10</f>
        <v>0</v>
      </c>
      <c r="BO22" s="68">
        <f>'Light exposure'!$H22*'Molar absorption spectra'!BO22/10</f>
        <v>0</v>
      </c>
      <c r="BP22" s="68">
        <f>'Light exposure'!$H22*'Molar absorption spectra'!BP22/10</f>
        <v>0</v>
      </c>
      <c r="BQ22" s="68">
        <f>'Light exposure'!$H22*'Molar absorption spectra'!BQ22/10</f>
        <v>0</v>
      </c>
      <c r="BR22" s="68">
        <f>'Light exposure'!$H22*'Molar absorption spectra'!BR22/10</f>
        <v>0</v>
      </c>
      <c r="BS22" s="68">
        <f>'Light exposure'!$H22*'Molar absorption spectra'!BS22/10</f>
        <v>0</v>
      </c>
      <c r="BT22" s="68">
        <f>'Light exposure'!$H22*'Molar absorption spectra'!BT22/10</f>
        <v>0</v>
      </c>
      <c r="BU22" s="68">
        <f>'Light exposure'!$H22*'Molar absorption spectra'!BU22/10</f>
        <v>0</v>
      </c>
      <c r="BV22" s="68">
        <f>'Light exposure'!$H22*'Molar absorption spectra'!BV22/10</f>
        <v>0</v>
      </c>
      <c r="BW22" s="68">
        <f>'Light exposure'!$H22*'Molar absorption spectra'!BW22/10</f>
        <v>0</v>
      </c>
      <c r="BX22" s="68">
        <f>'Light exposure'!$H22*'Molar absorption spectra'!BX22/10</f>
        <v>0</v>
      </c>
      <c r="BY22" s="68">
        <f>'Light exposure'!$H22*'Molar absorption spectra'!BY22/10</f>
        <v>0</v>
      </c>
      <c r="BZ22" s="68">
        <f>'Light exposure'!$H22*'Molar absorption spectra'!BZ22/10</f>
        <v>0</v>
      </c>
      <c r="CA22" s="68">
        <f>'Light exposure'!$H22*'Molar absorption spectra'!CA22/10</f>
        <v>0</v>
      </c>
      <c r="CB22" s="68">
        <f>'Light exposure'!$H22*'Molar absorption spectra'!CB22/10</f>
        <v>0</v>
      </c>
      <c r="CC22" s="68">
        <f>'Light exposure'!$H22*'Molar absorption spectra'!CC22/10</f>
        <v>0</v>
      </c>
      <c r="CD22" s="68">
        <f>'Light exposure'!$H22*'Molar absorption spectra'!CD22/10</f>
        <v>0</v>
      </c>
      <c r="CE22" s="68">
        <f>'Light exposure'!$H22*'Molar absorption spectra'!CE22/10</f>
        <v>0</v>
      </c>
      <c r="CF22" s="68">
        <f>'Light exposure'!$H22*'Molar absorption spectra'!CF22/10</f>
        <v>0</v>
      </c>
      <c r="CG22" s="68">
        <f>'Light exposure'!$H22*'Molar absorption spectra'!CG22/10</f>
        <v>0</v>
      </c>
      <c r="CH22" s="68">
        <f>'Light exposure'!$H22*'Molar absorption spectra'!CH22/10</f>
        <v>0</v>
      </c>
      <c r="CI22" s="68">
        <f>'Light exposure'!$H22*'Molar absorption spectra'!CI22/10</f>
        <v>0</v>
      </c>
      <c r="CJ22" s="68">
        <f>'Light exposure'!$H22*'Molar absorption spectra'!CJ22/10</f>
        <v>0</v>
      </c>
      <c r="CK22" s="68">
        <f>'Light exposure'!$H22*'Molar absorption spectra'!CK22/10</f>
        <v>0</v>
      </c>
      <c r="CL22" s="68">
        <f>'Light exposure'!$H22*'Molar absorption spectra'!CL22/10</f>
        <v>0</v>
      </c>
    </row>
    <row r="23" spans="1:90" x14ac:dyDescent="0.35">
      <c r="A23" s="17">
        <v>295</v>
      </c>
      <c r="B23" s="68">
        <f>'Light exposure'!$H23*'Molar absorption spectra'!B23/10</f>
        <v>0</v>
      </c>
      <c r="C23" s="68">
        <f>'Light exposure'!$H23*'Molar absorption spectra'!C23/10</f>
        <v>0</v>
      </c>
      <c r="D23" s="68">
        <f>'Light exposure'!$H23*'Molar absorption spectra'!D23/10</f>
        <v>0</v>
      </c>
      <c r="E23" s="68">
        <f>'Light exposure'!$H23*'Molar absorption spectra'!E23/10</f>
        <v>0</v>
      </c>
      <c r="F23" s="68">
        <f>'Light exposure'!$H23*'Molar absorption spectra'!F23/10</f>
        <v>0</v>
      </c>
      <c r="G23" s="68">
        <f>'Light exposure'!$H23*'Molar absorption spectra'!G23/10</f>
        <v>0</v>
      </c>
      <c r="H23" s="68">
        <f>'Light exposure'!$H23*'Molar absorption spectra'!H23/10</f>
        <v>0</v>
      </c>
      <c r="I23" s="68">
        <f>'Light exposure'!$H23*'Molar absorption spectra'!I23/10</f>
        <v>0</v>
      </c>
      <c r="J23" s="68">
        <f>'Light exposure'!$H23*'Molar absorption spectra'!J23/10</f>
        <v>0</v>
      </c>
      <c r="K23" s="68">
        <f>'Light exposure'!$H23*'Molar absorption spectra'!K23/10</f>
        <v>0</v>
      </c>
      <c r="L23" s="68">
        <f>'Light exposure'!$H23*'Molar absorption spectra'!L23/10</f>
        <v>0</v>
      </c>
      <c r="M23" s="68">
        <f>'Light exposure'!$H23*'Molar absorption spectra'!M23/10</f>
        <v>0</v>
      </c>
      <c r="N23" s="68">
        <f>'Light exposure'!$H23*'Molar absorption spectra'!N23/10</f>
        <v>0</v>
      </c>
      <c r="O23" s="68">
        <f>'Light exposure'!$H23*'Molar absorption spectra'!O23/10</f>
        <v>0</v>
      </c>
      <c r="P23" s="68">
        <f>'Light exposure'!$H23*'Molar absorption spectra'!P23/10</f>
        <v>0</v>
      </c>
      <c r="Q23" s="68">
        <f>'Light exposure'!$H23*'Molar absorption spectra'!Q23/10</f>
        <v>0</v>
      </c>
      <c r="R23" s="68">
        <f>'Light exposure'!$H23*'Molar absorption spectra'!R23/10</f>
        <v>0</v>
      </c>
      <c r="S23" s="68">
        <f>'Light exposure'!$H23*'Molar absorption spectra'!S23/10</f>
        <v>0</v>
      </c>
      <c r="T23" s="68">
        <f>'Light exposure'!$H23*'Molar absorption spectra'!T23/10</f>
        <v>0</v>
      </c>
      <c r="U23" s="68">
        <f>'Light exposure'!$H23*'Molar absorption spectra'!U23/10</f>
        <v>0</v>
      </c>
      <c r="V23" s="68">
        <f>'Light exposure'!$H23*'Molar absorption spectra'!V23/10</f>
        <v>0</v>
      </c>
      <c r="W23" s="68">
        <f>'Light exposure'!$H23*'Molar absorption spectra'!W23/10</f>
        <v>0</v>
      </c>
      <c r="X23" s="68">
        <f>'Light exposure'!$H23*'Molar absorption spectra'!X23/10</f>
        <v>0</v>
      </c>
      <c r="Y23" s="68">
        <f>'Light exposure'!$H23*'Molar absorption spectra'!Y23/10</f>
        <v>0</v>
      </c>
      <c r="Z23" s="68">
        <f>'Light exposure'!$H23*'Molar absorption spectra'!Z23/10</f>
        <v>0</v>
      </c>
      <c r="AA23" s="68">
        <f>'Light exposure'!$H23*'Molar absorption spectra'!AA23/10</f>
        <v>0</v>
      </c>
      <c r="AB23" s="68">
        <f>'Light exposure'!$H23*'Molar absorption spectra'!AB23/10</f>
        <v>0</v>
      </c>
      <c r="AC23" s="68">
        <f>'Light exposure'!$H23*'Molar absorption spectra'!AC23/10</f>
        <v>0</v>
      </c>
      <c r="AD23" s="68">
        <f>'Light exposure'!$H23*'Molar absorption spectra'!AD23/10</f>
        <v>0</v>
      </c>
      <c r="AE23" s="68">
        <f>'Light exposure'!$H23*'Molar absorption spectra'!AE23/10</f>
        <v>0</v>
      </c>
      <c r="AF23" s="68">
        <f>'Light exposure'!$H23*'Molar absorption spectra'!AF23/10</f>
        <v>0</v>
      </c>
      <c r="AG23" s="68">
        <f>'Light exposure'!$H23*'Molar absorption spectra'!AG23/10</f>
        <v>0</v>
      </c>
      <c r="AH23" s="68">
        <f>'Light exposure'!$H23*'Molar absorption spectra'!AH23/10</f>
        <v>0</v>
      </c>
      <c r="AI23" s="68">
        <f>'Light exposure'!$H23*'Molar absorption spectra'!AI23/10</f>
        <v>0</v>
      </c>
      <c r="AJ23" s="68">
        <f>'Light exposure'!$H23*'Molar absorption spectra'!AJ23/10</f>
        <v>0</v>
      </c>
      <c r="AK23" s="68">
        <f>'Light exposure'!$H23*'Molar absorption spectra'!AK23/10</f>
        <v>0</v>
      </c>
      <c r="AL23" s="68">
        <f>'Light exposure'!$H23*'Molar absorption spectra'!AL23/10</f>
        <v>0</v>
      </c>
      <c r="AM23" s="68">
        <f>'Light exposure'!$H23*'Molar absorption spectra'!AM23/10</f>
        <v>0</v>
      </c>
      <c r="AN23" s="68">
        <f>'Light exposure'!$H23*'Molar absorption spectra'!AN23/10</f>
        <v>0</v>
      </c>
      <c r="AO23" s="68">
        <f>'Light exposure'!$H23*'Molar absorption spectra'!AO23/10</f>
        <v>0</v>
      </c>
      <c r="AP23" s="68">
        <f>'Light exposure'!$H23*'Molar absorption spectra'!AP23/10</f>
        <v>0</v>
      </c>
      <c r="AQ23" s="68">
        <f>'Light exposure'!$H23*'Molar absorption spectra'!AQ23/10</f>
        <v>0</v>
      </c>
      <c r="AR23" s="68">
        <f>'Light exposure'!$H23*'Molar absorption spectra'!AR23/10</f>
        <v>0</v>
      </c>
      <c r="AS23" s="68">
        <f>'Light exposure'!$H23*'Molar absorption spectra'!AS23/10</f>
        <v>0</v>
      </c>
      <c r="AT23" s="68">
        <f>'Light exposure'!$H23*'Molar absorption spectra'!AT23/10</f>
        <v>0</v>
      </c>
      <c r="AU23" s="68">
        <f>'Light exposure'!$H23*'Molar absorption spectra'!AU23/10</f>
        <v>0</v>
      </c>
      <c r="AV23" s="68">
        <f>'Light exposure'!$H23*'Molar absorption spectra'!AV23/10</f>
        <v>0</v>
      </c>
      <c r="AW23" s="68">
        <f>'Light exposure'!$H23*'Molar absorption spectra'!AW23/10</f>
        <v>0</v>
      </c>
      <c r="AX23" s="68">
        <f>'Light exposure'!$H23*'Molar absorption spectra'!AX23/10</f>
        <v>0</v>
      </c>
      <c r="AY23" s="68">
        <f>'Light exposure'!$H23*'Molar absorption spectra'!AY23/10</f>
        <v>0</v>
      </c>
      <c r="AZ23" s="68">
        <f>'Light exposure'!$H23*'Molar absorption spectra'!AZ23/10</f>
        <v>0</v>
      </c>
      <c r="BA23" s="68">
        <f>'Light exposure'!$H23*'Molar absorption spectra'!BA23/10</f>
        <v>0</v>
      </c>
      <c r="BB23" s="68">
        <f>'Light exposure'!$H23*'Molar absorption spectra'!BB23/10</f>
        <v>0</v>
      </c>
      <c r="BC23" s="68">
        <f>'Light exposure'!$H23*'Molar absorption spectra'!BC23/10</f>
        <v>0</v>
      </c>
      <c r="BD23" s="68">
        <f>'Light exposure'!$H23*'Molar absorption spectra'!BD23/10</f>
        <v>0</v>
      </c>
      <c r="BE23" s="68">
        <f>'Light exposure'!$H23*'Molar absorption spectra'!BE23/10</f>
        <v>0</v>
      </c>
      <c r="BF23" s="68">
        <f>'Light exposure'!$H23*'Molar absorption spectra'!BF23/10</f>
        <v>0</v>
      </c>
      <c r="BG23" s="68">
        <f>'Light exposure'!$H23*'Molar absorption spectra'!BG23/10</f>
        <v>0</v>
      </c>
      <c r="BH23" s="68">
        <f>'Light exposure'!$H23*'Molar absorption spectra'!BH23/10</f>
        <v>0</v>
      </c>
      <c r="BI23" s="68">
        <f>'Light exposure'!$H23*'Molar absorption spectra'!BI23/10</f>
        <v>0</v>
      </c>
      <c r="BJ23" s="68">
        <f>'Light exposure'!$H23*'Molar absorption spectra'!BJ23/10</f>
        <v>0</v>
      </c>
      <c r="BK23" s="68">
        <f>'Light exposure'!$H23*'Molar absorption spectra'!BK23/10</f>
        <v>0</v>
      </c>
      <c r="BL23" s="68">
        <f>'Light exposure'!$H23*'Molar absorption spectra'!BL23/10</f>
        <v>0</v>
      </c>
      <c r="BM23" s="68">
        <f>'Light exposure'!$H23*'Molar absorption spectra'!BM23/10</f>
        <v>0</v>
      </c>
      <c r="BN23" s="68">
        <f>'Light exposure'!$H23*'Molar absorption spectra'!BN23/10</f>
        <v>0</v>
      </c>
      <c r="BO23" s="68">
        <f>'Light exposure'!$H23*'Molar absorption spectra'!BO23/10</f>
        <v>0</v>
      </c>
      <c r="BP23" s="68">
        <f>'Light exposure'!$H23*'Molar absorption spectra'!BP23/10</f>
        <v>0</v>
      </c>
      <c r="BQ23" s="68">
        <f>'Light exposure'!$H23*'Molar absorption spectra'!BQ23/10</f>
        <v>0</v>
      </c>
      <c r="BR23" s="68">
        <f>'Light exposure'!$H23*'Molar absorption spectra'!BR23/10</f>
        <v>0</v>
      </c>
      <c r="BS23" s="68">
        <f>'Light exposure'!$H23*'Molar absorption spectra'!BS23/10</f>
        <v>0</v>
      </c>
      <c r="BT23" s="68">
        <f>'Light exposure'!$H23*'Molar absorption spectra'!BT23/10</f>
        <v>0</v>
      </c>
      <c r="BU23" s="68">
        <f>'Light exposure'!$H23*'Molar absorption spectra'!BU23/10</f>
        <v>0</v>
      </c>
      <c r="BV23" s="68">
        <f>'Light exposure'!$H23*'Molar absorption spectra'!BV23/10</f>
        <v>0</v>
      </c>
      <c r="BW23" s="68">
        <f>'Light exposure'!$H23*'Molar absorption spectra'!BW23/10</f>
        <v>0</v>
      </c>
      <c r="BX23" s="68">
        <f>'Light exposure'!$H23*'Molar absorption spectra'!BX23/10</f>
        <v>0</v>
      </c>
      <c r="BY23" s="68">
        <f>'Light exposure'!$H23*'Molar absorption spectra'!BY23/10</f>
        <v>0</v>
      </c>
      <c r="BZ23" s="68">
        <f>'Light exposure'!$H23*'Molar absorption spectra'!BZ23/10</f>
        <v>0</v>
      </c>
      <c r="CA23" s="68">
        <f>'Light exposure'!$H23*'Molar absorption spectra'!CA23/10</f>
        <v>0</v>
      </c>
      <c r="CB23" s="68">
        <f>'Light exposure'!$H23*'Molar absorption spectra'!CB23/10</f>
        <v>0</v>
      </c>
      <c r="CC23" s="68">
        <f>'Light exposure'!$H23*'Molar absorption spectra'!CC23/10</f>
        <v>0</v>
      </c>
      <c r="CD23" s="68">
        <f>'Light exposure'!$H23*'Molar absorption spectra'!CD23/10</f>
        <v>0</v>
      </c>
      <c r="CE23" s="68">
        <f>'Light exposure'!$H23*'Molar absorption spectra'!CE23/10</f>
        <v>0</v>
      </c>
      <c r="CF23" s="68">
        <f>'Light exposure'!$H23*'Molar absorption spectra'!CF23/10</f>
        <v>0</v>
      </c>
      <c r="CG23" s="68">
        <f>'Light exposure'!$H23*'Molar absorption spectra'!CG23/10</f>
        <v>0</v>
      </c>
      <c r="CH23" s="68">
        <f>'Light exposure'!$H23*'Molar absorption spectra'!CH23/10</f>
        <v>0</v>
      </c>
      <c r="CI23" s="68">
        <f>'Light exposure'!$H23*'Molar absorption spectra'!CI23/10</f>
        <v>0</v>
      </c>
      <c r="CJ23" s="68">
        <f>'Light exposure'!$H23*'Molar absorption spectra'!CJ23/10</f>
        <v>0</v>
      </c>
      <c r="CK23" s="68">
        <f>'Light exposure'!$H23*'Molar absorption spectra'!CK23/10</f>
        <v>0</v>
      </c>
      <c r="CL23" s="68">
        <f>'Light exposure'!$H23*'Molar absorption spectra'!CL23/10</f>
        <v>0</v>
      </c>
    </row>
    <row r="24" spans="1:90" x14ac:dyDescent="0.35">
      <c r="A24" s="17">
        <v>296</v>
      </c>
      <c r="B24" s="68">
        <f>'Light exposure'!$H24*'Molar absorption spectra'!B24/10</f>
        <v>0</v>
      </c>
      <c r="C24" s="68">
        <f>'Light exposure'!$H24*'Molar absorption spectra'!C24/10</f>
        <v>0</v>
      </c>
      <c r="D24" s="68">
        <f>'Light exposure'!$H24*'Molar absorption spectra'!D24/10</f>
        <v>0</v>
      </c>
      <c r="E24" s="68">
        <f>'Light exposure'!$H24*'Molar absorption spectra'!E24/10</f>
        <v>0</v>
      </c>
      <c r="F24" s="68">
        <f>'Light exposure'!$H24*'Molar absorption spectra'!F24/10</f>
        <v>0</v>
      </c>
      <c r="G24" s="68">
        <f>'Light exposure'!$H24*'Molar absorption spectra'!G24/10</f>
        <v>0</v>
      </c>
      <c r="H24" s="68">
        <f>'Light exposure'!$H24*'Molar absorption spectra'!H24/10</f>
        <v>0</v>
      </c>
      <c r="I24" s="68">
        <f>'Light exposure'!$H24*'Molar absorption spectra'!I24/10</f>
        <v>0</v>
      </c>
      <c r="J24" s="68">
        <f>'Light exposure'!$H24*'Molar absorption spectra'!J24/10</f>
        <v>0</v>
      </c>
      <c r="K24" s="68">
        <f>'Light exposure'!$H24*'Molar absorption spectra'!K24/10</f>
        <v>0</v>
      </c>
      <c r="L24" s="68">
        <f>'Light exposure'!$H24*'Molar absorption spectra'!L24/10</f>
        <v>0</v>
      </c>
      <c r="M24" s="68">
        <f>'Light exposure'!$H24*'Molar absorption spectra'!M24/10</f>
        <v>0</v>
      </c>
      <c r="N24" s="68">
        <f>'Light exposure'!$H24*'Molar absorption spectra'!N24/10</f>
        <v>0</v>
      </c>
      <c r="O24" s="68">
        <f>'Light exposure'!$H24*'Molar absorption spectra'!O24/10</f>
        <v>0</v>
      </c>
      <c r="P24" s="68">
        <f>'Light exposure'!$H24*'Molar absorption spectra'!P24/10</f>
        <v>0</v>
      </c>
      <c r="Q24" s="68">
        <f>'Light exposure'!$H24*'Molar absorption spectra'!Q24/10</f>
        <v>0</v>
      </c>
      <c r="R24" s="68">
        <f>'Light exposure'!$H24*'Molar absorption spectra'!R24/10</f>
        <v>0</v>
      </c>
      <c r="S24" s="68">
        <f>'Light exposure'!$H24*'Molar absorption spectra'!S24/10</f>
        <v>0</v>
      </c>
      <c r="T24" s="68">
        <f>'Light exposure'!$H24*'Molar absorption spectra'!T24/10</f>
        <v>0</v>
      </c>
      <c r="U24" s="68">
        <f>'Light exposure'!$H24*'Molar absorption spectra'!U24/10</f>
        <v>0</v>
      </c>
      <c r="V24" s="68">
        <f>'Light exposure'!$H24*'Molar absorption spectra'!V24/10</f>
        <v>0</v>
      </c>
      <c r="W24" s="68">
        <f>'Light exposure'!$H24*'Molar absorption spectra'!W24/10</f>
        <v>0</v>
      </c>
      <c r="X24" s="68">
        <f>'Light exposure'!$H24*'Molar absorption spectra'!X24/10</f>
        <v>0</v>
      </c>
      <c r="Y24" s="68">
        <f>'Light exposure'!$H24*'Molar absorption spectra'!Y24/10</f>
        <v>0</v>
      </c>
      <c r="Z24" s="68">
        <f>'Light exposure'!$H24*'Molar absorption spectra'!Z24/10</f>
        <v>0</v>
      </c>
      <c r="AA24" s="68">
        <f>'Light exposure'!$H24*'Molar absorption spectra'!AA24/10</f>
        <v>0</v>
      </c>
      <c r="AB24" s="68">
        <f>'Light exposure'!$H24*'Molar absorption spectra'!AB24/10</f>
        <v>0</v>
      </c>
      <c r="AC24" s="68">
        <f>'Light exposure'!$H24*'Molar absorption spectra'!AC24/10</f>
        <v>0</v>
      </c>
      <c r="AD24" s="68">
        <f>'Light exposure'!$H24*'Molar absorption spectra'!AD24/10</f>
        <v>0</v>
      </c>
      <c r="AE24" s="68">
        <f>'Light exposure'!$H24*'Molar absorption spectra'!AE24/10</f>
        <v>0</v>
      </c>
      <c r="AF24" s="68">
        <f>'Light exposure'!$H24*'Molar absorption spectra'!AF24/10</f>
        <v>0</v>
      </c>
      <c r="AG24" s="68">
        <f>'Light exposure'!$H24*'Molar absorption spectra'!AG24/10</f>
        <v>0</v>
      </c>
      <c r="AH24" s="68">
        <f>'Light exposure'!$H24*'Molar absorption spectra'!AH24/10</f>
        <v>0</v>
      </c>
      <c r="AI24" s="68">
        <f>'Light exposure'!$H24*'Molar absorption spectra'!AI24/10</f>
        <v>0</v>
      </c>
      <c r="AJ24" s="68">
        <f>'Light exposure'!$H24*'Molar absorption spectra'!AJ24/10</f>
        <v>0</v>
      </c>
      <c r="AK24" s="68">
        <f>'Light exposure'!$H24*'Molar absorption spectra'!AK24/10</f>
        <v>0</v>
      </c>
      <c r="AL24" s="68">
        <f>'Light exposure'!$H24*'Molar absorption spectra'!AL24/10</f>
        <v>0</v>
      </c>
      <c r="AM24" s="68">
        <f>'Light exposure'!$H24*'Molar absorption spectra'!AM24/10</f>
        <v>0</v>
      </c>
      <c r="AN24" s="68">
        <f>'Light exposure'!$H24*'Molar absorption spectra'!AN24/10</f>
        <v>0</v>
      </c>
      <c r="AO24" s="68">
        <f>'Light exposure'!$H24*'Molar absorption spectra'!AO24/10</f>
        <v>0</v>
      </c>
      <c r="AP24" s="68">
        <f>'Light exposure'!$H24*'Molar absorption spectra'!AP24/10</f>
        <v>0</v>
      </c>
      <c r="AQ24" s="68">
        <f>'Light exposure'!$H24*'Molar absorption spectra'!AQ24/10</f>
        <v>0</v>
      </c>
      <c r="AR24" s="68">
        <f>'Light exposure'!$H24*'Molar absorption spectra'!AR24/10</f>
        <v>0</v>
      </c>
      <c r="AS24" s="68">
        <f>'Light exposure'!$H24*'Molar absorption spectra'!AS24/10</f>
        <v>0</v>
      </c>
      <c r="AT24" s="68">
        <f>'Light exposure'!$H24*'Molar absorption spectra'!AT24/10</f>
        <v>0</v>
      </c>
      <c r="AU24" s="68">
        <f>'Light exposure'!$H24*'Molar absorption spectra'!AU24/10</f>
        <v>0</v>
      </c>
      <c r="AV24" s="68">
        <f>'Light exposure'!$H24*'Molar absorption spectra'!AV24/10</f>
        <v>0</v>
      </c>
      <c r="AW24" s="68">
        <f>'Light exposure'!$H24*'Molar absorption spectra'!AW24/10</f>
        <v>0</v>
      </c>
      <c r="AX24" s="68">
        <f>'Light exposure'!$H24*'Molar absorption spectra'!AX24/10</f>
        <v>0</v>
      </c>
      <c r="AY24" s="68">
        <f>'Light exposure'!$H24*'Molar absorption spectra'!AY24/10</f>
        <v>0</v>
      </c>
      <c r="AZ24" s="68">
        <f>'Light exposure'!$H24*'Molar absorption spectra'!AZ24/10</f>
        <v>0</v>
      </c>
      <c r="BA24" s="68">
        <f>'Light exposure'!$H24*'Molar absorption spectra'!BA24/10</f>
        <v>0</v>
      </c>
      <c r="BB24" s="68">
        <f>'Light exposure'!$H24*'Molar absorption spectra'!BB24/10</f>
        <v>0</v>
      </c>
      <c r="BC24" s="68">
        <f>'Light exposure'!$H24*'Molar absorption spectra'!BC24/10</f>
        <v>0</v>
      </c>
      <c r="BD24" s="68">
        <f>'Light exposure'!$H24*'Molar absorption spectra'!BD24/10</f>
        <v>0</v>
      </c>
      <c r="BE24" s="68">
        <f>'Light exposure'!$H24*'Molar absorption spectra'!BE24/10</f>
        <v>0</v>
      </c>
      <c r="BF24" s="68">
        <f>'Light exposure'!$H24*'Molar absorption spectra'!BF24/10</f>
        <v>0</v>
      </c>
      <c r="BG24" s="68">
        <f>'Light exposure'!$H24*'Molar absorption spectra'!BG24/10</f>
        <v>0</v>
      </c>
      <c r="BH24" s="68">
        <f>'Light exposure'!$H24*'Molar absorption spectra'!BH24/10</f>
        <v>0</v>
      </c>
      <c r="BI24" s="68">
        <f>'Light exposure'!$H24*'Molar absorption spectra'!BI24/10</f>
        <v>0</v>
      </c>
      <c r="BJ24" s="68">
        <f>'Light exposure'!$H24*'Molar absorption spectra'!BJ24/10</f>
        <v>0</v>
      </c>
      <c r="BK24" s="68">
        <f>'Light exposure'!$H24*'Molar absorption spectra'!BK24/10</f>
        <v>0</v>
      </c>
      <c r="BL24" s="68">
        <f>'Light exposure'!$H24*'Molar absorption spectra'!BL24/10</f>
        <v>0</v>
      </c>
      <c r="BM24" s="68">
        <f>'Light exposure'!$H24*'Molar absorption spectra'!BM24/10</f>
        <v>0</v>
      </c>
      <c r="BN24" s="68">
        <f>'Light exposure'!$H24*'Molar absorption spectra'!BN24/10</f>
        <v>0</v>
      </c>
      <c r="BO24" s="68">
        <f>'Light exposure'!$H24*'Molar absorption spectra'!BO24/10</f>
        <v>0</v>
      </c>
      <c r="BP24" s="68">
        <f>'Light exposure'!$H24*'Molar absorption spectra'!BP24/10</f>
        <v>0</v>
      </c>
      <c r="BQ24" s="68">
        <f>'Light exposure'!$H24*'Molar absorption spectra'!BQ24/10</f>
        <v>0</v>
      </c>
      <c r="BR24" s="68">
        <f>'Light exposure'!$H24*'Molar absorption spectra'!BR24/10</f>
        <v>0</v>
      </c>
      <c r="BS24" s="68">
        <f>'Light exposure'!$H24*'Molar absorption spectra'!BS24/10</f>
        <v>0</v>
      </c>
      <c r="BT24" s="68">
        <f>'Light exposure'!$H24*'Molar absorption spectra'!BT24/10</f>
        <v>0</v>
      </c>
      <c r="BU24" s="68">
        <f>'Light exposure'!$H24*'Molar absorption spectra'!BU24/10</f>
        <v>0</v>
      </c>
      <c r="BV24" s="68">
        <f>'Light exposure'!$H24*'Molar absorption spectra'!BV24/10</f>
        <v>0</v>
      </c>
      <c r="BW24" s="68">
        <f>'Light exposure'!$H24*'Molar absorption spectra'!BW24/10</f>
        <v>0</v>
      </c>
      <c r="BX24" s="68">
        <f>'Light exposure'!$H24*'Molar absorption spectra'!BX24/10</f>
        <v>0</v>
      </c>
      <c r="BY24" s="68">
        <f>'Light exposure'!$H24*'Molar absorption spectra'!BY24/10</f>
        <v>0</v>
      </c>
      <c r="BZ24" s="68">
        <f>'Light exposure'!$H24*'Molar absorption spectra'!BZ24/10</f>
        <v>0</v>
      </c>
      <c r="CA24" s="68">
        <f>'Light exposure'!$H24*'Molar absorption spectra'!CA24/10</f>
        <v>0</v>
      </c>
      <c r="CB24" s="68">
        <f>'Light exposure'!$H24*'Molar absorption spectra'!CB24/10</f>
        <v>0</v>
      </c>
      <c r="CC24" s="68">
        <f>'Light exposure'!$H24*'Molar absorption spectra'!CC24/10</f>
        <v>0</v>
      </c>
      <c r="CD24" s="68">
        <f>'Light exposure'!$H24*'Molar absorption spectra'!CD24/10</f>
        <v>0</v>
      </c>
      <c r="CE24" s="68">
        <f>'Light exposure'!$H24*'Molar absorption spectra'!CE24/10</f>
        <v>0</v>
      </c>
      <c r="CF24" s="68">
        <f>'Light exposure'!$H24*'Molar absorption spectra'!CF24/10</f>
        <v>0</v>
      </c>
      <c r="CG24" s="68">
        <f>'Light exposure'!$H24*'Molar absorption spectra'!CG24/10</f>
        <v>0</v>
      </c>
      <c r="CH24" s="68">
        <f>'Light exposure'!$H24*'Molar absorption spectra'!CH24/10</f>
        <v>0</v>
      </c>
      <c r="CI24" s="68">
        <f>'Light exposure'!$H24*'Molar absorption spectra'!CI24/10</f>
        <v>0</v>
      </c>
      <c r="CJ24" s="68">
        <f>'Light exposure'!$H24*'Molar absorption spectra'!CJ24/10</f>
        <v>0</v>
      </c>
      <c r="CK24" s="68">
        <f>'Light exposure'!$H24*'Molar absorption spectra'!CK24/10</f>
        <v>0</v>
      </c>
      <c r="CL24" s="68">
        <f>'Light exposure'!$H24*'Molar absorption spectra'!CL24/10</f>
        <v>0</v>
      </c>
    </row>
    <row r="25" spans="1:90" x14ac:dyDescent="0.35">
      <c r="A25" s="17">
        <v>297</v>
      </c>
      <c r="B25" s="68">
        <f>'Light exposure'!$H25*'Molar absorption spectra'!B25/10</f>
        <v>0</v>
      </c>
      <c r="C25" s="68">
        <f>'Light exposure'!$H25*'Molar absorption spectra'!C25/10</f>
        <v>0</v>
      </c>
      <c r="D25" s="68">
        <f>'Light exposure'!$H25*'Molar absorption spectra'!D25/10</f>
        <v>0</v>
      </c>
      <c r="E25" s="68">
        <f>'Light exposure'!$H25*'Molar absorption spectra'!E25/10</f>
        <v>0</v>
      </c>
      <c r="F25" s="68">
        <f>'Light exposure'!$H25*'Molar absorption spectra'!F25/10</f>
        <v>0</v>
      </c>
      <c r="G25" s="68">
        <f>'Light exposure'!$H25*'Molar absorption spectra'!G25/10</f>
        <v>0</v>
      </c>
      <c r="H25" s="68">
        <f>'Light exposure'!$H25*'Molar absorption spectra'!H25/10</f>
        <v>0</v>
      </c>
      <c r="I25" s="68">
        <f>'Light exposure'!$H25*'Molar absorption spectra'!I25/10</f>
        <v>0</v>
      </c>
      <c r="J25" s="68">
        <f>'Light exposure'!$H25*'Molar absorption spectra'!J25/10</f>
        <v>0</v>
      </c>
      <c r="K25" s="68">
        <f>'Light exposure'!$H25*'Molar absorption spectra'!K25/10</f>
        <v>0</v>
      </c>
      <c r="L25" s="68">
        <f>'Light exposure'!$H25*'Molar absorption spectra'!L25/10</f>
        <v>0</v>
      </c>
      <c r="M25" s="68">
        <f>'Light exposure'!$H25*'Molar absorption spectra'!M25/10</f>
        <v>0</v>
      </c>
      <c r="N25" s="68">
        <f>'Light exposure'!$H25*'Molar absorption spectra'!N25/10</f>
        <v>0</v>
      </c>
      <c r="O25" s="68">
        <f>'Light exposure'!$H25*'Molar absorption spectra'!O25/10</f>
        <v>0</v>
      </c>
      <c r="P25" s="68">
        <f>'Light exposure'!$H25*'Molar absorption spectra'!P25/10</f>
        <v>0</v>
      </c>
      <c r="Q25" s="68">
        <f>'Light exposure'!$H25*'Molar absorption spectra'!Q25/10</f>
        <v>0</v>
      </c>
      <c r="R25" s="68">
        <f>'Light exposure'!$H25*'Molar absorption spectra'!R25/10</f>
        <v>0</v>
      </c>
      <c r="S25" s="68">
        <f>'Light exposure'!$H25*'Molar absorption spectra'!S25/10</f>
        <v>0</v>
      </c>
      <c r="T25" s="68">
        <f>'Light exposure'!$H25*'Molar absorption spectra'!T25/10</f>
        <v>0</v>
      </c>
      <c r="U25" s="68">
        <f>'Light exposure'!$H25*'Molar absorption spectra'!U25/10</f>
        <v>0</v>
      </c>
      <c r="V25" s="68">
        <f>'Light exposure'!$H25*'Molar absorption spectra'!V25/10</f>
        <v>0</v>
      </c>
      <c r="W25" s="68">
        <f>'Light exposure'!$H25*'Molar absorption spectra'!W25/10</f>
        <v>0</v>
      </c>
      <c r="X25" s="68">
        <f>'Light exposure'!$H25*'Molar absorption spectra'!X25/10</f>
        <v>0</v>
      </c>
      <c r="Y25" s="68">
        <f>'Light exposure'!$H25*'Molar absorption spectra'!Y25/10</f>
        <v>0</v>
      </c>
      <c r="Z25" s="68">
        <f>'Light exposure'!$H25*'Molar absorption spectra'!Z25/10</f>
        <v>0</v>
      </c>
      <c r="AA25" s="68">
        <f>'Light exposure'!$H25*'Molar absorption spectra'!AA25/10</f>
        <v>0</v>
      </c>
      <c r="AB25" s="68">
        <f>'Light exposure'!$H25*'Molar absorption spectra'!AB25/10</f>
        <v>0</v>
      </c>
      <c r="AC25" s="68">
        <f>'Light exposure'!$H25*'Molar absorption spectra'!AC25/10</f>
        <v>0</v>
      </c>
      <c r="AD25" s="68">
        <f>'Light exposure'!$H25*'Molar absorption spectra'!AD25/10</f>
        <v>0</v>
      </c>
      <c r="AE25" s="68">
        <f>'Light exposure'!$H25*'Molar absorption spectra'!AE25/10</f>
        <v>0</v>
      </c>
      <c r="AF25" s="68">
        <f>'Light exposure'!$H25*'Molar absorption spectra'!AF25/10</f>
        <v>0</v>
      </c>
      <c r="AG25" s="68">
        <f>'Light exposure'!$H25*'Molar absorption spectra'!AG25/10</f>
        <v>0</v>
      </c>
      <c r="AH25" s="68">
        <f>'Light exposure'!$H25*'Molar absorption spectra'!AH25/10</f>
        <v>0</v>
      </c>
      <c r="AI25" s="68">
        <f>'Light exposure'!$H25*'Molar absorption spectra'!AI25/10</f>
        <v>0</v>
      </c>
      <c r="AJ25" s="68">
        <f>'Light exposure'!$H25*'Molar absorption spectra'!AJ25/10</f>
        <v>0</v>
      </c>
      <c r="AK25" s="68">
        <f>'Light exposure'!$H25*'Molar absorption spectra'!AK25/10</f>
        <v>0</v>
      </c>
      <c r="AL25" s="68">
        <f>'Light exposure'!$H25*'Molar absorption spectra'!AL25/10</f>
        <v>0</v>
      </c>
      <c r="AM25" s="68">
        <f>'Light exposure'!$H25*'Molar absorption spectra'!AM25/10</f>
        <v>0</v>
      </c>
      <c r="AN25" s="68">
        <f>'Light exposure'!$H25*'Molar absorption spectra'!AN25/10</f>
        <v>0</v>
      </c>
      <c r="AO25" s="68">
        <f>'Light exposure'!$H25*'Molar absorption spectra'!AO25/10</f>
        <v>0</v>
      </c>
      <c r="AP25" s="68">
        <f>'Light exposure'!$H25*'Molar absorption spectra'!AP25/10</f>
        <v>0</v>
      </c>
      <c r="AQ25" s="68">
        <f>'Light exposure'!$H25*'Molar absorption spectra'!AQ25/10</f>
        <v>0</v>
      </c>
      <c r="AR25" s="68">
        <f>'Light exposure'!$H25*'Molar absorption spectra'!AR25/10</f>
        <v>0</v>
      </c>
      <c r="AS25" s="68">
        <f>'Light exposure'!$H25*'Molar absorption spectra'!AS25/10</f>
        <v>0</v>
      </c>
      <c r="AT25" s="68">
        <f>'Light exposure'!$H25*'Molar absorption spectra'!AT25/10</f>
        <v>0</v>
      </c>
      <c r="AU25" s="68">
        <f>'Light exposure'!$H25*'Molar absorption spectra'!AU25/10</f>
        <v>0</v>
      </c>
      <c r="AV25" s="68">
        <f>'Light exposure'!$H25*'Molar absorption spectra'!AV25/10</f>
        <v>0</v>
      </c>
      <c r="AW25" s="68">
        <f>'Light exposure'!$H25*'Molar absorption spectra'!AW25/10</f>
        <v>0</v>
      </c>
      <c r="AX25" s="68">
        <f>'Light exposure'!$H25*'Molar absorption spectra'!AX25/10</f>
        <v>0</v>
      </c>
      <c r="AY25" s="68">
        <f>'Light exposure'!$H25*'Molar absorption spectra'!AY25/10</f>
        <v>0</v>
      </c>
      <c r="AZ25" s="68">
        <f>'Light exposure'!$H25*'Molar absorption spectra'!AZ25/10</f>
        <v>0</v>
      </c>
      <c r="BA25" s="68">
        <f>'Light exposure'!$H25*'Molar absorption spectra'!BA25/10</f>
        <v>0</v>
      </c>
      <c r="BB25" s="68">
        <f>'Light exposure'!$H25*'Molar absorption spectra'!BB25/10</f>
        <v>0</v>
      </c>
      <c r="BC25" s="68">
        <f>'Light exposure'!$H25*'Molar absorption spectra'!BC25/10</f>
        <v>0</v>
      </c>
      <c r="BD25" s="68">
        <f>'Light exposure'!$H25*'Molar absorption spectra'!BD25/10</f>
        <v>0</v>
      </c>
      <c r="BE25" s="68">
        <f>'Light exposure'!$H25*'Molar absorption spectra'!BE25/10</f>
        <v>0</v>
      </c>
      <c r="BF25" s="68">
        <f>'Light exposure'!$H25*'Molar absorption spectra'!BF25/10</f>
        <v>0</v>
      </c>
      <c r="BG25" s="68">
        <f>'Light exposure'!$H25*'Molar absorption spectra'!BG25/10</f>
        <v>0</v>
      </c>
      <c r="BH25" s="68">
        <f>'Light exposure'!$H25*'Molar absorption spectra'!BH25/10</f>
        <v>0</v>
      </c>
      <c r="BI25" s="68">
        <f>'Light exposure'!$H25*'Molar absorption spectra'!BI25/10</f>
        <v>0</v>
      </c>
      <c r="BJ25" s="68">
        <f>'Light exposure'!$H25*'Molar absorption spectra'!BJ25/10</f>
        <v>0</v>
      </c>
      <c r="BK25" s="68">
        <f>'Light exposure'!$H25*'Molar absorption spectra'!BK25/10</f>
        <v>0</v>
      </c>
      <c r="BL25" s="68">
        <f>'Light exposure'!$H25*'Molar absorption spectra'!BL25/10</f>
        <v>0</v>
      </c>
      <c r="BM25" s="68">
        <f>'Light exposure'!$H25*'Molar absorption spectra'!BM25/10</f>
        <v>0</v>
      </c>
      <c r="BN25" s="68">
        <f>'Light exposure'!$H25*'Molar absorption spectra'!BN25/10</f>
        <v>0</v>
      </c>
      <c r="BO25" s="68">
        <f>'Light exposure'!$H25*'Molar absorption spectra'!BO25/10</f>
        <v>0</v>
      </c>
      <c r="BP25" s="68">
        <f>'Light exposure'!$H25*'Molar absorption spectra'!BP25/10</f>
        <v>0</v>
      </c>
      <c r="BQ25" s="68">
        <f>'Light exposure'!$H25*'Molar absorption spectra'!BQ25/10</f>
        <v>0</v>
      </c>
      <c r="BR25" s="68">
        <f>'Light exposure'!$H25*'Molar absorption spectra'!BR25/10</f>
        <v>0</v>
      </c>
      <c r="BS25" s="68">
        <f>'Light exposure'!$H25*'Molar absorption spectra'!BS25/10</f>
        <v>0</v>
      </c>
      <c r="BT25" s="68">
        <f>'Light exposure'!$H25*'Molar absorption spectra'!BT25/10</f>
        <v>0</v>
      </c>
      <c r="BU25" s="68">
        <f>'Light exposure'!$H25*'Molar absorption spectra'!BU25/10</f>
        <v>0</v>
      </c>
      <c r="BV25" s="68">
        <f>'Light exposure'!$H25*'Molar absorption spectra'!BV25/10</f>
        <v>0</v>
      </c>
      <c r="BW25" s="68">
        <f>'Light exposure'!$H25*'Molar absorption spectra'!BW25/10</f>
        <v>0</v>
      </c>
      <c r="BX25" s="68">
        <f>'Light exposure'!$H25*'Molar absorption spectra'!BX25/10</f>
        <v>0</v>
      </c>
      <c r="BY25" s="68">
        <f>'Light exposure'!$H25*'Molar absorption spectra'!BY25/10</f>
        <v>0</v>
      </c>
      <c r="BZ25" s="68">
        <f>'Light exposure'!$H25*'Molar absorption spectra'!BZ25/10</f>
        <v>0</v>
      </c>
      <c r="CA25" s="68">
        <f>'Light exposure'!$H25*'Molar absorption spectra'!CA25/10</f>
        <v>0</v>
      </c>
      <c r="CB25" s="68">
        <f>'Light exposure'!$H25*'Molar absorption spectra'!CB25/10</f>
        <v>0</v>
      </c>
      <c r="CC25" s="68">
        <f>'Light exposure'!$H25*'Molar absorption spectra'!CC25/10</f>
        <v>0</v>
      </c>
      <c r="CD25" s="68">
        <f>'Light exposure'!$H25*'Molar absorption spectra'!CD25/10</f>
        <v>0</v>
      </c>
      <c r="CE25" s="68">
        <f>'Light exposure'!$H25*'Molar absorption spectra'!CE25/10</f>
        <v>0</v>
      </c>
      <c r="CF25" s="68">
        <f>'Light exposure'!$H25*'Molar absorption spectra'!CF25/10</f>
        <v>0</v>
      </c>
      <c r="CG25" s="68">
        <f>'Light exposure'!$H25*'Molar absorption spectra'!CG25/10</f>
        <v>0</v>
      </c>
      <c r="CH25" s="68">
        <f>'Light exposure'!$H25*'Molar absorption spectra'!CH25/10</f>
        <v>0</v>
      </c>
      <c r="CI25" s="68">
        <f>'Light exposure'!$H25*'Molar absorption spectra'!CI25/10</f>
        <v>0</v>
      </c>
      <c r="CJ25" s="68">
        <f>'Light exposure'!$H25*'Molar absorption spectra'!CJ25/10</f>
        <v>0</v>
      </c>
      <c r="CK25" s="68">
        <f>'Light exposure'!$H25*'Molar absorption spectra'!CK25/10</f>
        <v>0</v>
      </c>
      <c r="CL25" s="68">
        <f>'Light exposure'!$H25*'Molar absorption spectra'!CL25/10</f>
        <v>0</v>
      </c>
    </row>
    <row r="26" spans="1:90" x14ac:dyDescent="0.35">
      <c r="A26" s="17">
        <v>298</v>
      </c>
      <c r="B26" s="68">
        <f>'Light exposure'!$H26*'Molar absorption spectra'!B26/10</f>
        <v>0</v>
      </c>
      <c r="C26" s="68">
        <f>'Light exposure'!$H26*'Molar absorption spectra'!C26/10</f>
        <v>0</v>
      </c>
      <c r="D26" s="68">
        <f>'Light exposure'!$H26*'Molar absorption spectra'!D26/10</f>
        <v>0</v>
      </c>
      <c r="E26" s="68">
        <f>'Light exposure'!$H26*'Molar absorption spectra'!E26/10</f>
        <v>0</v>
      </c>
      <c r="F26" s="68">
        <f>'Light exposure'!$H26*'Molar absorption spectra'!F26/10</f>
        <v>0</v>
      </c>
      <c r="G26" s="68">
        <f>'Light exposure'!$H26*'Molar absorption spectra'!G26/10</f>
        <v>0</v>
      </c>
      <c r="H26" s="68">
        <f>'Light exposure'!$H26*'Molar absorption spectra'!H26/10</f>
        <v>0</v>
      </c>
      <c r="I26" s="68">
        <f>'Light exposure'!$H26*'Molar absorption spectra'!I26/10</f>
        <v>0</v>
      </c>
      <c r="J26" s="68">
        <f>'Light exposure'!$H26*'Molar absorption spectra'!J26/10</f>
        <v>0</v>
      </c>
      <c r="K26" s="68">
        <f>'Light exposure'!$H26*'Molar absorption spectra'!K26/10</f>
        <v>0</v>
      </c>
      <c r="L26" s="68">
        <f>'Light exposure'!$H26*'Molar absorption spectra'!L26/10</f>
        <v>0</v>
      </c>
      <c r="M26" s="68">
        <f>'Light exposure'!$H26*'Molar absorption spectra'!M26/10</f>
        <v>0</v>
      </c>
      <c r="N26" s="68">
        <f>'Light exposure'!$H26*'Molar absorption spectra'!N26/10</f>
        <v>0</v>
      </c>
      <c r="O26" s="68">
        <f>'Light exposure'!$H26*'Molar absorption spectra'!O26/10</f>
        <v>0</v>
      </c>
      <c r="P26" s="68">
        <f>'Light exposure'!$H26*'Molar absorption spectra'!P26/10</f>
        <v>0</v>
      </c>
      <c r="Q26" s="68">
        <f>'Light exposure'!$H26*'Molar absorption spectra'!Q26/10</f>
        <v>0</v>
      </c>
      <c r="R26" s="68">
        <f>'Light exposure'!$H26*'Molar absorption spectra'!R26/10</f>
        <v>0</v>
      </c>
      <c r="S26" s="68">
        <f>'Light exposure'!$H26*'Molar absorption spectra'!S26/10</f>
        <v>0</v>
      </c>
      <c r="T26" s="68">
        <f>'Light exposure'!$H26*'Molar absorption spectra'!T26/10</f>
        <v>0</v>
      </c>
      <c r="U26" s="68">
        <f>'Light exposure'!$H26*'Molar absorption spectra'!U26/10</f>
        <v>0</v>
      </c>
      <c r="V26" s="68">
        <f>'Light exposure'!$H26*'Molar absorption spectra'!V26/10</f>
        <v>0</v>
      </c>
      <c r="W26" s="68">
        <f>'Light exposure'!$H26*'Molar absorption spectra'!W26/10</f>
        <v>0</v>
      </c>
      <c r="X26" s="68">
        <f>'Light exposure'!$H26*'Molar absorption spectra'!X26/10</f>
        <v>0</v>
      </c>
      <c r="Y26" s="68">
        <f>'Light exposure'!$H26*'Molar absorption spectra'!Y26/10</f>
        <v>0</v>
      </c>
      <c r="Z26" s="68">
        <f>'Light exposure'!$H26*'Molar absorption spectra'!Z26/10</f>
        <v>0</v>
      </c>
      <c r="AA26" s="68">
        <f>'Light exposure'!$H26*'Molar absorption spectra'!AA26/10</f>
        <v>0</v>
      </c>
      <c r="AB26" s="68">
        <f>'Light exposure'!$H26*'Molar absorption spectra'!AB26/10</f>
        <v>0</v>
      </c>
      <c r="AC26" s="68">
        <f>'Light exposure'!$H26*'Molar absorption spectra'!AC26/10</f>
        <v>0</v>
      </c>
      <c r="AD26" s="68">
        <f>'Light exposure'!$H26*'Molar absorption spectra'!AD26/10</f>
        <v>0</v>
      </c>
      <c r="AE26" s="68">
        <f>'Light exposure'!$H26*'Molar absorption spectra'!AE26/10</f>
        <v>0</v>
      </c>
      <c r="AF26" s="68">
        <f>'Light exposure'!$H26*'Molar absorption spectra'!AF26/10</f>
        <v>0</v>
      </c>
      <c r="AG26" s="68">
        <f>'Light exposure'!$H26*'Molar absorption spectra'!AG26/10</f>
        <v>0</v>
      </c>
      <c r="AH26" s="68">
        <f>'Light exposure'!$H26*'Molar absorption spectra'!AH26/10</f>
        <v>0</v>
      </c>
      <c r="AI26" s="68">
        <f>'Light exposure'!$H26*'Molar absorption spectra'!AI26/10</f>
        <v>0</v>
      </c>
      <c r="AJ26" s="68">
        <f>'Light exposure'!$H26*'Molar absorption spectra'!AJ26/10</f>
        <v>0</v>
      </c>
      <c r="AK26" s="68">
        <f>'Light exposure'!$H26*'Molar absorption spectra'!AK26/10</f>
        <v>0</v>
      </c>
      <c r="AL26" s="68">
        <f>'Light exposure'!$H26*'Molar absorption spectra'!AL26/10</f>
        <v>0</v>
      </c>
      <c r="AM26" s="68">
        <f>'Light exposure'!$H26*'Molar absorption spectra'!AM26/10</f>
        <v>0</v>
      </c>
      <c r="AN26" s="68">
        <f>'Light exposure'!$H26*'Molar absorption spectra'!AN26/10</f>
        <v>0</v>
      </c>
      <c r="AO26" s="68">
        <f>'Light exposure'!$H26*'Molar absorption spectra'!AO26/10</f>
        <v>0</v>
      </c>
      <c r="AP26" s="68">
        <f>'Light exposure'!$H26*'Molar absorption spectra'!AP26/10</f>
        <v>0</v>
      </c>
      <c r="AQ26" s="68">
        <f>'Light exposure'!$H26*'Molar absorption spectra'!AQ26/10</f>
        <v>0</v>
      </c>
      <c r="AR26" s="68">
        <f>'Light exposure'!$H26*'Molar absorption spectra'!AR26/10</f>
        <v>0</v>
      </c>
      <c r="AS26" s="68">
        <f>'Light exposure'!$H26*'Molar absorption spectra'!AS26/10</f>
        <v>0</v>
      </c>
      <c r="AT26" s="68">
        <f>'Light exposure'!$H26*'Molar absorption spectra'!AT26/10</f>
        <v>0</v>
      </c>
      <c r="AU26" s="68">
        <f>'Light exposure'!$H26*'Molar absorption spectra'!AU26/10</f>
        <v>0</v>
      </c>
      <c r="AV26" s="68">
        <f>'Light exposure'!$H26*'Molar absorption spectra'!AV26/10</f>
        <v>0</v>
      </c>
      <c r="AW26" s="68">
        <f>'Light exposure'!$H26*'Molar absorption spectra'!AW26/10</f>
        <v>0</v>
      </c>
      <c r="AX26" s="68">
        <f>'Light exposure'!$H26*'Molar absorption spectra'!AX26/10</f>
        <v>0</v>
      </c>
      <c r="AY26" s="68">
        <f>'Light exposure'!$H26*'Molar absorption spectra'!AY26/10</f>
        <v>0</v>
      </c>
      <c r="AZ26" s="68">
        <f>'Light exposure'!$H26*'Molar absorption spectra'!AZ26/10</f>
        <v>0</v>
      </c>
      <c r="BA26" s="68">
        <f>'Light exposure'!$H26*'Molar absorption spectra'!BA26/10</f>
        <v>0</v>
      </c>
      <c r="BB26" s="68">
        <f>'Light exposure'!$H26*'Molar absorption spectra'!BB26/10</f>
        <v>0</v>
      </c>
      <c r="BC26" s="68">
        <f>'Light exposure'!$H26*'Molar absorption spectra'!BC26/10</f>
        <v>0</v>
      </c>
      <c r="BD26" s="68">
        <f>'Light exposure'!$H26*'Molar absorption spectra'!BD26/10</f>
        <v>0</v>
      </c>
      <c r="BE26" s="68">
        <f>'Light exposure'!$H26*'Molar absorption spectra'!BE26/10</f>
        <v>0</v>
      </c>
      <c r="BF26" s="68">
        <f>'Light exposure'!$H26*'Molar absorption spectra'!BF26/10</f>
        <v>0</v>
      </c>
      <c r="BG26" s="68">
        <f>'Light exposure'!$H26*'Molar absorption spectra'!BG26/10</f>
        <v>0</v>
      </c>
      <c r="BH26" s="68">
        <f>'Light exposure'!$H26*'Molar absorption spectra'!BH26/10</f>
        <v>0</v>
      </c>
      <c r="BI26" s="68">
        <f>'Light exposure'!$H26*'Molar absorption spectra'!BI26/10</f>
        <v>0</v>
      </c>
      <c r="BJ26" s="68">
        <f>'Light exposure'!$H26*'Molar absorption spectra'!BJ26/10</f>
        <v>0</v>
      </c>
      <c r="BK26" s="68">
        <f>'Light exposure'!$H26*'Molar absorption spectra'!BK26/10</f>
        <v>0</v>
      </c>
      <c r="BL26" s="68">
        <f>'Light exposure'!$H26*'Molar absorption spectra'!BL26/10</f>
        <v>0</v>
      </c>
      <c r="BM26" s="68">
        <f>'Light exposure'!$H26*'Molar absorption spectra'!BM26/10</f>
        <v>0</v>
      </c>
      <c r="BN26" s="68">
        <f>'Light exposure'!$H26*'Molar absorption spectra'!BN26/10</f>
        <v>0</v>
      </c>
      <c r="BO26" s="68">
        <f>'Light exposure'!$H26*'Molar absorption spectra'!BO26/10</f>
        <v>0</v>
      </c>
      <c r="BP26" s="68">
        <f>'Light exposure'!$H26*'Molar absorption spectra'!BP26/10</f>
        <v>0</v>
      </c>
      <c r="BQ26" s="68">
        <f>'Light exposure'!$H26*'Molar absorption spectra'!BQ26/10</f>
        <v>0</v>
      </c>
      <c r="BR26" s="68">
        <f>'Light exposure'!$H26*'Molar absorption spectra'!BR26/10</f>
        <v>0</v>
      </c>
      <c r="BS26" s="68">
        <f>'Light exposure'!$H26*'Molar absorption spectra'!BS26/10</f>
        <v>0</v>
      </c>
      <c r="BT26" s="68">
        <f>'Light exposure'!$H26*'Molar absorption spectra'!BT26/10</f>
        <v>0</v>
      </c>
      <c r="BU26" s="68">
        <f>'Light exposure'!$H26*'Molar absorption spectra'!BU26/10</f>
        <v>0</v>
      </c>
      <c r="BV26" s="68">
        <f>'Light exposure'!$H26*'Molar absorption spectra'!BV26/10</f>
        <v>0</v>
      </c>
      <c r="BW26" s="68">
        <f>'Light exposure'!$H26*'Molar absorption spectra'!BW26/10</f>
        <v>0</v>
      </c>
      <c r="BX26" s="68">
        <f>'Light exposure'!$H26*'Molar absorption spectra'!BX26/10</f>
        <v>0</v>
      </c>
      <c r="BY26" s="68">
        <f>'Light exposure'!$H26*'Molar absorption spectra'!BY26/10</f>
        <v>0</v>
      </c>
      <c r="BZ26" s="68">
        <f>'Light exposure'!$H26*'Molar absorption spectra'!BZ26/10</f>
        <v>0</v>
      </c>
      <c r="CA26" s="68">
        <f>'Light exposure'!$H26*'Molar absorption spectra'!CA26/10</f>
        <v>0</v>
      </c>
      <c r="CB26" s="68">
        <f>'Light exposure'!$H26*'Molar absorption spectra'!CB26/10</f>
        <v>0</v>
      </c>
      <c r="CC26" s="68">
        <f>'Light exposure'!$H26*'Molar absorption spectra'!CC26/10</f>
        <v>0</v>
      </c>
      <c r="CD26" s="68">
        <f>'Light exposure'!$H26*'Molar absorption spectra'!CD26/10</f>
        <v>0</v>
      </c>
      <c r="CE26" s="68">
        <f>'Light exposure'!$H26*'Molar absorption spectra'!CE26/10</f>
        <v>0</v>
      </c>
      <c r="CF26" s="68">
        <f>'Light exposure'!$H26*'Molar absorption spectra'!CF26/10</f>
        <v>0</v>
      </c>
      <c r="CG26" s="68">
        <f>'Light exposure'!$H26*'Molar absorption spectra'!CG26/10</f>
        <v>0</v>
      </c>
      <c r="CH26" s="68">
        <f>'Light exposure'!$H26*'Molar absorption spectra'!CH26/10</f>
        <v>0</v>
      </c>
      <c r="CI26" s="68">
        <f>'Light exposure'!$H26*'Molar absorption spectra'!CI26/10</f>
        <v>0</v>
      </c>
      <c r="CJ26" s="68">
        <f>'Light exposure'!$H26*'Molar absorption spectra'!CJ26/10</f>
        <v>0</v>
      </c>
      <c r="CK26" s="68">
        <f>'Light exposure'!$H26*'Molar absorption spectra'!CK26/10</f>
        <v>0</v>
      </c>
      <c r="CL26" s="68">
        <f>'Light exposure'!$H26*'Molar absorption spectra'!CL26/10</f>
        <v>0</v>
      </c>
    </row>
    <row r="27" spans="1:90" x14ac:dyDescent="0.35">
      <c r="A27" s="17">
        <v>299</v>
      </c>
      <c r="B27" s="68">
        <f>'Light exposure'!$H27*'Molar absorption spectra'!B27/10</f>
        <v>0</v>
      </c>
      <c r="C27" s="68">
        <f>'Light exposure'!$H27*'Molar absorption spectra'!C27/10</f>
        <v>0</v>
      </c>
      <c r="D27" s="68">
        <f>'Light exposure'!$H27*'Molar absorption spectra'!D27/10</f>
        <v>0</v>
      </c>
      <c r="E27" s="68">
        <f>'Light exposure'!$H27*'Molar absorption spectra'!E27/10</f>
        <v>0</v>
      </c>
      <c r="F27" s="68">
        <f>'Light exposure'!$H27*'Molar absorption spectra'!F27/10</f>
        <v>0</v>
      </c>
      <c r="G27" s="68">
        <f>'Light exposure'!$H27*'Molar absorption spectra'!G27/10</f>
        <v>0</v>
      </c>
      <c r="H27" s="68">
        <f>'Light exposure'!$H27*'Molar absorption spectra'!H27/10</f>
        <v>0</v>
      </c>
      <c r="I27" s="68">
        <f>'Light exposure'!$H27*'Molar absorption spectra'!I27/10</f>
        <v>0</v>
      </c>
      <c r="J27" s="68">
        <f>'Light exposure'!$H27*'Molar absorption spectra'!J27/10</f>
        <v>0</v>
      </c>
      <c r="K27" s="68">
        <f>'Light exposure'!$H27*'Molar absorption spectra'!K27/10</f>
        <v>0</v>
      </c>
      <c r="L27" s="68">
        <f>'Light exposure'!$H27*'Molar absorption spectra'!L27/10</f>
        <v>0</v>
      </c>
      <c r="M27" s="68">
        <f>'Light exposure'!$H27*'Molar absorption spectra'!M27/10</f>
        <v>0</v>
      </c>
      <c r="N27" s="68">
        <f>'Light exposure'!$H27*'Molar absorption spectra'!N27/10</f>
        <v>0</v>
      </c>
      <c r="O27" s="68">
        <f>'Light exposure'!$H27*'Molar absorption spectra'!O27/10</f>
        <v>0</v>
      </c>
      <c r="P27" s="68">
        <f>'Light exposure'!$H27*'Molar absorption spectra'!P27/10</f>
        <v>0</v>
      </c>
      <c r="Q27" s="68">
        <f>'Light exposure'!$H27*'Molar absorption spectra'!Q27/10</f>
        <v>0</v>
      </c>
      <c r="R27" s="68">
        <f>'Light exposure'!$H27*'Molar absorption spectra'!R27/10</f>
        <v>0</v>
      </c>
      <c r="S27" s="68">
        <f>'Light exposure'!$H27*'Molar absorption spectra'!S27/10</f>
        <v>0</v>
      </c>
      <c r="T27" s="68">
        <f>'Light exposure'!$H27*'Molar absorption spectra'!T27/10</f>
        <v>0</v>
      </c>
      <c r="U27" s="68">
        <f>'Light exposure'!$H27*'Molar absorption spectra'!U27/10</f>
        <v>0</v>
      </c>
      <c r="V27" s="68">
        <f>'Light exposure'!$H27*'Molar absorption spectra'!V27/10</f>
        <v>0</v>
      </c>
      <c r="W27" s="68">
        <f>'Light exposure'!$H27*'Molar absorption spectra'!W27/10</f>
        <v>0</v>
      </c>
      <c r="X27" s="68">
        <f>'Light exposure'!$H27*'Molar absorption spectra'!X27/10</f>
        <v>0</v>
      </c>
      <c r="Y27" s="68">
        <f>'Light exposure'!$H27*'Molar absorption spectra'!Y27/10</f>
        <v>0</v>
      </c>
      <c r="Z27" s="68">
        <f>'Light exposure'!$H27*'Molar absorption spectra'!Z27/10</f>
        <v>0</v>
      </c>
      <c r="AA27" s="68">
        <f>'Light exposure'!$H27*'Molar absorption spectra'!AA27/10</f>
        <v>0</v>
      </c>
      <c r="AB27" s="68">
        <f>'Light exposure'!$H27*'Molar absorption spectra'!AB27/10</f>
        <v>0</v>
      </c>
      <c r="AC27" s="68">
        <f>'Light exposure'!$H27*'Molar absorption spectra'!AC27/10</f>
        <v>0</v>
      </c>
      <c r="AD27" s="68">
        <f>'Light exposure'!$H27*'Molar absorption spectra'!AD27/10</f>
        <v>0</v>
      </c>
      <c r="AE27" s="68">
        <f>'Light exposure'!$H27*'Molar absorption spectra'!AE27/10</f>
        <v>0</v>
      </c>
      <c r="AF27" s="68">
        <f>'Light exposure'!$H27*'Molar absorption spectra'!AF27/10</f>
        <v>0</v>
      </c>
      <c r="AG27" s="68">
        <f>'Light exposure'!$H27*'Molar absorption spectra'!AG27/10</f>
        <v>0</v>
      </c>
      <c r="AH27" s="68">
        <f>'Light exposure'!$H27*'Molar absorption spectra'!AH27/10</f>
        <v>0</v>
      </c>
      <c r="AI27" s="68">
        <f>'Light exposure'!$H27*'Molar absorption spectra'!AI27/10</f>
        <v>0</v>
      </c>
      <c r="AJ27" s="68">
        <f>'Light exposure'!$H27*'Molar absorption spectra'!AJ27/10</f>
        <v>0</v>
      </c>
      <c r="AK27" s="68">
        <f>'Light exposure'!$H27*'Molar absorption spectra'!AK27/10</f>
        <v>0</v>
      </c>
      <c r="AL27" s="68">
        <f>'Light exposure'!$H27*'Molar absorption spectra'!AL27/10</f>
        <v>0</v>
      </c>
      <c r="AM27" s="68">
        <f>'Light exposure'!$H27*'Molar absorption spectra'!AM27/10</f>
        <v>0</v>
      </c>
      <c r="AN27" s="68">
        <f>'Light exposure'!$H27*'Molar absorption spectra'!AN27/10</f>
        <v>0</v>
      </c>
      <c r="AO27" s="68">
        <f>'Light exposure'!$H27*'Molar absorption spectra'!AO27/10</f>
        <v>0</v>
      </c>
      <c r="AP27" s="68">
        <f>'Light exposure'!$H27*'Molar absorption spectra'!AP27/10</f>
        <v>0</v>
      </c>
      <c r="AQ27" s="68">
        <f>'Light exposure'!$H27*'Molar absorption spectra'!AQ27/10</f>
        <v>0</v>
      </c>
      <c r="AR27" s="68">
        <f>'Light exposure'!$H27*'Molar absorption spectra'!AR27/10</f>
        <v>0</v>
      </c>
      <c r="AS27" s="68">
        <f>'Light exposure'!$H27*'Molar absorption spectra'!AS27/10</f>
        <v>0</v>
      </c>
      <c r="AT27" s="68">
        <f>'Light exposure'!$H27*'Molar absorption spectra'!AT27/10</f>
        <v>0</v>
      </c>
      <c r="AU27" s="68">
        <f>'Light exposure'!$H27*'Molar absorption spectra'!AU27/10</f>
        <v>0</v>
      </c>
      <c r="AV27" s="68">
        <f>'Light exposure'!$H27*'Molar absorption spectra'!AV27/10</f>
        <v>0</v>
      </c>
      <c r="AW27" s="68">
        <f>'Light exposure'!$H27*'Molar absorption spectra'!AW27/10</f>
        <v>0</v>
      </c>
      <c r="AX27" s="68">
        <f>'Light exposure'!$H27*'Molar absorption spectra'!AX27/10</f>
        <v>0</v>
      </c>
      <c r="AY27" s="68">
        <f>'Light exposure'!$H27*'Molar absorption spectra'!AY27/10</f>
        <v>0</v>
      </c>
      <c r="AZ27" s="68">
        <f>'Light exposure'!$H27*'Molar absorption spectra'!AZ27/10</f>
        <v>0</v>
      </c>
      <c r="BA27" s="68">
        <f>'Light exposure'!$H27*'Molar absorption spectra'!BA27/10</f>
        <v>0</v>
      </c>
      <c r="BB27" s="68">
        <f>'Light exposure'!$H27*'Molar absorption spectra'!BB27/10</f>
        <v>0</v>
      </c>
      <c r="BC27" s="68">
        <f>'Light exposure'!$H27*'Molar absorption spectra'!BC27/10</f>
        <v>0</v>
      </c>
      <c r="BD27" s="68">
        <f>'Light exposure'!$H27*'Molar absorption spectra'!BD27/10</f>
        <v>0</v>
      </c>
      <c r="BE27" s="68">
        <f>'Light exposure'!$H27*'Molar absorption spectra'!BE27/10</f>
        <v>0</v>
      </c>
      <c r="BF27" s="68">
        <f>'Light exposure'!$H27*'Molar absorption spectra'!BF27/10</f>
        <v>0</v>
      </c>
      <c r="BG27" s="68">
        <f>'Light exposure'!$H27*'Molar absorption spectra'!BG27/10</f>
        <v>0</v>
      </c>
      <c r="BH27" s="68">
        <f>'Light exposure'!$H27*'Molar absorption spectra'!BH27/10</f>
        <v>0</v>
      </c>
      <c r="BI27" s="68">
        <f>'Light exposure'!$H27*'Molar absorption spectra'!BI27/10</f>
        <v>0</v>
      </c>
      <c r="BJ27" s="68">
        <f>'Light exposure'!$H27*'Molar absorption spectra'!BJ27/10</f>
        <v>0</v>
      </c>
      <c r="BK27" s="68">
        <f>'Light exposure'!$H27*'Molar absorption spectra'!BK27/10</f>
        <v>0</v>
      </c>
      <c r="BL27" s="68">
        <f>'Light exposure'!$H27*'Molar absorption spectra'!BL27/10</f>
        <v>0</v>
      </c>
      <c r="BM27" s="68">
        <f>'Light exposure'!$H27*'Molar absorption spectra'!BM27/10</f>
        <v>0</v>
      </c>
      <c r="BN27" s="68">
        <f>'Light exposure'!$H27*'Molar absorption spectra'!BN27/10</f>
        <v>0</v>
      </c>
      <c r="BO27" s="68">
        <f>'Light exposure'!$H27*'Molar absorption spectra'!BO27/10</f>
        <v>0</v>
      </c>
      <c r="BP27" s="68">
        <f>'Light exposure'!$H27*'Molar absorption spectra'!BP27/10</f>
        <v>0</v>
      </c>
      <c r="BQ27" s="68">
        <f>'Light exposure'!$H27*'Molar absorption spectra'!BQ27/10</f>
        <v>0</v>
      </c>
      <c r="BR27" s="68">
        <f>'Light exposure'!$H27*'Molar absorption spectra'!BR27/10</f>
        <v>0</v>
      </c>
      <c r="BS27" s="68">
        <f>'Light exposure'!$H27*'Molar absorption spectra'!BS27/10</f>
        <v>0</v>
      </c>
      <c r="BT27" s="68">
        <f>'Light exposure'!$H27*'Molar absorption spectra'!BT27/10</f>
        <v>0</v>
      </c>
      <c r="BU27" s="68">
        <f>'Light exposure'!$H27*'Molar absorption spectra'!BU27/10</f>
        <v>0</v>
      </c>
      <c r="BV27" s="68">
        <f>'Light exposure'!$H27*'Molar absorption spectra'!BV27/10</f>
        <v>0</v>
      </c>
      <c r="BW27" s="68">
        <f>'Light exposure'!$H27*'Molar absorption spectra'!BW27/10</f>
        <v>0</v>
      </c>
      <c r="BX27" s="68">
        <f>'Light exposure'!$H27*'Molar absorption spectra'!BX27/10</f>
        <v>0</v>
      </c>
      <c r="BY27" s="68">
        <f>'Light exposure'!$H27*'Molar absorption spectra'!BY27/10</f>
        <v>0</v>
      </c>
      <c r="BZ27" s="68">
        <f>'Light exposure'!$H27*'Molar absorption spectra'!BZ27/10</f>
        <v>0</v>
      </c>
      <c r="CA27" s="68">
        <f>'Light exposure'!$H27*'Molar absorption spectra'!CA27/10</f>
        <v>0</v>
      </c>
      <c r="CB27" s="68">
        <f>'Light exposure'!$H27*'Molar absorption spectra'!CB27/10</f>
        <v>0</v>
      </c>
      <c r="CC27" s="68">
        <f>'Light exposure'!$H27*'Molar absorption spectra'!CC27/10</f>
        <v>0</v>
      </c>
      <c r="CD27" s="68">
        <f>'Light exposure'!$H27*'Molar absorption spectra'!CD27/10</f>
        <v>0</v>
      </c>
      <c r="CE27" s="68">
        <f>'Light exposure'!$H27*'Molar absorption spectra'!CE27/10</f>
        <v>0</v>
      </c>
      <c r="CF27" s="68">
        <f>'Light exposure'!$H27*'Molar absorption spectra'!CF27/10</f>
        <v>0</v>
      </c>
      <c r="CG27" s="68">
        <f>'Light exposure'!$H27*'Molar absorption spectra'!CG27/10</f>
        <v>0</v>
      </c>
      <c r="CH27" s="68">
        <f>'Light exposure'!$H27*'Molar absorption spectra'!CH27/10</f>
        <v>0</v>
      </c>
      <c r="CI27" s="68">
        <f>'Light exposure'!$H27*'Molar absorption spectra'!CI27/10</f>
        <v>0</v>
      </c>
      <c r="CJ27" s="68">
        <f>'Light exposure'!$H27*'Molar absorption spectra'!CJ27/10</f>
        <v>0</v>
      </c>
      <c r="CK27" s="68">
        <f>'Light exposure'!$H27*'Molar absorption spectra'!CK27/10</f>
        <v>0</v>
      </c>
      <c r="CL27" s="68">
        <f>'Light exposure'!$H27*'Molar absorption spectra'!CL27/10</f>
        <v>0</v>
      </c>
    </row>
    <row r="28" spans="1:90" x14ac:dyDescent="0.35">
      <c r="A28" s="17">
        <v>300</v>
      </c>
      <c r="B28" s="68">
        <f>'Light exposure'!$H28*'Molar absorption spectra'!B28/10</f>
        <v>0</v>
      </c>
      <c r="C28" s="68">
        <f>'Light exposure'!$H28*'Molar absorption spectra'!C28/10</f>
        <v>0</v>
      </c>
      <c r="D28" s="68">
        <f>'Light exposure'!$H28*'Molar absorption spectra'!D28/10</f>
        <v>0</v>
      </c>
      <c r="E28" s="68">
        <f>'Light exposure'!$H28*'Molar absorption spectra'!E28/10</f>
        <v>0</v>
      </c>
      <c r="F28" s="68">
        <f>'Light exposure'!$H28*'Molar absorption spectra'!F28/10</f>
        <v>0</v>
      </c>
      <c r="G28" s="68">
        <f>'Light exposure'!$H28*'Molar absorption spectra'!G28/10</f>
        <v>4.7574015655653726E-4</v>
      </c>
      <c r="H28" s="68">
        <f>'Light exposure'!$H28*'Molar absorption spectra'!H28/10</f>
        <v>5.0407577716648773E-4</v>
      </c>
      <c r="I28" s="68">
        <f>'Light exposure'!$H28*'Molar absorption spectra'!I28/10</f>
        <v>5.9355668435580517E-4</v>
      </c>
      <c r="J28" s="68">
        <f>'Light exposure'!$H28*'Molar absorption spectra'!J28/10</f>
        <v>3.1750808567676111E-3</v>
      </c>
      <c r="K28" s="68">
        <f>'Light exposure'!$H28*'Molar absorption spectra'!K28/10</f>
        <v>5.9355668435580517E-4</v>
      </c>
      <c r="L28" s="68">
        <f>'Light exposure'!$H28*'Molar absorption spectra'!L28/10</f>
        <v>0</v>
      </c>
      <c r="M28" s="68">
        <f>'Light exposure'!$H28*'Molar absorption spectra'!M28/10</f>
        <v>0</v>
      </c>
      <c r="N28" s="68">
        <f>'Light exposure'!$H28*'Molar absorption spectra'!N28/10</f>
        <v>6.2785769877837681E-3</v>
      </c>
      <c r="O28" s="68">
        <f>'Light exposure'!$H28*'Molar absorption spectra'!O28/10</f>
        <v>6.6290438742752618E-3</v>
      </c>
      <c r="P28" s="68">
        <f>'Light exposure'!$H28*'Molar absorption spectra'!P28/10</f>
        <v>1.4217024803929373E-2</v>
      </c>
      <c r="Q28" s="68">
        <f>'Light exposure'!$H28*'Molar absorption spectra'!Q28/10</f>
        <v>1.4217024803929373E-2</v>
      </c>
      <c r="R28" s="68">
        <f>'Light exposure'!$H28*'Molar absorption spectra'!R28/10</f>
        <v>1.4217024803929373E-2</v>
      </c>
      <c r="S28" s="68">
        <f>'Light exposure'!$H28*'Molar absorption spectra'!S28/10</f>
        <v>1.4217024803929373E-2</v>
      </c>
      <c r="T28" s="68">
        <f>'Light exposure'!$H28*'Molar absorption spectra'!T28/10</f>
        <v>1.9715626550712928E-3</v>
      </c>
      <c r="U28" s="68">
        <f>'Light exposure'!$H28*'Molar absorption spectra'!U28/10</f>
        <v>1.8641855664441116E-4</v>
      </c>
      <c r="V28" s="68">
        <f>'Light exposure'!$H28*'Molar absorption spectra'!V28/10</f>
        <v>6.1294421424682387E-4</v>
      </c>
      <c r="W28" s="68">
        <f>'Light exposure'!$H28*'Molar absorption spectra'!W28/10</f>
        <v>6.1294421424682387E-4</v>
      </c>
      <c r="X28" s="68">
        <f>'Light exposure'!$H28*'Molar absorption spectra'!X28/10</f>
        <v>6.1294421424682387E-4</v>
      </c>
      <c r="Y28" s="68">
        <f>'Light exposure'!$H28*'Molar absorption spectra'!Y28/10</f>
        <v>6.1294421424682387E-4</v>
      </c>
      <c r="Z28" s="68">
        <f>'Light exposure'!$H28*'Molar absorption spectra'!Z28/10</f>
        <v>2.236426140351672E-2</v>
      </c>
      <c r="AA28" s="68">
        <f>'Light exposure'!$H28*'Molar absorption spectra'!AA28/10</f>
        <v>3.131831751626108E-5</v>
      </c>
      <c r="AB28" s="68">
        <f>'Light exposure'!$H28*'Molar absorption spectra'!AB28/10</f>
        <v>3.131831751626108E-5</v>
      </c>
      <c r="AC28" s="68">
        <f>'Light exposure'!$H28*'Molar absorption spectra'!AC28/10</f>
        <v>3.131831751626108E-5</v>
      </c>
      <c r="AD28" s="68">
        <f>'Light exposure'!$H28*'Molar absorption spectra'!AD28/10</f>
        <v>3.131831751626108E-5</v>
      </c>
      <c r="AE28" s="68">
        <f>'Light exposure'!$H28*'Molar absorption spectra'!AE28/10</f>
        <v>3.131831751626108E-5</v>
      </c>
      <c r="AF28" s="68">
        <f>'Light exposure'!$H28*'Molar absorption spectra'!AF28/10</f>
        <v>1.9080312109668769E-2</v>
      </c>
      <c r="AG28" s="68">
        <f>'Light exposure'!$H28*'Molar absorption spectra'!AG28/10</f>
        <v>2.1922822261382755E-3</v>
      </c>
      <c r="AH28" s="68">
        <f>'Light exposure'!$H28*'Molar absorption spectra'!AH28/10</f>
        <v>1.1185113398664671E-2</v>
      </c>
      <c r="AI28" s="68">
        <f>'Light exposure'!$H28*'Molar absorption spectra'!AI28/10</f>
        <v>8.7243884509584421E-3</v>
      </c>
      <c r="AJ28" s="68">
        <f>'Light exposure'!$H28*'Molar absorption spectra'!AJ28/10</f>
        <v>8.7242706101013125E-3</v>
      </c>
      <c r="AK28" s="68">
        <f>'Light exposure'!$H28*'Molar absorption spectra'!AK28/10</f>
        <v>8.7242706101013125E-3</v>
      </c>
      <c r="AL28" s="68">
        <f>'Light exposure'!$H28*'Molar absorption spectra'!AL28/10</f>
        <v>8.7242706101013125E-3</v>
      </c>
      <c r="AM28" s="68">
        <f>'Light exposure'!$H28*'Molar absorption spectra'!AM28/10</f>
        <v>1.3431084169116536E-2</v>
      </c>
      <c r="AN28" s="68">
        <f>'Light exposure'!$H28*'Molar absorption spectra'!AN28/10</f>
        <v>1.2439337447768269E-2</v>
      </c>
      <c r="AO28" s="68">
        <f>'Light exposure'!$H28*'Molar absorption spectra'!AO28/10</f>
        <v>1.5086480952118907E-2</v>
      </c>
      <c r="AP28" s="68">
        <f>'Light exposure'!$H28*'Molar absorption spectra'!AP28/10</f>
        <v>1.5086480952118907E-2</v>
      </c>
      <c r="AQ28" s="68">
        <f>'Light exposure'!$H28*'Molar absorption spectra'!AQ28/10</f>
        <v>1.5086480952118907E-2</v>
      </c>
      <c r="AR28" s="68">
        <f>'Light exposure'!$H28*'Molar absorption spectra'!AR28/10</f>
        <v>1.5086480952118907E-2</v>
      </c>
      <c r="AS28" s="68">
        <f>'Light exposure'!$H28*'Molar absorption spectra'!AS28/10</f>
        <v>3.8508108408922728E-2</v>
      </c>
      <c r="AT28" s="68">
        <f>'Light exposure'!$H28*'Molar absorption spectra'!AT28/10</f>
        <v>6.1240732880368798E-2</v>
      </c>
      <c r="AU28" s="68">
        <f>'Light exposure'!$H28*'Molar absorption spectra'!AU28/10</f>
        <v>1.4856813290332994E-2</v>
      </c>
      <c r="AV28" s="68">
        <f>'Light exposure'!$H28*'Molar absorption spectra'!AV28/10</f>
        <v>1.8186994386228752E-2</v>
      </c>
      <c r="AW28" s="68">
        <f>'Light exposure'!$H28*'Molar absorption spectra'!AW28/10</f>
        <v>5.607619318709204E-2</v>
      </c>
      <c r="AX28" s="68">
        <f>'Light exposure'!$H28*'Molar absorption spectra'!AX28/10</f>
        <v>1.5495110428283456E-3</v>
      </c>
      <c r="AY28" s="68">
        <f>'Light exposure'!$H28*'Molar absorption spectra'!AY28/10</f>
        <v>5.1910856957429308E-2</v>
      </c>
      <c r="AZ28" s="68">
        <f>'Light exposure'!$H28*'Molar absorption spectra'!AZ28/10</f>
        <v>0.12711955945005055</v>
      </c>
      <c r="BA28" s="68">
        <f>'Light exposure'!$H28*'Molar absorption spectra'!BA28/10</f>
        <v>5.102947002161453E-2</v>
      </c>
      <c r="BB28" s="68">
        <f>'Light exposure'!$H28*'Molar absorption spectra'!BB28/10</f>
        <v>0</v>
      </c>
      <c r="BC28" s="68">
        <f>'Light exposure'!$H28*'Molar absorption spectra'!BC28/10</f>
        <v>0</v>
      </c>
      <c r="BD28" s="68">
        <f>'Light exposure'!$H28*'Molar absorption spectra'!BD28/10</f>
        <v>0</v>
      </c>
      <c r="BE28" s="68">
        <f>'Light exposure'!$H28*'Molar absorption spectra'!BE28/10</f>
        <v>0</v>
      </c>
      <c r="BF28" s="68">
        <f>'Light exposure'!$H28*'Molar absorption spectra'!BF28/10</f>
        <v>0</v>
      </c>
      <c r="BG28" s="68">
        <f>'Light exposure'!$H28*'Molar absorption spectra'!BG28/10</f>
        <v>0</v>
      </c>
      <c r="BH28" s="68">
        <f>'Light exposure'!$H28*'Molar absorption spectra'!BH28/10</f>
        <v>0</v>
      </c>
      <c r="BI28" s="68">
        <f>'Light exposure'!$H28*'Molar absorption spectra'!BI28/10</f>
        <v>0</v>
      </c>
      <c r="BJ28" s="68">
        <f>'Light exposure'!$H28*'Molar absorption spectra'!BJ28/10</f>
        <v>0</v>
      </c>
      <c r="BK28" s="68">
        <f>'Light exposure'!$H28*'Molar absorption spectra'!BK28/10</f>
        <v>0</v>
      </c>
      <c r="BL28" s="68">
        <f>'Light exposure'!$H28*'Molar absorption spectra'!BL28/10</f>
        <v>0</v>
      </c>
      <c r="BM28" s="68">
        <f>'Light exposure'!$H28*'Molar absorption spectra'!BM28/10</f>
        <v>0</v>
      </c>
      <c r="BN28" s="68">
        <f>'Light exposure'!$H28*'Molar absorption spectra'!BN28/10</f>
        <v>0</v>
      </c>
      <c r="BO28" s="68">
        <f>'Light exposure'!$H28*'Molar absorption spectra'!BO28/10</f>
        <v>0</v>
      </c>
      <c r="BP28" s="68">
        <f>'Light exposure'!$H28*'Molar absorption spectra'!BP28/10</f>
        <v>0</v>
      </c>
      <c r="BQ28" s="68">
        <f>'Light exposure'!$H28*'Molar absorption spectra'!BQ28/10</f>
        <v>0</v>
      </c>
      <c r="BR28" s="68">
        <f>'Light exposure'!$H28*'Molar absorption spectra'!BR28/10</f>
        <v>0</v>
      </c>
      <c r="BS28" s="68">
        <f>'Light exposure'!$H28*'Molar absorption spectra'!BS28/10</f>
        <v>0</v>
      </c>
      <c r="BT28" s="68">
        <f>'Light exposure'!$H28*'Molar absorption spectra'!BT28/10</f>
        <v>0</v>
      </c>
      <c r="BU28" s="68">
        <f>'Light exposure'!$H28*'Molar absorption spectra'!BU28/10</f>
        <v>0</v>
      </c>
      <c r="BV28" s="68">
        <f>'Light exposure'!$H28*'Molar absorption spectra'!BV28/10</f>
        <v>0</v>
      </c>
      <c r="BW28" s="68">
        <f>'Light exposure'!$H28*'Molar absorption spectra'!BW28/10</f>
        <v>0</v>
      </c>
      <c r="BX28" s="68">
        <f>'Light exposure'!$H28*'Molar absorption spectra'!BX28/10</f>
        <v>0</v>
      </c>
      <c r="BY28" s="68">
        <f>'Light exposure'!$H28*'Molar absorption spectra'!BY28/10</f>
        <v>0</v>
      </c>
      <c r="BZ28" s="68">
        <f>'Light exposure'!$H28*'Molar absorption spectra'!BZ28/10</f>
        <v>0</v>
      </c>
      <c r="CA28" s="68">
        <f>'Light exposure'!$H28*'Molar absorption spectra'!CA28/10</f>
        <v>0</v>
      </c>
      <c r="CB28" s="68">
        <f>'Light exposure'!$H28*'Molar absorption spectra'!CB28/10</f>
        <v>0</v>
      </c>
      <c r="CC28" s="68">
        <f>'Light exposure'!$H28*'Molar absorption spectra'!CC28/10</f>
        <v>0</v>
      </c>
      <c r="CD28" s="68">
        <f>'Light exposure'!$H28*'Molar absorption spectra'!CD28/10</f>
        <v>0</v>
      </c>
      <c r="CE28" s="68">
        <f>'Light exposure'!$H28*'Molar absorption spectra'!CE28/10</f>
        <v>0</v>
      </c>
      <c r="CF28" s="68">
        <f>'Light exposure'!$H28*'Molar absorption spectra'!CF28/10</f>
        <v>0</v>
      </c>
      <c r="CG28" s="68">
        <f>'Light exposure'!$H28*'Molar absorption spectra'!CG28/10</f>
        <v>0</v>
      </c>
      <c r="CH28" s="68">
        <f>'Light exposure'!$H28*'Molar absorption spectra'!CH28/10</f>
        <v>0</v>
      </c>
      <c r="CI28" s="68">
        <f>'Light exposure'!$H28*'Molar absorption spectra'!CI28/10</f>
        <v>0</v>
      </c>
      <c r="CJ28" s="68">
        <f>'Light exposure'!$H28*'Molar absorption spectra'!CJ28/10</f>
        <v>0</v>
      </c>
      <c r="CK28" s="68">
        <f>'Light exposure'!$H28*'Molar absorption spectra'!CK28/10</f>
        <v>0</v>
      </c>
      <c r="CL28" s="68">
        <f>'Light exposure'!$H28*'Molar absorption spectra'!CL28/10</f>
        <v>0</v>
      </c>
    </row>
    <row r="29" spans="1:90" x14ac:dyDescent="0.35">
      <c r="A29" s="17">
        <v>301</v>
      </c>
      <c r="B29" s="68">
        <f>'Light exposure'!$H29*'Molar absorption spectra'!B29/10</f>
        <v>0</v>
      </c>
      <c r="C29" s="68">
        <f>'Light exposure'!$H29*'Molar absorption spectra'!C29/10</f>
        <v>0</v>
      </c>
      <c r="D29" s="68">
        <f>'Light exposure'!$H29*'Molar absorption spectra'!D29/10</f>
        <v>0</v>
      </c>
      <c r="E29" s="68">
        <f>'Light exposure'!$H29*'Molar absorption spectra'!E29/10</f>
        <v>0</v>
      </c>
      <c r="F29" s="68">
        <f>'Light exposure'!$H29*'Molar absorption spectra'!F29/10</f>
        <v>0</v>
      </c>
      <c r="G29" s="68">
        <f>'Light exposure'!$H29*'Molar absorption spectra'!G29/10</f>
        <v>3.8130886023238449E-3</v>
      </c>
      <c r="H29" s="68">
        <f>'Light exposure'!$H29*'Molar absorption spectra'!H29/10</f>
        <v>4.1285599615089119E-3</v>
      </c>
      <c r="I29" s="68">
        <f>'Light exposure'!$H29*'Molar absorption spectra'!I29/10</f>
        <v>5.5413230048159479E-3</v>
      </c>
      <c r="J29" s="68">
        <f>'Light exposure'!$H29*'Molar absorption spectra'!J29/10</f>
        <v>2.3468325894158627E-2</v>
      </c>
      <c r="K29" s="68">
        <f>'Light exposure'!$H29*'Molar absorption spectra'!K29/10</f>
        <v>5.5413230048159479E-3</v>
      </c>
      <c r="L29" s="68">
        <f>'Light exposure'!$H29*'Molar absorption spectra'!L29/10</f>
        <v>0</v>
      </c>
      <c r="M29" s="68">
        <f>'Light exposure'!$H29*'Molar absorption spectra'!M29/10</f>
        <v>0</v>
      </c>
      <c r="N29" s="68">
        <f>'Light exposure'!$H29*'Molar absorption spectra'!N29/10</f>
        <v>5.9788680638595826E-2</v>
      </c>
      <c r="O29" s="68">
        <f>'Light exposure'!$H29*'Molar absorption spectra'!O29/10</f>
        <v>5.8170175404515925E-2</v>
      </c>
      <c r="P29" s="68">
        <f>'Light exposure'!$H29*'Molar absorption spectra'!P29/10</f>
        <v>0.11783541072864803</v>
      </c>
      <c r="Q29" s="68">
        <f>'Light exposure'!$H29*'Molar absorption spectra'!Q29/10</f>
        <v>0.11783541072864803</v>
      </c>
      <c r="R29" s="68">
        <f>'Light exposure'!$H29*'Molar absorption spectra'!R29/10</f>
        <v>0.11783541072864803</v>
      </c>
      <c r="S29" s="68">
        <f>'Light exposure'!$H29*'Molar absorption spectra'!S29/10</f>
        <v>0.11783541072864803</v>
      </c>
      <c r="T29" s="68">
        <f>'Light exposure'!$H29*'Molar absorption spectra'!T29/10</f>
        <v>1.8420784147197569E-2</v>
      </c>
      <c r="U29" s="68">
        <f>'Light exposure'!$H29*'Molar absorption spectra'!U29/10</f>
        <v>1.7145182564405777E-3</v>
      </c>
      <c r="V29" s="68">
        <f>'Light exposure'!$H29*'Molar absorption spectra'!V29/10</f>
        <v>5.939091240310162E-3</v>
      </c>
      <c r="W29" s="68">
        <f>'Light exposure'!$H29*'Molar absorption spectra'!W29/10</f>
        <v>5.939091240310162E-3</v>
      </c>
      <c r="X29" s="68">
        <f>'Light exposure'!$H29*'Molar absorption spectra'!X29/10</f>
        <v>5.939091240310162E-3</v>
      </c>
      <c r="Y29" s="68">
        <f>'Light exposure'!$H29*'Molar absorption spectra'!Y29/10</f>
        <v>5.939091240310162E-3</v>
      </c>
      <c r="Z29" s="68">
        <f>'Light exposure'!$H29*'Molar absorption spectra'!Z29/10</f>
        <v>0.20548158399789038</v>
      </c>
      <c r="AA29" s="68">
        <f>'Light exposure'!$H29*'Molar absorption spectra'!AA29/10</f>
        <v>3.017552131335417E-4</v>
      </c>
      <c r="AB29" s="68">
        <f>'Light exposure'!$H29*'Molar absorption spectra'!AB29/10</f>
        <v>3.017552131335417E-4</v>
      </c>
      <c r="AC29" s="68">
        <f>'Light exposure'!$H29*'Molar absorption spectra'!AC29/10</f>
        <v>3.017552131335417E-4</v>
      </c>
      <c r="AD29" s="68">
        <f>'Light exposure'!$H29*'Molar absorption spectra'!AD29/10</f>
        <v>3.017552131335417E-4</v>
      </c>
      <c r="AE29" s="68">
        <f>'Light exposure'!$H29*'Molar absorption spectra'!AE29/10</f>
        <v>3.017552131335417E-4</v>
      </c>
      <c r="AF29" s="68">
        <f>'Light exposure'!$H29*'Molar absorption spectra'!AF29/10</f>
        <v>0.19025666188069806</v>
      </c>
      <c r="AG29" s="68">
        <f>'Light exposure'!$H29*'Molar absorption spectra'!AG29/10</f>
        <v>2.2672789423170199E-2</v>
      </c>
      <c r="AH29" s="68">
        <f>'Light exposure'!$H29*'Molar absorption spectra'!AH29/10</f>
        <v>0.12001627795084044</v>
      </c>
      <c r="AI29" s="68">
        <f>'Light exposure'!$H29*'Molar absorption spectra'!AI29/10</f>
        <v>8.2091134118374862E-2</v>
      </c>
      <c r="AJ29" s="68">
        <f>'Light exposure'!$H29*'Molar absorption spectra'!AJ29/10</f>
        <v>8.2097909933882857E-2</v>
      </c>
      <c r="AK29" s="68">
        <f>'Light exposure'!$H29*'Molar absorption spectra'!AK29/10</f>
        <v>8.2097909933882857E-2</v>
      </c>
      <c r="AL29" s="68">
        <f>'Light exposure'!$H29*'Molar absorption spectra'!AL29/10</f>
        <v>8.2097909933882857E-2</v>
      </c>
      <c r="AM29" s="68">
        <f>'Light exposure'!$H29*'Molar absorption spectra'!AM29/10</f>
        <v>0.10948227778326954</v>
      </c>
      <c r="AN29" s="68">
        <f>'Light exposure'!$H29*'Molar absorption spectra'!AN29/10</f>
        <v>0.11367941847503607</v>
      </c>
      <c r="AO29" s="68">
        <f>'Light exposure'!$H29*'Molar absorption spectra'!AO29/10</f>
        <v>0.13098919479206014</v>
      </c>
      <c r="AP29" s="68">
        <f>'Light exposure'!$H29*'Molar absorption spectra'!AP29/10</f>
        <v>0.13098919479206014</v>
      </c>
      <c r="AQ29" s="68">
        <f>'Light exposure'!$H29*'Molar absorption spectra'!AQ29/10</f>
        <v>0.13098919479206014</v>
      </c>
      <c r="AR29" s="68">
        <f>'Light exposure'!$H29*'Molar absorption spectra'!AR29/10</f>
        <v>0.13098919479206014</v>
      </c>
      <c r="AS29" s="68">
        <f>'Light exposure'!$H29*'Molar absorption spectra'!AS29/10</f>
        <v>0.41452936596917711</v>
      </c>
      <c r="AT29" s="68">
        <f>'Light exposure'!$H29*'Molar absorption spectra'!AT29/10</f>
        <v>0.55736931094975461</v>
      </c>
      <c r="AU29" s="68">
        <f>'Light exposure'!$H29*'Molar absorption spectra'!AU29/10</f>
        <v>0.13389701775498336</v>
      </c>
      <c r="AV29" s="68">
        <f>'Light exposure'!$H29*'Molar absorption spectra'!AV29/10</f>
        <v>0.18060049506042469</v>
      </c>
      <c r="AW29" s="68">
        <f>'Light exposure'!$H29*'Molar absorption spectra'!AW29/10</f>
        <v>0.3790594122799345</v>
      </c>
      <c r="AX29" s="68">
        <f>'Light exposure'!$H29*'Molar absorption spectra'!AX29/10</f>
        <v>1.3935604388349015E-2</v>
      </c>
      <c r="AY29" s="68">
        <f>'Light exposure'!$H29*'Molar absorption spectra'!AY29/10</f>
        <v>0.49219018491290961</v>
      </c>
      <c r="AZ29" s="68">
        <f>'Light exposure'!$H29*'Molar absorption spectra'!AZ29/10</f>
        <v>0.76031340792811286</v>
      </c>
      <c r="BA29" s="68">
        <f>'Light exposure'!$H29*'Molar absorption spectra'!BA29/10</f>
        <v>0.54494248262707323</v>
      </c>
      <c r="BB29" s="68">
        <f>'Light exposure'!$H29*'Molar absorption spectra'!BB29/10</f>
        <v>0</v>
      </c>
      <c r="BC29" s="68">
        <f>'Light exposure'!$H29*'Molar absorption spectra'!BC29/10</f>
        <v>0</v>
      </c>
      <c r="BD29" s="68">
        <f>'Light exposure'!$H29*'Molar absorption spectra'!BD29/10</f>
        <v>0</v>
      </c>
      <c r="BE29" s="68">
        <f>'Light exposure'!$H29*'Molar absorption spectra'!BE29/10</f>
        <v>0</v>
      </c>
      <c r="BF29" s="68">
        <f>'Light exposure'!$H29*'Molar absorption spectra'!BF29/10</f>
        <v>0</v>
      </c>
      <c r="BG29" s="68">
        <f>'Light exposure'!$H29*'Molar absorption spectra'!BG29/10</f>
        <v>0</v>
      </c>
      <c r="BH29" s="68">
        <f>'Light exposure'!$H29*'Molar absorption spectra'!BH29/10</f>
        <v>0</v>
      </c>
      <c r="BI29" s="68">
        <f>'Light exposure'!$H29*'Molar absorption spectra'!BI29/10</f>
        <v>0</v>
      </c>
      <c r="BJ29" s="68">
        <f>'Light exposure'!$H29*'Molar absorption spectra'!BJ29/10</f>
        <v>0</v>
      </c>
      <c r="BK29" s="68">
        <f>'Light exposure'!$H29*'Molar absorption spectra'!BK29/10</f>
        <v>0</v>
      </c>
      <c r="BL29" s="68">
        <f>'Light exposure'!$H29*'Molar absorption spectra'!BL29/10</f>
        <v>0</v>
      </c>
      <c r="BM29" s="68">
        <f>'Light exposure'!$H29*'Molar absorption spectra'!BM29/10</f>
        <v>0</v>
      </c>
      <c r="BN29" s="68">
        <f>'Light exposure'!$H29*'Molar absorption spectra'!BN29/10</f>
        <v>0</v>
      </c>
      <c r="BO29" s="68">
        <f>'Light exposure'!$H29*'Molar absorption spectra'!BO29/10</f>
        <v>0</v>
      </c>
      <c r="BP29" s="68">
        <f>'Light exposure'!$H29*'Molar absorption spectra'!BP29/10</f>
        <v>0</v>
      </c>
      <c r="BQ29" s="68">
        <f>'Light exposure'!$H29*'Molar absorption spectra'!BQ29/10</f>
        <v>0</v>
      </c>
      <c r="BR29" s="68">
        <f>'Light exposure'!$H29*'Molar absorption spectra'!BR29/10</f>
        <v>0</v>
      </c>
      <c r="BS29" s="68">
        <f>'Light exposure'!$H29*'Molar absorption spectra'!BS29/10</f>
        <v>0</v>
      </c>
      <c r="BT29" s="68">
        <f>'Light exposure'!$H29*'Molar absorption spectra'!BT29/10</f>
        <v>0</v>
      </c>
      <c r="BU29" s="68">
        <f>'Light exposure'!$H29*'Molar absorption spectra'!BU29/10</f>
        <v>0</v>
      </c>
      <c r="BV29" s="68">
        <f>'Light exposure'!$H29*'Molar absorption spectra'!BV29/10</f>
        <v>0</v>
      </c>
      <c r="BW29" s="68">
        <f>'Light exposure'!$H29*'Molar absorption spectra'!BW29/10</f>
        <v>0</v>
      </c>
      <c r="BX29" s="68">
        <f>'Light exposure'!$H29*'Molar absorption spectra'!BX29/10</f>
        <v>0</v>
      </c>
      <c r="BY29" s="68">
        <f>'Light exposure'!$H29*'Molar absorption spectra'!BY29/10</f>
        <v>0</v>
      </c>
      <c r="BZ29" s="68">
        <f>'Light exposure'!$H29*'Molar absorption spectra'!BZ29/10</f>
        <v>0</v>
      </c>
      <c r="CA29" s="68">
        <f>'Light exposure'!$H29*'Molar absorption spectra'!CA29/10</f>
        <v>0</v>
      </c>
      <c r="CB29" s="68">
        <f>'Light exposure'!$H29*'Molar absorption spectra'!CB29/10</f>
        <v>0</v>
      </c>
      <c r="CC29" s="68">
        <f>'Light exposure'!$H29*'Molar absorption spectra'!CC29/10</f>
        <v>0</v>
      </c>
      <c r="CD29" s="68">
        <f>'Light exposure'!$H29*'Molar absorption spectra'!CD29/10</f>
        <v>0</v>
      </c>
      <c r="CE29" s="68">
        <f>'Light exposure'!$H29*'Molar absorption spectra'!CE29/10</f>
        <v>0</v>
      </c>
      <c r="CF29" s="68">
        <f>'Light exposure'!$H29*'Molar absorption spectra'!CF29/10</f>
        <v>0</v>
      </c>
      <c r="CG29" s="68">
        <f>'Light exposure'!$H29*'Molar absorption spectra'!CG29/10</f>
        <v>0</v>
      </c>
      <c r="CH29" s="68">
        <f>'Light exposure'!$H29*'Molar absorption spectra'!CH29/10</f>
        <v>0</v>
      </c>
      <c r="CI29" s="68">
        <f>'Light exposure'!$H29*'Molar absorption spectra'!CI29/10</f>
        <v>0</v>
      </c>
      <c r="CJ29" s="68">
        <f>'Light exposure'!$H29*'Molar absorption spectra'!CJ29/10</f>
        <v>0</v>
      </c>
      <c r="CK29" s="68">
        <f>'Light exposure'!$H29*'Molar absorption spectra'!CK29/10</f>
        <v>0</v>
      </c>
      <c r="CL29" s="68">
        <f>'Light exposure'!$H29*'Molar absorption spectra'!CL29/10</f>
        <v>0</v>
      </c>
    </row>
    <row r="30" spans="1:90" x14ac:dyDescent="0.35">
      <c r="A30" s="17">
        <v>302</v>
      </c>
      <c r="B30" s="68">
        <f>'Light exposure'!$H30*'Molar absorption spectra'!B30/10</f>
        <v>0</v>
      </c>
      <c r="C30" s="68">
        <f>'Light exposure'!$H30*'Molar absorption spectra'!C30/10</f>
        <v>0</v>
      </c>
      <c r="D30" s="68">
        <f>'Light exposure'!$H30*'Molar absorption spectra'!D30/10</f>
        <v>0</v>
      </c>
      <c r="E30" s="68">
        <f>'Light exposure'!$H30*'Molar absorption spectra'!E30/10</f>
        <v>0</v>
      </c>
      <c r="F30" s="68">
        <f>'Light exposure'!$H30*'Molar absorption spectra'!F30/10</f>
        <v>0</v>
      </c>
      <c r="G30" s="68">
        <f>'Light exposure'!$H30*'Molar absorption spectra'!G30/10</f>
        <v>2.4024716476387133E-3</v>
      </c>
      <c r="H30" s="68">
        <f>'Light exposure'!$H30*'Molar absorption spectra'!H30/10</f>
        <v>2.4948744033171251E-3</v>
      </c>
      <c r="I30" s="68">
        <f>'Light exposure'!$H30*'Molar absorption spectra'!I30/10</f>
        <v>3.6373084735229467E-3</v>
      </c>
      <c r="J30" s="68">
        <f>'Light exposure'!$H30*'Molar absorption spectra'!J30/10</f>
        <v>1.1407540201025778E-2</v>
      </c>
      <c r="K30" s="68">
        <f>'Light exposure'!$H30*'Molar absorption spectra'!K30/10</f>
        <v>3.6373084735229467E-3</v>
      </c>
      <c r="L30" s="68">
        <f>'Light exposure'!$H30*'Molar absorption spectra'!L30/10</f>
        <v>0</v>
      </c>
      <c r="M30" s="68">
        <f>'Light exposure'!$H30*'Molar absorption spectra'!M30/10</f>
        <v>0</v>
      </c>
      <c r="N30" s="68">
        <f>'Light exposure'!$H30*'Molar absorption spectra'!N30/10</f>
        <v>3.9229169910744023E-2</v>
      </c>
      <c r="O30" s="68">
        <f>'Light exposure'!$H30*'Molar absorption spectra'!O30/10</f>
        <v>3.0669314634716581E-2</v>
      </c>
      <c r="P30" s="68">
        <f>'Light exposure'!$H30*'Molar absorption spectra'!P30/10</f>
        <v>6.4278716950109907E-2</v>
      </c>
      <c r="Q30" s="68">
        <f>'Light exposure'!$H30*'Molar absorption spectra'!Q30/10</f>
        <v>6.4278716950109907E-2</v>
      </c>
      <c r="R30" s="68">
        <f>'Light exposure'!$H30*'Molar absorption spectra'!R30/10</f>
        <v>6.4278716950109907E-2</v>
      </c>
      <c r="S30" s="68">
        <f>'Light exposure'!$H30*'Molar absorption spectra'!S30/10</f>
        <v>6.4278716950109907E-2</v>
      </c>
      <c r="T30" s="68">
        <f>'Light exposure'!$H30*'Molar absorption spectra'!T30/10</f>
        <v>1.1466341954639313E-2</v>
      </c>
      <c r="U30" s="68">
        <f>'Light exposure'!$H30*'Molar absorption spectra'!U30/10</f>
        <v>1.0500313145274096E-3</v>
      </c>
      <c r="V30" s="68">
        <f>'Light exposure'!$H30*'Molar absorption spectra'!V30/10</f>
        <v>3.7465117302337972E-3</v>
      </c>
      <c r="W30" s="68">
        <f>'Light exposure'!$H30*'Molar absorption spectra'!W30/10</f>
        <v>3.7465117302337972E-3</v>
      </c>
      <c r="X30" s="68">
        <f>'Light exposure'!$H30*'Molar absorption spectra'!X30/10</f>
        <v>3.7465117302337972E-3</v>
      </c>
      <c r="Y30" s="68">
        <f>'Light exposure'!$H30*'Molar absorption spectra'!Y30/10</f>
        <v>3.7465117302337972E-3</v>
      </c>
      <c r="Z30" s="68">
        <f>'Light exposure'!$H30*'Molar absorption spectra'!Z30/10</f>
        <v>0.10228145028548592</v>
      </c>
      <c r="AA30" s="68">
        <f>'Light exposure'!$H30*'Molar absorption spectra'!AA30/10</f>
        <v>2.1000626290548194E-4</v>
      </c>
      <c r="AB30" s="68">
        <f>'Light exposure'!$H30*'Molar absorption spectra'!AB30/10</f>
        <v>2.1000626290548194E-4</v>
      </c>
      <c r="AC30" s="68">
        <f>'Light exposure'!$H30*'Molar absorption spectra'!AC30/10</f>
        <v>2.1000626290548194E-4</v>
      </c>
      <c r="AD30" s="68">
        <f>'Light exposure'!$H30*'Molar absorption spectra'!AD30/10</f>
        <v>2.1000626290548194E-4</v>
      </c>
      <c r="AE30" s="68">
        <f>'Light exposure'!$H30*'Molar absorption spectra'!AE30/10</f>
        <v>2.1000626290548194E-4</v>
      </c>
      <c r="AF30" s="68">
        <f>'Light exposure'!$H30*'Molar absorption spectra'!AF30/10</f>
        <v>0.13076669978598549</v>
      </c>
      <c r="AG30" s="68">
        <f>'Light exposure'!$H30*'Molar absorption spectra'!AG30/10</f>
        <v>1.4683637902351295E-2</v>
      </c>
      <c r="AH30" s="68">
        <f>'Light exposure'!$H30*'Molar absorption spectra'!AH30/10</f>
        <v>7.8752348589555723E-2</v>
      </c>
      <c r="AI30" s="68">
        <f>'Light exposure'!$H30*'Molar absorption spectra'!AI30/10</f>
        <v>5.3232387521281552E-2</v>
      </c>
      <c r="AJ30" s="68">
        <f>'Light exposure'!$H30*'Molar absorption spectra'!AJ30/10</f>
        <v>5.3233158857756722E-2</v>
      </c>
      <c r="AK30" s="68">
        <f>'Light exposure'!$H30*'Molar absorption spectra'!AK30/10</f>
        <v>5.3233158857756722E-2</v>
      </c>
      <c r="AL30" s="68">
        <f>'Light exposure'!$H30*'Molar absorption spectra'!AL30/10</f>
        <v>5.3233158857756722E-2</v>
      </c>
      <c r="AM30" s="68">
        <f>'Light exposure'!$H30*'Molar absorption spectra'!AM30/10</f>
        <v>5.7936527810364361E-2</v>
      </c>
      <c r="AN30" s="68">
        <f>'Light exposure'!$H30*'Molar absorption spectra'!AN30/10</f>
        <v>7.3880203290148536E-2</v>
      </c>
      <c r="AO30" s="68">
        <f>'Light exposure'!$H30*'Molar absorption spectra'!AO30/10</f>
        <v>7.8844751345234138E-2</v>
      </c>
      <c r="AP30" s="68">
        <f>'Light exposure'!$H30*'Molar absorption spectra'!AP30/10</f>
        <v>7.8844751345234138E-2</v>
      </c>
      <c r="AQ30" s="68">
        <f>'Light exposure'!$H30*'Molar absorption spectra'!AQ30/10</f>
        <v>7.8844751345234138E-2</v>
      </c>
      <c r="AR30" s="68">
        <f>'Light exposure'!$H30*'Molar absorption spectra'!AR30/10</f>
        <v>7.8844751345234138E-2</v>
      </c>
      <c r="AS30" s="68">
        <f>'Light exposure'!$H30*'Molar absorption spectra'!AS30/10</f>
        <v>0.31946152713181913</v>
      </c>
      <c r="AT30" s="68">
        <f>'Light exposure'!$H30*'Molar absorption spectra'!AT30/10</f>
        <v>0.32524089948697799</v>
      </c>
      <c r="AU30" s="68">
        <f>'Light exposure'!$H30*'Molar absorption spectra'!AU30/10</f>
        <v>8.1919243034170391E-2</v>
      </c>
      <c r="AV30" s="68">
        <f>'Light exposure'!$H30*'Molar absorption spectra'!AV30/10</f>
        <v>0.11740190121468061</v>
      </c>
      <c r="AW30" s="68">
        <f>'Light exposure'!$H30*'Molar absorption spectra'!AW30/10</f>
        <v>0.17142391228448678</v>
      </c>
      <c r="AX30" s="68">
        <f>'Light exposure'!$H30*'Molar absorption spectra'!AX30/10</f>
        <v>8.0642404955705051E-3</v>
      </c>
      <c r="AY30" s="68">
        <f>'Light exposure'!$H30*'Molar absorption spectra'!AY30/10</f>
        <v>0.31346374826323853</v>
      </c>
      <c r="AZ30" s="68">
        <f>'Light exposure'!$H30*'Molar absorption spectra'!AZ30/10</f>
        <v>0.38269021276740156</v>
      </c>
      <c r="BA30" s="68">
        <f>'Light exposure'!$H30*'Molar absorption spectra'!BA30/10</f>
        <v>0.46037572954139749</v>
      </c>
      <c r="BB30" s="68">
        <f>'Light exposure'!$H30*'Molar absorption spectra'!BB30/10</f>
        <v>0</v>
      </c>
      <c r="BC30" s="68">
        <f>'Light exposure'!$H30*'Molar absorption spectra'!BC30/10</f>
        <v>0</v>
      </c>
      <c r="BD30" s="68">
        <f>'Light exposure'!$H30*'Molar absorption spectra'!BD30/10</f>
        <v>0</v>
      </c>
      <c r="BE30" s="68">
        <f>'Light exposure'!$H30*'Molar absorption spectra'!BE30/10</f>
        <v>0</v>
      </c>
      <c r="BF30" s="68">
        <f>'Light exposure'!$H30*'Molar absorption spectra'!BF30/10</f>
        <v>0</v>
      </c>
      <c r="BG30" s="68">
        <f>'Light exposure'!$H30*'Molar absorption spectra'!BG30/10</f>
        <v>0</v>
      </c>
      <c r="BH30" s="68">
        <f>'Light exposure'!$H30*'Molar absorption spectra'!BH30/10</f>
        <v>0</v>
      </c>
      <c r="BI30" s="68">
        <f>'Light exposure'!$H30*'Molar absorption spectra'!BI30/10</f>
        <v>0</v>
      </c>
      <c r="BJ30" s="68">
        <f>'Light exposure'!$H30*'Molar absorption spectra'!BJ30/10</f>
        <v>0</v>
      </c>
      <c r="BK30" s="68">
        <f>'Light exposure'!$H30*'Molar absorption spectra'!BK30/10</f>
        <v>0</v>
      </c>
      <c r="BL30" s="68">
        <f>'Light exposure'!$H30*'Molar absorption spectra'!BL30/10</f>
        <v>0</v>
      </c>
      <c r="BM30" s="68">
        <f>'Light exposure'!$H30*'Molar absorption spectra'!BM30/10</f>
        <v>0</v>
      </c>
      <c r="BN30" s="68">
        <f>'Light exposure'!$H30*'Molar absorption spectra'!BN30/10</f>
        <v>0</v>
      </c>
      <c r="BO30" s="68">
        <f>'Light exposure'!$H30*'Molar absorption spectra'!BO30/10</f>
        <v>0</v>
      </c>
      <c r="BP30" s="68">
        <f>'Light exposure'!$H30*'Molar absorption spectra'!BP30/10</f>
        <v>0</v>
      </c>
      <c r="BQ30" s="68">
        <f>'Light exposure'!$H30*'Molar absorption spectra'!BQ30/10</f>
        <v>0</v>
      </c>
      <c r="BR30" s="68">
        <f>'Light exposure'!$H30*'Molar absorption spectra'!BR30/10</f>
        <v>0</v>
      </c>
      <c r="BS30" s="68">
        <f>'Light exposure'!$H30*'Molar absorption spectra'!BS30/10</f>
        <v>0</v>
      </c>
      <c r="BT30" s="68">
        <f>'Light exposure'!$H30*'Molar absorption spectra'!BT30/10</f>
        <v>0</v>
      </c>
      <c r="BU30" s="68">
        <f>'Light exposure'!$H30*'Molar absorption spectra'!BU30/10</f>
        <v>0</v>
      </c>
      <c r="BV30" s="68">
        <f>'Light exposure'!$H30*'Molar absorption spectra'!BV30/10</f>
        <v>0</v>
      </c>
      <c r="BW30" s="68">
        <f>'Light exposure'!$H30*'Molar absorption spectra'!BW30/10</f>
        <v>0</v>
      </c>
      <c r="BX30" s="68">
        <f>'Light exposure'!$H30*'Molar absorption spectra'!BX30/10</f>
        <v>0</v>
      </c>
      <c r="BY30" s="68">
        <f>'Light exposure'!$H30*'Molar absorption spectra'!BY30/10</f>
        <v>0</v>
      </c>
      <c r="BZ30" s="68">
        <f>'Light exposure'!$H30*'Molar absorption spectra'!BZ30/10</f>
        <v>0</v>
      </c>
      <c r="CA30" s="68">
        <f>'Light exposure'!$H30*'Molar absorption spectra'!CA30/10</f>
        <v>0</v>
      </c>
      <c r="CB30" s="68">
        <f>'Light exposure'!$H30*'Molar absorption spectra'!CB30/10</f>
        <v>0</v>
      </c>
      <c r="CC30" s="68">
        <f>'Light exposure'!$H30*'Molar absorption spectra'!CC30/10</f>
        <v>0</v>
      </c>
      <c r="CD30" s="68">
        <f>'Light exposure'!$H30*'Molar absorption spectra'!CD30/10</f>
        <v>0</v>
      </c>
      <c r="CE30" s="68">
        <f>'Light exposure'!$H30*'Molar absorption spectra'!CE30/10</f>
        <v>0</v>
      </c>
      <c r="CF30" s="68">
        <f>'Light exposure'!$H30*'Molar absorption spectra'!CF30/10</f>
        <v>0</v>
      </c>
      <c r="CG30" s="68">
        <f>'Light exposure'!$H30*'Molar absorption spectra'!CG30/10</f>
        <v>0</v>
      </c>
      <c r="CH30" s="68">
        <f>'Light exposure'!$H30*'Molar absorption spectra'!CH30/10</f>
        <v>0</v>
      </c>
      <c r="CI30" s="68">
        <f>'Light exposure'!$H30*'Molar absorption spectra'!CI30/10</f>
        <v>0</v>
      </c>
      <c r="CJ30" s="68">
        <f>'Light exposure'!$H30*'Molar absorption spectra'!CJ30/10</f>
        <v>0</v>
      </c>
      <c r="CK30" s="68">
        <f>'Light exposure'!$H30*'Molar absorption spectra'!CK30/10</f>
        <v>0</v>
      </c>
      <c r="CL30" s="68">
        <f>'Light exposure'!$H30*'Molar absorption spectra'!CL30/10</f>
        <v>0</v>
      </c>
    </row>
    <row r="31" spans="1:90" x14ac:dyDescent="0.35">
      <c r="A31" s="17">
        <v>303</v>
      </c>
      <c r="B31" s="68">
        <f>'Light exposure'!$H31*'Molar absorption spectra'!B31/10</f>
        <v>0</v>
      </c>
      <c r="C31" s="68">
        <f>'Light exposure'!$H31*'Molar absorption spectra'!C31/10</f>
        <v>0</v>
      </c>
      <c r="D31" s="68">
        <f>'Light exposure'!$H31*'Molar absorption spectra'!D31/10</f>
        <v>0</v>
      </c>
      <c r="E31" s="68">
        <f>'Light exposure'!$H31*'Molar absorption spectra'!E31/10</f>
        <v>0</v>
      </c>
      <c r="F31" s="68">
        <f>'Light exposure'!$H31*'Molar absorption spectra'!F31/10</f>
        <v>0</v>
      </c>
      <c r="G31" s="68">
        <f>'Light exposure'!$H31*'Molar absorption spectra'!G31/10</f>
        <v>2.6260679780597262E-3</v>
      </c>
      <c r="H31" s="68">
        <f>'Light exposure'!$H31*'Molar absorption spectra'!H31/10</f>
        <v>3.0369493623819965E-3</v>
      </c>
      <c r="I31" s="68">
        <f>'Light exposure'!$H31*'Molar absorption spectra'!I31/10</f>
        <v>4.3231867393908417E-3</v>
      </c>
      <c r="J31" s="68">
        <f>'Light exposure'!$H31*'Molar absorption spectra'!J31/10</f>
        <v>9.092983679131977E-3</v>
      </c>
      <c r="K31" s="68">
        <f>'Light exposure'!$H31*'Molar absorption spectra'!K31/10</f>
        <v>4.3231867393908417E-3</v>
      </c>
      <c r="L31" s="68">
        <f>'Light exposure'!$H31*'Molar absorption spectra'!L31/10</f>
        <v>0</v>
      </c>
      <c r="M31" s="68">
        <f>'Light exposure'!$H31*'Molar absorption spectra'!M31/10</f>
        <v>0</v>
      </c>
      <c r="N31" s="68">
        <f>'Light exposure'!$H31*'Molar absorption spectra'!N31/10</f>
        <v>4.4696748851057386E-2</v>
      </c>
      <c r="O31" s="68">
        <f>'Light exposure'!$H31*'Molar absorption spectra'!O31/10</f>
        <v>2.5322798359861648E-2</v>
      </c>
      <c r="P31" s="68">
        <f>'Light exposure'!$H31*'Molar absorption spectra'!P31/10</f>
        <v>5.0047139051253894E-2</v>
      </c>
      <c r="Q31" s="68">
        <f>'Light exposure'!$H31*'Molar absorption spectra'!Q31/10</f>
        <v>5.0047139051253894E-2</v>
      </c>
      <c r="R31" s="68">
        <f>'Light exposure'!$H31*'Molar absorption spectra'!R31/10</f>
        <v>5.0047139051253894E-2</v>
      </c>
      <c r="S31" s="68">
        <f>'Light exposure'!$H31*'Molar absorption spectra'!S31/10</f>
        <v>5.0047139051253894E-2</v>
      </c>
      <c r="T31" s="68">
        <f>'Light exposure'!$H31*'Molar absorption spectra'!T31/10</f>
        <v>1.2889170382109471E-2</v>
      </c>
      <c r="U31" s="68">
        <f>'Light exposure'!$H31*'Molar absorption spectra'!U31/10</f>
        <v>1.1165255008757338E-3</v>
      </c>
      <c r="V31" s="68">
        <f>'Light exposure'!$H31*'Molar absorption spectra'!V31/10</f>
        <v>4.0373562111666542E-3</v>
      </c>
      <c r="W31" s="68">
        <f>'Light exposure'!$H31*'Molar absorption spectra'!W31/10</f>
        <v>4.0373562111666542E-3</v>
      </c>
      <c r="X31" s="68">
        <f>'Light exposure'!$H31*'Molar absorption spectra'!X31/10</f>
        <v>4.0373562111666542E-3</v>
      </c>
      <c r="Y31" s="68">
        <f>'Light exposure'!$H31*'Molar absorption spectra'!Y31/10</f>
        <v>4.0373562111666542E-3</v>
      </c>
      <c r="Z31" s="68">
        <f>'Light exposure'!$H31*'Molar absorption spectra'!Z31/10</f>
        <v>7.1457632056046966E-2</v>
      </c>
      <c r="AA31" s="68">
        <f>'Light exposure'!$H31*'Molar absorption spectra'!AA31/10</f>
        <v>2.5010171219616443E-4</v>
      </c>
      <c r="AB31" s="68">
        <f>'Light exposure'!$H31*'Molar absorption spectra'!AB31/10</f>
        <v>2.5010171219616443E-4</v>
      </c>
      <c r="AC31" s="68">
        <f>'Light exposure'!$H31*'Molar absorption spectra'!AC31/10</f>
        <v>2.5010171219616443E-4</v>
      </c>
      <c r="AD31" s="68">
        <f>'Light exposure'!$H31*'Molar absorption spectra'!AD31/10</f>
        <v>2.5010171219616443E-4</v>
      </c>
      <c r="AE31" s="68">
        <f>'Light exposure'!$H31*'Molar absorption spectra'!AE31/10</f>
        <v>2.5010171219616443E-4</v>
      </c>
      <c r="AF31" s="68">
        <f>'Light exposure'!$H31*'Molar absorption spectra'!AF31/10</f>
        <v>0.14563958633423074</v>
      </c>
      <c r="AG31" s="68">
        <f>'Light exposure'!$H31*'Molar absorption spectra'!AG31/10</f>
        <v>1.7257018141535345E-2</v>
      </c>
      <c r="AH31" s="68">
        <f>'Light exposure'!$H31*'Molar absorption spectra'!AH31/10</f>
        <v>8.9322040070058714E-2</v>
      </c>
      <c r="AI31" s="68">
        <f>'Light exposure'!$H31*'Molar absorption spectra'!AI31/10</f>
        <v>5.9247309178469945E-2</v>
      </c>
      <c r="AJ31" s="68">
        <f>'Light exposure'!$H31*'Molar absorption spectra'!AJ31/10</f>
        <v>5.9247309547030835E-2</v>
      </c>
      <c r="AK31" s="68">
        <f>'Light exposure'!$H31*'Molar absorption spectra'!AK31/10</f>
        <v>5.9247309547030835E-2</v>
      </c>
      <c r="AL31" s="68">
        <f>'Light exposure'!$H31*'Molar absorption spectra'!AL31/10</f>
        <v>5.9247309547030835E-2</v>
      </c>
      <c r="AM31" s="68">
        <f>'Light exposure'!$H31*'Molar absorption spectra'!AM31/10</f>
        <v>3.6532714388654013E-2</v>
      </c>
      <c r="AN31" s="68">
        <f>'Light exposure'!$H31*'Molar absorption spectra'!AN31/10</f>
        <v>8.8339497629288069E-2</v>
      </c>
      <c r="AO31" s="68">
        <f>'Light exposure'!$H31*'Molar absorption spectra'!AO31/10</f>
        <v>8.4462921090247528E-2</v>
      </c>
      <c r="AP31" s="68">
        <f>'Light exposure'!$H31*'Molar absorption spectra'!AP31/10</f>
        <v>8.4462921090247528E-2</v>
      </c>
      <c r="AQ31" s="68">
        <f>'Light exposure'!$H31*'Molar absorption spectra'!AQ31/10</f>
        <v>8.4462921090247528E-2</v>
      </c>
      <c r="AR31" s="68">
        <f>'Light exposure'!$H31*'Molar absorption spectra'!AR31/10</f>
        <v>8.4462921090247528E-2</v>
      </c>
      <c r="AS31" s="68">
        <f>'Light exposure'!$H31*'Molar absorption spectra'!AS31/10</f>
        <v>0.36215621146405308</v>
      </c>
      <c r="AT31" s="68">
        <f>'Light exposure'!$H31*'Molar absorption spectra'!AT31/10</f>
        <v>0.35151795649170908</v>
      </c>
      <c r="AU31" s="68">
        <f>'Light exposure'!$H31*'Molar absorption spectra'!AU31/10</f>
        <v>8.8723582401589327E-2</v>
      </c>
      <c r="AV31" s="68">
        <f>'Light exposure'!$H31*'Molar absorption spectra'!AV31/10</f>
        <v>0.13061561919444686</v>
      </c>
      <c r="AW31" s="68">
        <f>'Light exposure'!$H31*'Molar absorption spectra'!AW31/10</f>
        <v>0.12639068669913309</v>
      </c>
      <c r="AX31" s="68">
        <f>'Light exposure'!$H31*'Molar absorption spectra'!AX31/10</f>
        <v>8.0925768303473193E-3</v>
      </c>
      <c r="AY31" s="68">
        <f>'Light exposure'!$H31*'Molar absorption spectra'!AY31/10</f>
        <v>0.35408149904171976</v>
      </c>
      <c r="AZ31" s="68">
        <f>'Light exposure'!$H31*'Molar absorption spectra'!AZ31/10</f>
        <v>0.32719556498063207</v>
      </c>
      <c r="BA31" s="68">
        <f>'Light exposure'!$H31*'Molar absorption spectra'!BA31/10</f>
        <v>0.52449008708737777</v>
      </c>
      <c r="BB31" s="68">
        <f>'Light exposure'!$H31*'Molar absorption spectra'!BB31/10</f>
        <v>0</v>
      </c>
      <c r="BC31" s="68">
        <f>'Light exposure'!$H31*'Molar absorption spectra'!BC31/10</f>
        <v>0</v>
      </c>
      <c r="BD31" s="68">
        <f>'Light exposure'!$H31*'Molar absorption spectra'!BD31/10</f>
        <v>0</v>
      </c>
      <c r="BE31" s="68">
        <f>'Light exposure'!$H31*'Molar absorption spectra'!BE31/10</f>
        <v>0</v>
      </c>
      <c r="BF31" s="68">
        <f>'Light exposure'!$H31*'Molar absorption spectra'!BF31/10</f>
        <v>0</v>
      </c>
      <c r="BG31" s="68">
        <f>'Light exposure'!$H31*'Molar absorption spectra'!BG31/10</f>
        <v>0</v>
      </c>
      <c r="BH31" s="68">
        <f>'Light exposure'!$H31*'Molar absorption spectra'!BH31/10</f>
        <v>0</v>
      </c>
      <c r="BI31" s="68">
        <f>'Light exposure'!$H31*'Molar absorption spectra'!BI31/10</f>
        <v>0</v>
      </c>
      <c r="BJ31" s="68">
        <f>'Light exposure'!$H31*'Molar absorption spectra'!BJ31/10</f>
        <v>0</v>
      </c>
      <c r="BK31" s="68">
        <f>'Light exposure'!$H31*'Molar absorption spectra'!BK31/10</f>
        <v>0</v>
      </c>
      <c r="BL31" s="68">
        <f>'Light exposure'!$H31*'Molar absorption spectra'!BL31/10</f>
        <v>0</v>
      </c>
      <c r="BM31" s="68">
        <f>'Light exposure'!$H31*'Molar absorption spectra'!BM31/10</f>
        <v>0</v>
      </c>
      <c r="BN31" s="68">
        <f>'Light exposure'!$H31*'Molar absorption spectra'!BN31/10</f>
        <v>0</v>
      </c>
      <c r="BO31" s="68">
        <f>'Light exposure'!$H31*'Molar absorption spectra'!BO31/10</f>
        <v>0</v>
      </c>
      <c r="BP31" s="68">
        <f>'Light exposure'!$H31*'Molar absorption spectra'!BP31/10</f>
        <v>0</v>
      </c>
      <c r="BQ31" s="68">
        <f>'Light exposure'!$H31*'Molar absorption spectra'!BQ31/10</f>
        <v>0</v>
      </c>
      <c r="BR31" s="68">
        <f>'Light exposure'!$H31*'Molar absorption spectra'!BR31/10</f>
        <v>0</v>
      </c>
      <c r="BS31" s="68">
        <f>'Light exposure'!$H31*'Molar absorption spectra'!BS31/10</f>
        <v>0</v>
      </c>
      <c r="BT31" s="68">
        <f>'Light exposure'!$H31*'Molar absorption spectra'!BT31/10</f>
        <v>0</v>
      </c>
      <c r="BU31" s="68">
        <f>'Light exposure'!$H31*'Molar absorption spectra'!BU31/10</f>
        <v>0</v>
      </c>
      <c r="BV31" s="68">
        <f>'Light exposure'!$H31*'Molar absorption spectra'!BV31/10</f>
        <v>0</v>
      </c>
      <c r="BW31" s="68">
        <f>'Light exposure'!$H31*'Molar absorption spectra'!BW31/10</f>
        <v>0</v>
      </c>
      <c r="BX31" s="68">
        <f>'Light exposure'!$H31*'Molar absorption spectra'!BX31/10</f>
        <v>0</v>
      </c>
      <c r="BY31" s="68">
        <f>'Light exposure'!$H31*'Molar absorption spectra'!BY31/10</f>
        <v>0</v>
      </c>
      <c r="BZ31" s="68">
        <f>'Light exposure'!$H31*'Molar absorption spectra'!BZ31/10</f>
        <v>0</v>
      </c>
      <c r="CA31" s="68">
        <f>'Light exposure'!$H31*'Molar absorption spectra'!CA31/10</f>
        <v>0</v>
      </c>
      <c r="CB31" s="68">
        <f>'Light exposure'!$H31*'Molar absorption spectra'!CB31/10</f>
        <v>0</v>
      </c>
      <c r="CC31" s="68">
        <f>'Light exposure'!$H31*'Molar absorption spectra'!CC31/10</f>
        <v>0</v>
      </c>
      <c r="CD31" s="68">
        <f>'Light exposure'!$H31*'Molar absorption spectra'!CD31/10</f>
        <v>0</v>
      </c>
      <c r="CE31" s="68">
        <f>'Light exposure'!$H31*'Molar absorption spectra'!CE31/10</f>
        <v>0</v>
      </c>
      <c r="CF31" s="68">
        <f>'Light exposure'!$H31*'Molar absorption spectra'!CF31/10</f>
        <v>0</v>
      </c>
      <c r="CG31" s="68">
        <f>'Light exposure'!$H31*'Molar absorption spectra'!CG31/10</f>
        <v>0</v>
      </c>
      <c r="CH31" s="68">
        <f>'Light exposure'!$H31*'Molar absorption spectra'!CH31/10</f>
        <v>0</v>
      </c>
      <c r="CI31" s="68">
        <f>'Light exposure'!$H31*'Molar absorption spectra'!CI31/10</f>
        <v>0</v>
      </c>
      <c r="CJ31" s="68">
        <f>'Light exposure'!$H31*'Molar absorption spectra'!CJ31/10</f>
        <v>0</v>
      </c>
      <c r="CK31" s="68">
        <f>'Light exposure'!$H31*'Molar absorption spectra'!CK31/10</f>
        <v>0</v>
      </c>
      <c r="CL31" s="68">
        <f>'Light exposure'!$H31*'Molar absorption spectra'!CL31/10</f>
        <v>0</v>
      </c>
    </row>
    <row r="32" spans="1:90" x14ac:dyDescent="0.35">
      <c r="A32" s="17">
        <v>304</v>
      </c>
      <c r="B32" s="68">
        <f>'Light exposure'!$H32*'Molar absorption spectra'!B32/10</f>
        <v>0</v>
      </c>
      <c r="C32" s="68">
        <f>'Light exposure'!$H32*'Molar absorption spectra'!C32/10</f>
        <v>0</v>
      </c>
      <c r="D32" s="68">
        <f>'Light exposure'!$H32*'Molar absorption spectra'!D32/10</f>
        <v>0</v>
      </c>
      <c r="E32" s="68">
        <f>'Light exposure'!$H32*'Molar absorption spectra'!E32/10</f>
        <v>0</v>
      </c>
      <c r="F32" s="68">
        <f>'Light exposure'!$H32*'Molar absorption spectra'!F32/10</f>
        <v>0</v>
      </c>
      <c r="G32" s="68">
        <f>'Light exposure'!$H32*'Molar absorption spectra'!G32/10</f>
        <v>4.8094910607060097E-4</v>
      </c>
      <c r="H32" s="68">
        <f>'Light exposure'!$H32*'Molar absorption spectra'!H32/10</f>
        <v>8.0411648959630123E-4</v>
      </c>
      <c r="I32" s="68">
        <f>'Light exposure'!$H32*'Molar absorption spectra'!I32/10</f>
        <v>8.3643322794887118E-4</v>
      </c>
      <c r="J32" s="68">
        <f>'Light exposure'!$H32*'Molar absorption spectra'!J32/10</f>
        <v>1.5911241177118298E-3</v>
      </c>
      <c r="K32" s="68">
        <f>'Light exposure'!$H32*'Molar absorption spectra'!K32/10</f>
        <v>8.3643322794887118E-4</v>
      </c>
      <c r="L32" s="68">
        <f>'Light exposure'!$H32*'Molar absorption spectra'!L32/10</f>
        <v>0</v>
      </c>
      <c r="M32" s="68">
        <f>'Light exposure'!$H32*'Molar absorption spectra'!M32/10</f>
        <v>0</v>
      </c>
      <c r="N32" s="68">
        <f>'Light exposure'!$H32*'Molar absorption spectra'!N32/10</f>
        <v>9.9611593510274647E-3</v>
      </c>
      <c r="O32" s="68">
        <f>'Light exposure'!$H32*'Molar absorption spectra'!O32/10</f>
        <v>5.0851338290073423E-3</v>
      </c>
      <c r="P32" s="68">
        <f>'Light exposure'!$H32*'Molar absorption spectra'!P32/10</f>
        <v>6.050834010366493E-3</v>
      </c>
      <c r="Q32" s="68">
        <f>'Light exposure'!$H32*'Molar absorption spectra'!Q32/10</f>
        <v>6.050834010366493E-3</v>
      </c>
      <c r="R32" s="68">
        <f>'Light exposure'!$H32*'Molar absorption spectra'!R32/10</f>
        <v>6.050834010366493E-3</v>
      </c>
      <c r="S32" s="68">
        <f>'Light exposure'!$H32*'Molar absorption spectra'!S32/10</f>
        <v>6.050834010366493E-3</v>
      </c>
      <c r="T32" s="68">
        <f>'Light exposure'!$H32*'Molar absorption spectra'!T32/10</f>
        <v>2.7849424521479461E-3</v>
      </c>
      <c r="U32" s="68">
        <f>'Light exposure'!$H32*'Molar absorption spectra'!U32/10</f>
        <v>2.3762307612183839E-4</v>
      </c>
      <c r="V32" s="68">
        <f>'Light exposure'!$H32*'Molar absorption spectra'!V32/10</f>
        <v>8.8966079700016304E-4</v>
      </c>
      <c r="W32" s="68">
        <f>'Light exposure'!$H32*'Molar absorption spectra'!W32/10</f>
        <v>8.8966079700016304E-4</v>
      </c>
      <c r="X32" s="68">
        <f>'Light exposure'!$H32*'Molar absorption spectra'!X32/10</f>
        <v>8.8966079700016304E-4</v>
      </c>
      <c r="Y32" s="68">
        <f>'Light exposure'!$H32*'Molar absorption spectra'!Y32/10</f>
        <v>8.8966079700016304E-4</v>
      </c>
      <c r="Z32" s="68">
        <f>'Light exposure'!$H32*'Molar absorption spectra'!Z32/10</f>
        <v>1.0466821257014739E-2</v>
      </c>
      <c r="AA32" s="68">
        <f>'Light exposure'!$H32*'Molar absorption spectra'!AA32/10</f>
        <v>5.8930522878215924E-5</v>
      </c>
      <c r="AB32" s="68">
        <f>'Light exposure'!$H32*'Molar absorption spectra'!AB32/10</f>
        <v>5.8930522878215924E-5</v>
      </c>
      <c r="AC32" s="68">
        <f>'Light exposure'!$H32*'Molar absorption spectra'!AC32/10</f>
        <v>5.8930522878215924E-5</v>
      </c>
      <c r="AD32" s="68">
        <f>'Light exposure'!$H32*'Molar absorption spectra'!AD32/10</f>
        <v>5.8930522878215924E-5</v>
      </c>
      <c r="AE32" s="68">
        <f>'Light exposure'!$H32*'Molar absorption spectra'!AE32/10</f>
        <v>5.8930522878215924E-5</v>
      </c>
      <c r="AF32" s="68">
        <f>'Light exposure'!$H32*'Molar absorption spectra'!AF32/10</f>
        <v>2.9605934300172092E-2</v>
      </c>
      <c r="AG32" s="68">
        <f>'Light exposure'!$H32*'Molar absorption spectra'!AG32/10</f>
        <v>4.020582447981506E-3</v>
      </c>
      <c r="AH32" s="68">
        <f>'Light exposure'!$H32*'Molar absorption spectra'!AH32/10</f>
        <v>2.1386076850965458E-2</v>
      </c>
      <c r="AI32" s="68">
        <f>'Light exposure'!$H32*'Molar absorption spectra'!AI32/10</f>
        <v>1.3050259340611364E-2</v>
      </c>
      <c r="AJ32" s="68">
        <f>'Light exposure'!$H32*'Molar absorption spectra'!AJ32/10</f>
        <v>1.3049341619002003E-2</v>
      </c>
      <c r="AK32" s="68">
        <f>'Light exposure'!$H32*'Molar absorption spectra'!AK32/10</f>
        <v>1.3049341619002003E-2</v>
      </c>
      <c r="AL32" s="68">
        <f>'Light exposure'!$H32*'Molar absorption spectra'!AL32/10</f>
        <v>1.3049341619002003E-2</v>
      </c>
      <c r="AM32" s="68">
        <f>'Light exposure'!$H32*'Molar absorption spectra'!AM32/10</f>
        <v>6.6059215161871077E-3</v>
      </c>
      <c r="AN32" s="68">
        <f>'Light exposure'!$H32*'Molar absorption spectra'!AN32/10</f>
        <v>2.0732138145478158E-2</v>
      </c>
      <c r="AO32" s="68">
        <f>'Light exposure'!$H32*'Molar absorption spectra'!AO32/10</f>
        <v>1.8608738337253409E-2</v>
      </c>
      <c r="AP32" s="68">
        <f>'Light exposure'!$H32*'Molar absorption spectra'!AP32/10</f>
        <v>1.8608738337253409E-2</v>
      </c>
      <c r="AQ32" s="68">
        <f>'Light exposure'!$H32*'Molar absorption spectra'!AQ32/10</f>
        <v>1.8608738337253409E-2</v>
      </c>
      <c r="AR32" s="68">
        <f>'Light exposure'!$H32*'Molar absorption spectra'!AR32/10</f>
        <v>1.8608738337253409E-2</v>
      </c>
      <c r="AS32" s="68">
        <f>'Light exposure'!$H32*'Molar absorption spectra'!AS32/10</f>
        <v>5.1860761117438994E-2</v>
      </c>
      <c r="AT32" s="68">
        <f>'Light exposure'!$H32*'Molar absorption spectra'!AT32/10</f>
        <v>7.5615464791186929E-2</v>
      </c>
      <c r="AU32" s="68">
        <f>'Light exposure'!$H32*'Molar absorption spectra'!AU32/10</f>
        <v>1.7433929848907039E-2</v>
      </c>
      <c r="AV32" s="68">
        <f>'Light exposure'!$H32*'Molar absorption spectra'!AV32/10</f>
        <v>2.8100354489864122E-2</v>
      </c>
      <c r="AW32" s="68">
        <f>'Light exposure'!$H32*'Molar absorption spectra'!AW32/10</f>
        <v>1.8532698952894423E-2</v>
      </c>
      <c r="AX32" s="68">
        <f>'Light exposure'!$H32*'Molar absorption spectra'!AX32/10</f>
        <v>1.6272428252823493E-3</v>
      </c>
      <c r="AY32" s="68">
        <f>'Light exposure'!$H32*'Molar absorption spectra'!AY32/10</f>
        <v>7.43475080570008E-2</v>
      </c>
      <c r="AZ32" s="68">
        <f>'Light exposure'!$H32*'Molar absorption spectra'!AZ32/10</f>
        <v>5.6636034455183448E-2</v>
      </c>
      <c r="BA32" s="68">
        <f>'Light exposure'!$H32*'Molar absorption spectra'!BA32/10</f>
        <v>0.10419486740251267</v>
      </c>
      <c r="BB32" s="68">
        <f>'Light exposure'!$H32*'Molar absorption spectra'!BB32/10</f>
        <v>0</v>
      </c>
      <c r="BC32" s="68">
        <f>'Light exposure'!$H32*'Molar absorption spectra'!BC32/10</f>
        <v>0</v>
      </c>
      <c r="BD32" s="68">
        <f>'Light exposure'!$H32*'Molar absorption spectra'!BD32/10</f>
        <v>0</v>
      </c>
      <c r="BE32" s="68">
        <f>'Light exposure'!$H32*'Molar absorption spectra'!BE32/10</f>
        <v>0</v>
      </c>
      <c r="BF32" s="68">
        <f>'Light exposure'!$H32*'Molar absorption spectra'!BF32/10</f>
        <v>0</v>
      </c>
      <c r="BG32" s="68">
        <f>'Light exposure'!$H32*'Molar absorption spectra'!BG32/10</f>
        <v>0</v>
      </c>
      <c r="BH32" s="68">
        <f>'Light exposure'!$H32*'Molar absorption spectra'!BH32/10</f>
        <v>0</v>
      </c>
      <c r="BI32" s="68">
        <f>'Light exposure'!$H32*'Molar absorption spectra'!BI32/10</f>
        <v>0</v>
      </c>
      <c r="BJ32" s="68">
        <f>'Light exposure'!$H32*'Molar absorption spectra'!BJ32/10</f>
        <v>0</v>
      </c>
      <c r="BK32" s="68">
        <f>'Light exposure'!$H32*'Molar absorption spectra'!BK32/10</f>
        <v>0</v>
      </c>
      <c r="BL32" s="68">
        <f>'Light exposure'!$H32*'Molar absorption spectra'!BL32/10</f>
        <v>0</v>
      </c>
      <c r="BM32" s="68">
        <f>'Light exposure'!$H32*'Molar absorption spectra'!BM32/10</f>
        <v>0</v>
      </c>
      <c r="BN32" s="68">
        <f>'Light exposure'!$H32*'Molar absorption spectra'!BN32/10</f>
        <v>0</v>
      </c>
      <c r="BO32" s="68">
        <f>'Light exposure'!$H32*'Molar absorption spectra'!BO32/10</f>
        <v>0</v>
      </c>
      <c r="BP32" s="68">
        <f>'Light exposure'!$H32*'Molar absorption spectra'!BP32/10</f>
        <v>0</v>
      </c>
      <c r="BQ32" s="68">
        <f>'Light exposure'!$H32*'Molar absorption spectra'!BQ32/10</f>
        <v>0</v>
      </c>
      <c r="BR32" s="68">
        <f>'Light exposure'!$H32*'Molar absorption spectra'!BR32/10</f>
        <v>0</v>
      </c>
      <c r="BS32" s="68">
        <f>'Light exposure'!$H32*'Molar absorption spectra'!BS32/10</f>
        <v>0</v>
      </c>
      <c r="BT32" s="68">
        <f>'Light exposure'!$H32*'Molar absorption spectra'!BT32/10</f>
        <v>0</v>
      </c>
      <c r="BU32" s="68">
        <f>'Light exposure'!$H32*'Molar absorption spectra'!BU32/10</f>
        <v>0</v>
      </c>
      <c r="BV32" s="68">
        <f>'Light exposure'!$H32*'Molar absorption spectra'!BV32/10</f>
        <v>0</v>
      </c>
      <c r="BW32" s="68">
        <f>'Light exposure'!$H32*'Molar absorption spectra'!BW32/10</f>
        <v>0</v>
      </c>
      <c r="BX32" s="68">
        <f>'Light exposure'!$H32*'Molar absorption spectra'!BX32/10</f>
        <v>0</v>
      </c>
      <c r="BY32" s="68">
        <f>'Light exposure'!$H32*'Molar absorption spectra'!BY32/10</f>
        <v>0</v>
      </c>
      <c r="BZ32" s="68">
        <f>'Light exposure'!$H32*'Molar absorption spectra'!BZ32/10</f>
        <v>0</v>
      </c>
      <c r="CA32" s="68">
        <f>'Light exposure'!$H32*'Molar absorption spectra'!CA32/10</f>
        <v>0</v>
      </c>
      <c r="CB32" s="68">
        <f>'Light exposure'!$H32*'Molar absorption spectra'!CB32/10</f>
        <v>0</v>
      </c>
      <c r="CC32" s="68">
        <f>'Light exposure'!$H32*'Molar absorption spectra'!CC32/10</f>
        <v>0</v>
      </c>
      <c r="CD32" s="68">
        <f>'Light exposure'!$H32*'Molar absorption spectra'!CD32/10</f>
        <v>0</v>
      </c>
      <c r="CE32" s="68">
        <f>'Light exposure'!$H32*'Molar absorption spectra'!CE32/10</f>
        <v>0</v>
      </c>
      <c r="CF32" s="68">
        <f>'Light exposure'!$H32*'Molar absorption spectra'!CF32/10</f>
        <v>0</v>
      </c>
      <c r="CG32" s="68">
        <f>'Light exposure'!$H32*'Molar absorption spectra'!CG32/10</f>
        <v>0</v>
      </c>
      <c r="CH32" s="68">
        <f>'Light exposure'!$H32*'Molar absorption spectra'!CH32/10</f>
        <v>0</v>
      </c>
      <c r="CI32" s="68">
        <f>'Light exposure'!$H32*'Molar absorption spectra'!CI32/10</f>
        <v>0</v>
      </c>
      <c r="CJ32" s="68">
        <f>'Light exposure'!$H32*'Molar absorption spectra'!CJ32/10</f>
        <v>0</v>
      </c>
      <c r="CK32" s="68">
        <f>'Light exposure'!$H32*'Molar absorption spectra'!CK32/10</f>
        <v>0</v>
      </c>
      <c r="CL32" s="68">
        <f>'Light exposure'!$H32*'Molar absorption spectra'!CL32/10</f>
        <v>0</v>
      </c>
    </row>
    <row r="33" spans="1:90" x14ac:dyDescent="0.35">
      <c r="A33" s="17">
        <v>305</v>
      </c>
      <c r="B33" s="68">
        <f>'Light exposure'!$H33*'Molar absorption spectra'!B33/10</f>
        <v>0</v>
      </c>
      <c r="C33" s="68">
        <f>'Light exposure'!$H33*'Molar absorption spectra'!C33/10</f>
        <v>0</v>
      </c>
      <c r="D33" s="68">
        <f>'Light exposure'!$H33*'Molar absorption spectra'!D33/10</f>
        <v>0</v>
      </c>
      <c r="E33" s="68">
        <f>'Light exposure'!$H33*'Molar absorption spectra'!E33/10</f>
        <v>0</v>
      </c>
      <c r="F33" s="68">
        <f>'Light exposure'!$H33*'Molar absorption spectra'!F33/10</f>
        <v>0</v>
      </c>
      <c r="G33" s="68">
        <f>'Light exposure'!$H33*'Molar absorption spectra'!G33/10</f>
        <v>0</v>
      </c>
      <c r="H33" s="68">
        <f>'Light exposure'!$H33*'Molar absorption spectra'!H33/10</f>
        <v>0</v>
      </c>
      <c r="I33" s="68">
        <f>'Light exposure'!$H33*'Molar absorption spectra'!I33/10</f>
        <v>0</v>
      </c>
      <c r="J33" s="68">
        <f>'Light exposure'!$H33*'Molar absorption spectra'!J33/10</f>
        <v>0</v>
      </c>
      <c r="K33" s="68">
        <f>'Light exposure'!$H33*'Molar absorption spectra'!K33/10</f>
        <v>0</v>
      </c>
      <c r="L33" s="68">
        <f>'Light exposure'!$H33*'Molar absorption spectra'!L33/10</f>
        <v>0</v>
      </c>
      <c r="M33" s="68">
        <f>'Light exposure'!$H33*'Molar absorption spectra'!M33/10</f>
        <v>0</v>
      </c>
      <c r="N33" s="68">
        <f>'Light exposure'!$H33*'Molar absorption spectra'!N33/10</f>
        <v>0</v>
      </c>
      <c r="O33" s="68">
        <f>'Light exposure'!$H33*'Molar absorption spectra'!O33/10</f>
        <v>0</v>
      </c>
      <c r="P33" s="68">
        <f>'Light exposure'!$H33*'Molar absorption spectra'!P33/10</f>
        <v>0</v>
      </c>
      <c r="Q33" s="68">
        <f>'Light exposure'!$H33*'Molar absorption spectra'!Q33/10</f>
        <v>0</v>
      </c>
      <c r="R33" s="68">
        <f>'Light exposure'!$H33*'Molar absorption spectra'!R33/10</f>
        <v>0</v>
      </c>
      <c r="S33" s="68">
        <f>'Light exposure'!$H33*'Molar absorption spectra'!S33/10</f>
        <v>0</v>
      </c>
      <c r="T33" s="68">
        <f>'Light exposure'!$H33*'Molar absorption spectra'!T33/10</f>
        <v>0</v>
      </c>
      <c r="U33" s="68">
        <f>'Light exposure'!$H33*'Molar absorption spectra'!U33/10</f>
        <v>0</v>
      </c>
      <c r="V33" s="68">
        <f>'Light exposure'!$H33*'Molar absorption spectra'!V33/10</f>
        <v>0</v>
      </c>
      <c r="W33" s="68">
        <f>'Light exposure'!$H33*'Molar absorption spectra'!W33/10</f>
        <v>0</v>
      </c>
      <c r="X33" s="68">
        <f>'Light exposure'!$H33*'Molar absorption spectra'!X33/10</f>
        <v>0</v>
      </c>
      <c r="Y33" s="68">
        <f>'Light exposure'!$H33*'Molar absorption spectra'!Y33/10</f>
        <v>0</v>
      </c>
      <c r="Z33" s="68">
        <f>'Light exposure'!$H33*'Molar absorption spectra'!Z33/10</f>
        <v>0</v>
      </c>
      <c r="AA33" s="68">
        <f>'Light exposure'!$H33*'Molar absorption spectra'!AA33/10</f>
        <v>0</v>
      </c>
      <c r="AB33" s="68">
        <f>'Light exposure'!$H33*'Molar absorption spectra'!AB33/10</f>
        <v>0</v>
      </c>
      <c r="AC33" s="68">
        <f>'Light exposure'!$H33*'Molar absorption spectra'!AC33/10</f>
        <v>0</v>
      </c>
      <c r="AD33" s="68">
        <f>'Light exposure'!$H33*'Molar absorption spectra'!AD33/10</f>
        <v>0</v>
      </c>
      <c r="AE33" s="68">
        <f>'Light exposure'!$H33*'Molar absorption spectra'!AE33/10</f>
        <v>0</v>
      </c>
      <c r="AF33" s="68">
        <f>'Light exposure'!$H33*'Molar absorption spectra'!AF33/10</f>
        <v>0</v>
      </c>
      <c r="AG33" s="68">
        <f>'Light exposure'!$H33*'Molar absorption spectra'!AG33/10</f>
        <v>0</v>
      </c>
      <c r="AH33" s="68">
        <f>'Light exposure'!$H33*'Molar absorption spectra'!AH33/10</f>
        <v>0</v>
      </c>
      <c r="AI33" s="68">
        <f>'Light exposure'!$H33*'Molar absorption spectra'!AI33/10</f>
        <v>0</v>
      </c>
      <c r="AJ33" s="68">
        <f>'Light exposure'!$H33*'Molar absorption spectra'!AJ33/10</f>
        <v>0</v>
      </c>
      <c r="AK33" s="68">
        <f>'Light exposure'!$H33*'Molar absorption spectra'!AK33/10</f>
        <v>0</v>
      </c>
      <c r="AL33" s="68">
        <f>'Light exposure'!$H33*'Molar absorption spectra'!AL33/10</f>
        <v>0</v>
      </c>
      <c r="AM33" s="68">
        <f>'Light exposure'!$H33*'Molar absorption spectra'!AM33/10</f>
        <v>0</v>
      </c>
      <c r="AN33" s="68">
        <f>'Light exposure'!$H33*'Molar absorption spectra'!AN33/10</f>
        <v>0</v>
      </c>
      <c r="AO33" s="68">
        <f>'Light exposure'!$H33*'Molar absorption spectra'!AO33/10</f>
        <v>0</v>
      </c>
      <c r="AP33" s="68">
        <f>'Light exposure'!$H33*'Molar absorption spectra'!AP33/10</f>
        <v>0</v>
      </c>
      <c r="AQ33" s="68">
        <f>'Light exposure'!$H33*'Molar absorption spectra'!AQ33/10</f>
        <v>0</v>
      </c>
      <c r="AR33" s="68">
        <f>'Light exposure'!$H33*'Molar absorption spectra'!AR33/10</f>
        <v>0</v>
      </c>
      <c r="AS33" s="68">
        <f>'Light exposure'!$H33*'Molar absorption spectra'!AS33/10</f>
        <v>0</v>
      </c>
      <c r="AT33" s="68">
        <f>'Light exposure'!$H33*'Molar absorption spectra'!AT33/10</f>
        <v>0</v>
      </c>
      <c r="AU33" s="68">
        <f>'Light exposure'!$H33*'Molar absorption spectra'!AU33/10</f>
        <v>0</v>
      </c>
      <c r="AV33" s="68">
        <f>'Light exposure'!$H33*'Molar absorption spectra'!AV33/10</f>
        <v>0</v>
      </c>
      <c r="AW33" s="68">
        <f>'Light exposure'!$H33*'Molar absorption spectra'!AW33/10</f>
        <v>0</v>
      </c>
      <c r="AX33" s="68">
        <f>'Light exposure'!$H33*'Molar absorption spectra'!AX33/10</f>
        <v>0</v>
      </c>
      <c r="AY33" s="68">
        <f>'Light exposure'!$H33*'Molar absorption spectra'!AY33/10</f>
        <v>0</v>
      </c>
      <c r="AZ33" s="68">
        <f>'Light exposure'!$H33*'Molar absorption spectra'!AZ33/10</f>
        <v>0</v>
      </c>
      <c r="BA33" s="68">
        <f>'Light exposure'!$H33*'Molar absorption spectra'!BA33/10</f>
        <v>0</v>
      </c>
      <c r="BB33" s="68">
        <f>'Light exposure'!$H33*'Molar absorption spectra'!BB33/10</f>
        <v>0</v>
      </c>
      <c r="BC33" s="68">
        <f>'Light exposure'!$H33*'Molar absorption spectra'!BC33/10</f>
        <v>0</v>
      </c>
      <c r="BD33" s="68">
        <f>'Light exposure'!$H33*'Molar absorption spectra'!BD33/10</f>
        <v>0</v>
      </c>
      <c r="BE33" s="68">
        <f>'Light exposure'!$H33*'Molar absorption spectra'!BE33/10</f>
        <v>0</v>
      </c>
      <c r="BF33" s="68">
        <f>'Light exposure'!$H33*'Molar absorption spectra'!BF33/10</f>
        <v>0</v>
      </c>
      <c r="BG33" s="68">
        <f>'Light exposure'!$H33*'Molar absorption spectra'!BG33/10</f>
        <v>0</v>
      </c>
      <c r="BH33" s="68">
        <f>'Light exposure'!$H33*'Molar absorption spectra'!BH33/10</f>
        <v>0</v>
      </c>
      <c r="BI33" s="68">
        <f>'Light exposure'!$H33*'Molar absorption spectra'!BI33/10</f>
        <v>0</v>
      </c>
      <c r="BJ33" s="68">
        <f>'Light exposure'!$H33*'Molar absorption spectra'!BJ33/10</f>
        <v>0</v>
      </c>
      <c r="BK33" s="68">
        <f>'Light exposure'!$H33*'Molar absorption spectra'!BK33/10</f>
        <v>0</v>
      </c>
      <c r="BL33" s="68">
        <f>'Light exposure'!$H33*'Molar absorption spectra'!BL33/10</f>
        <v>0</v>
      </c>
      <c r="BM33" s="68">
        <f>'Light exposure'!$H33*'Molar absorption spectra'!BM33/10</f>
        <v>0</v>
      </c>
      <c r="BN33" s="68">
        <f>'Light exposure'!$H33*'Molar absorption spectra'!BN33/10</f>
        <v>0</v>
      </c>
      <c r="BO33" s="68">
        <f>'Light exposure'!$H33*'Molar absorption spectra'!BO33/10</f>
        <v>0</v>
      </c>
      <c r="BP33" s="68">
        <f>'Light exposure'!$H33*'Molar absorption spectra'!BP33/10</f>
        <v>0</v>
      </c>
      <c r="BQ33" s="68">
        <f>'Light exposure'!$H33*'Molar absorption spectra'!BQ33/10</f>
        <v>0</v>
      </c>
      <c r="BR33" s="68">
        <f>'Light exposure'!$H33*'Molar absorption spectra'!BR33/10</f>
        <v>0</v>
      </c>
      <c r="BS33" s="68">
        <f>'Light exposure'!$H33*'Molar absorption spectra'!BS33/10</f>
        <v>0</v>
      </c>
      <c r="BT33" s="68">
        <f>'Light exposure'!$H33*'Molar absorption spectra'!BT33/10</f>
        <v>0</v>
      </c>
      <c r="BU33" s="68">
        <f>'Light exposure'!$H33*'Molar absorption spectra'!BU33/10</f>
        <v>0</v>
      </c>
      <c r="BV33" s="68">
        <f>'Light exposure'!$H33*'Molar absorption spectra'!BV33/10</f>
        <v>0</v>
      </c>
      <c r="BW33" s="68">
        <f>'Light exposure'!$H33*'Molar absorption spectra'!BW33/10</f>
        <v>0</v>
      </c>
      <c r="BX33" s="68">
        <f>'Light exposure'!$H33*'Molar absorption spectra'!BX33/10</f>
        <v>0</v>
      </c>
      <c r="BY33" s="68">
        <f>'Light exposure'!$H33*'Molar absorption spectra'!BY33/10</f>
        <v>0</v>
      </c>
      <c r="BZ33" s="68">
        <f>'Light exposure'!$H33*'Molar absorption spectra'!BZ33/10</f>
        <v>0</v>
      </c>
      <c r="CA33" s="68">
        <f>'Light exposure'!$H33*'Molar absorption spectra'!CA33/10</f>
        <v>0</v>
      </c>
      <c r="CB33" s="68">
        <f>'Light exposure'!$H33*'Molar absorption spectra'!CB33/10</f>
        <v>0</v>
      </c>
      <c r="CC33" s="68">
        <f>'Light exposure'!$H33*'Molar absorption spectra'!CC33/10</f>
        <v>0</v>
      </c>
      <c r="CD33" s="68">
        <f>'Light exposure'!$H33*'Molar absorption spectra'!CD33/10</f>
        <v>0</v>
      </c>
      <c r="CE33" s="68">
        <f>'Light exposure'!$H33*'Molar absorption spectra'!CE33/10</f>
        <v>0</v>
      </c>
      <c r="CF33" s="68">
        <f>'Light exposure'!$H33*'Molar absorption spectra'!CF33/10</f>
        <v>0</v>
      </c>
      <c r="CG33" s="68">
        <f>'Light exposure'!$H33*'Molar absorption spectra'!CG33/10</f>
        <v>0</v>
      </c>
      <c r="CH33" s="68">
        <f>'Light exposure'!$H33*'Molar absorption spectra'!CH33/10</f>
        <v>0</v>
      </c>
      <c r="CI33" s="68">
        <f>'Light exposure'!$H33*'Molar absorption spectra'!CI33/10</f>
        <v>0</v>
      </c>
      <c r="CJ33" s="68">
        <f>'Light exposure'!$H33*'Molar absorption spectra'!CJ33/10</f>
        <v>0</v>
      </c>
      <c r="CK33" s="68">
        <f>'Light exposure'!$H33*'Molar absorption spectra'!CK33/10</f>
        <v>0</v>
      </c>
      <c r="CL33" s="68">
        <f>'Light exposure'!$H33*'Molar absorption spectra'!CL33/10</f>
        <v>0</v>
      </c>
    </row>
    <row r="34" spans="1:90" x14ac:dyDescent="0.35">
      <c r="A34" s="17">
        <v>306</v>
      </c>
      <c r="B34" s="68">
        <f>'Light exposure'!$H34*'Molar absorption spectra'!B34/10</f>
        <v>0</v>
      </c>
      <c r="C34" s="68">
        <f>'Light exposure'!$H34*'Molar absorption spectra'!C34/10</f>
        <v>0</v>
      </c>
      <c r="D34" s="68">
        <f>'Light exposure'!$H34*'Molar absorption spectra'!D34/10</f>
        <v>0</v>
      </c>
      <c r="E34" s="68">
        <f>'Light exposure'!$H34*'Molar absorption spectra'!E34/10</f>
        <v>0</v>
      </c>
      <c r="F34" s="68">
        <f>'Light exposure'!$H34*'Molar absorption spectra'!F34/10</f>
        <v>0</v>
      </c>
      <c r="G34" s="68">
        <f>'Light exposure'!$H34*'Molar absorption spectra'!G34/10</f>
        <v>9.571061975994354E-4</v>
      </c>
      <c r="H34" s="68">
        <f>'Light exposure'!$H34*'Molar absorption spectra'!H34/10</f>
        <v>1.7435978121485365E-3</v>
      </c>
      <c r="I34" s="68">
        <f>'Light exposure'!$H34*'Molar absorption spectra'!I34/10</f>
        <v>1.6145965420373085E-3</v>
      </c>
      <c r="J34" s="68">
        <f>'Light exposure'!$H34*'Molar absorption spectra'!J34/10</f>
        <v>2.9628678812643394E-3</v>
      </c>
      <c r="K34" s="68">
        <f>'Light exposure'!$H34*'Molar absorption spectra'!K34/10</f>
        <v>1.6145965420373085E-3</v>
      </c>
      <c r="L34" s="68">
        <f>'Light exposure'!$H34*'Molar absorption spectra'!L34/10</f>
        <v>0</v>
      </c>
      <c r="M34" s="68">
        <f>'Light exposure'!$H34*'Molar absorption spectra'!M34/10</f>
        <v>0</v>
      </c>
      <c r="N34" s="68">
        <f>'Light exposure'!$H34*'Molar absorption spectra'!N34/10</f>
        <v>2.5034569064166103E-2</v>
      </c>
      <c r="O34" s="68">
        <f>'Light exposure'!$H34*'Molar absorption spectra'!O34/10</f>
        <v>1.244654190008657E-2</v>
      </c>
      <c r="P34" s="68">
        <f>'Light exposure'!$H34*'Molar absorption spectra'!P34/10</f>
        <v>3.2791290596015437E-3</v>
      </c>
      <c r="Q34" s="68">
        <f>'Light exposure'!$H34*'Molar absorption spectra'!Q34/10</f>
        <v>3.2791290596015437E-3</v>
      </c>
      <c r="R34" s="68">
        <f>'Light exposure'!$H34*'Molar absorption spectra'!R34/10</f>
        <v>3.2791290596015437E-3</v>
      </c>
      <c r="S34" s="68">
        <f>'Light exposure'!$H34*'Molar absorption spectra'!S34/10</f>
        <v>3.2791290596015437E-3</v>
      </c>
      <c r="T34" s="68">
        <f>'Light exposure'!$H34*'Molar absorption spectra'!T34/10</f>
        <v>7.4154923657486684E-3</v>
      </c>
      <c r="U34" s="68">
        <f>'Light exposure'!$H34*'Molar absorption spectra'!U34/10</f>
        <v>5.2016641173882356E-4</v>
      </c>
      <c r="V34" s="68">
        <f>'Light exposure'!$H34*'Molar absorption spectra'!V34/10</f>
        <v>2.1638922728335059E-3</v>
      </c>
      <c r="W34" s="68">
        <f>'Light exposure'!$H34*'Molar absorption spectra'!W34/10</f>
        <v>2.1638922728335059E-3</v>
      </c>
      <c r="X34" s="68">
        <f>'Light exposure'!$H34*'Molar absorption spectra'!X34/10</f>
        <v>2.1638922728335059E-3</v>
      </c>
      <c r="Y34" s="68">
        <f>'Light exposure'!$H34*'Molar absorption spectra'!Y34/10</f>
        <v>2.1638922728335059E-3</v>
      </c>
      <c r="Z34" s="68">
        <f>'Light exposure'!$H34*'Molar absorption spectra'!Z34/10</f>
        <v>1.0270165633371332E-2</v>
      </c>
      <c r="AA34" s="68">
        <f>'Light exposure'!$H34*'Molar absorption spectra'!AA34/10</f>
        <v>1.5396925787469179E-4</v>
      </c>
      <c r="AB34" s="68">
        <f>'Light exposure'!$H34*'Molar absorption spectra'!AB34/10</f>
        <v>1.5396925787469179E-4</v>
      </c>
      <c r="AC34" s="68">
        <f>'Light exposure'!$H34*'Molar absorption spectra'!AC34/10</f>
        <v>1.5396925787469179E-4</v>
      </c>
      <c r="AD34" s="68">
        <f>'Light exposure'!$H34*'Molar absorption spectra'!AD34/10</f>
        <v>1.5396925787469179E-4</v>
      </c>
      <c r="AE34" s="68">
        <f>'Light exposure'!$H34*'Molar absorption spectra'!AE34/10</f>
        <v>1.5396925787469179E-4</v>
      </c>
      <c r="AF34" s="68">
        <f>'Light exposure'!$H34*'Molar absorption spectra'!AF34/10</f>
        <v>5.0331301999848567E-2</v>
      </c>
      <c r="AG34" s="68">
        <f>'Light exposure'!$H34*'Molar absorption spectra'!AG34/10</f>
        <v>9.9580657863280377E-3</v>
      </c>
      <c r="AH34" s="68">
        <f>'Light exposure'!$H34*'Molar absorption spectra'!AH34/10</f>
        <v>5.2016641173882362E-2</v>
      </c>
      <c r="AI34" s="68">
        <f>'Light exposure'!$H34*'Molar absorption spectra'!AI34/10</f>
        <v>3.2757999945664154E-2</v>
      </c>
      <c r="AJ34" s="68">
        <f>'Light exposure'!$H34*'Molar absorption spectra'!AJ34/10</f>
        <v>3.2757616364183645E-2</v>
      </c>
      <c r="AK34" s="68">
        <f>'Light exposure'!$H34*'Molar absorption spectra'!AK34/10</f>
        <v>3.2757616364183645E-2</v>
      </c>
      <c r="AL34" s="68">
        <f>'Light exposure'!$H34*'Molar absorption spectra'!AL34/10</f>
        <v>3.2757616364183645E-2</v>
      </c>
      <c r="AM34" s="68">
        <f>'Light exposure'!$H34*'Molar absorption spectra'!AM34/10</f>
        <v>1.3407809428979917E-2</v>
      </c>
      <c r="AN34" s="68">
        <f>'Light exposure'!$H34*'Molar absorption spectra'!AN34/10</f>
        <v>5.4168049452834134E-2</v>
      </c>
      <c r="AO34" s="68">
        <f>'Light exposure'!$H34*'Molar absorption spectra'!AO34/10</f>
        <v>4.3660687935709895E-2</v>
      </c>
      <c r="AP34" s="68">
        <f>'Light exposure'!$H34*'Molar absorption spectra'!AP34/10</f>
        <v>4.3660687935709895E-2</v>
      </c>
      <c r="AQ34" s="68">
        <f>'Light exposure'!$H34*'Molar absorption spectra'!AQ34/10</f>
        <v>4.3660687935709895E-2</v>
      </c>
      <c r="AR34" s="68">
        <f>'Light exposure'!$H34*'Molar absorption spectra'!AR34/10</f>
        <v>4.3660687935709895E-2</v>
      </c>
      <c r="AS34" s="68">
        <f>'Light exposure'!$H34*'Molar absorption spectra'!AS34/10</f>
        <v>4.5279445809041113E-2</v>
      </c>
      <c r="AT34" s="68">
        <f>'Light exposure'!$H34*'Molar absorption spectra'!AT34/10</f>
        <v>0.18144652840838341</v>
      </c>
      <c r="AU34" s="68">
        <f>'Light exposure'!$H34*'Molar absorption spectra'!AU34/10</f>
        <v>3.961171258673489E-2</v>
      </c>
      <c r="AV34" s="68">
        <f>'Light exposure'!$H34*'Molar absorption spectra'!AV34/10</f>
        <v>6.0805372866621521E-2</v>
      </c>
      <c r="AW34" s="68">
        <f>'Light exposure'!$H34*'Molar absorption spectra'!AW34/10</f>
        <v>2.4855631818527946E-2</v>
      </c>
      <c r="AX34" s="68">
        <f>'Light exposure'!$H34*'Molar absorption spectra'!AX34/10</f>
        <v>3.3665170167736661E-3</v>
      </c>
      <c r="AY34" s="68">
        <f>'Light exposure'!$H34*'Molar absorption spectra'!AY34/10</f>
        <v>0.13305440679149716</v>
      </c>
      <c r="AZ34" s="68">
        <f>'Light exposure'!$H34*'Molar absorption spectra'!AZ34/10</f>
        <v>0.10814883899744228</v>
      </c>
      <c r="BA34" s="68">
        <f>'Light exposure'!$H34*'Molar absorption spectra'!BA34/10</f>
        <v>0.14912962957987377</v>
      </c>
      <c r="BB34" s="68">
        <f>'Light exposure'!$H34*'Molar absorption spectra'!BB34/10</f>
        <v>0</v>
      </c>
      <c r="BC34" s="68">
        <f>'Light exposure'!$H34*'Molar absorption spectra'!BC34/10</f>
        <v>0</v>
      </c>
      <c r="BD34" s="68">
        <f>'Light exposure'!$H34*'Molar absorption spectra'!BD34/10</f>
        <v>0</v>
      </c>
      <c r="BE34" s="68">
        <f>'Light exposure'!$H34*'Molar absorption spectra'!BE34/10</f>
        <v>0</v>
      </c>
      <c r="BF34" s="68">
        <f>'Light exposure'!$H34*'Molar absorption spectra'!BF34/10</f>
        <v>0</v>
      </c>
      <c r="BG34" s="68">
        <f>'Light exposure'!$H34*'Molar absorption spectra'!BG34/10</f>
        <v>0</v>
      </c>
      <c r="BH34" s="68">
        <f>'Light exposure'!$H34*'Molar absorption spectra'!BH34/10</f>
        <v>0</v>
      </c>
      <c r="BI34" s="68">
        <f>'Light exposure'!$H34*'Molar absorption spectra'!BI34/10</f>
        <v>0</v>
      </c>
      <c r="BJ34" s="68">
        <f>'Light exposure'!$H34*'Molar absorption spectra'!BJ34/10</f>
        <v>0</v>
      </c>
      <c r="BK34" s="68">
        <f>'Light exposure'!$H34*'Molar absorption spectra'!BK34/10</f>
        <v>0</v>
      </c>
      <c r="BL34" s="68">
        <f>'Light exposure'!$H34*'Molar absorption spectra'!BL34/10</f>
        <v>0</v>
      </c>
      <c r="BM34" s="68">
        <f>'Light exposure'!$H34*'Molar absorption spectra'!BM34/10</f>
        <v>0</v>
      </c>
      <c r="BN34" s="68">
        <f>'Light exposure'!$H34*'Molar absorption spectra'!BN34/10</f>
        <v>0</v>
      </c>
      <c r="BO34" s="68">
        <f>'Light exposure'!$H34*'Molar absorption spectra'!BO34/10</f>
        <v>0</v>
      </c>
      <c r="BP34" s="68">
        <f>'Light exposure'!$H34*'Molar absorption spectra'!BP34/10</f>
        <v>0</v>
      </c>
      <c r="BQ34" s="68">
        <f>'Light exposure'!$H34*'Molar absorption spectra'!BQ34/10</f>
        <v>0</v>
      </c>
      <c r="BR34" s="68">
        <f>'Light exposure'!$H34*'Molar absorption spectra'!BR34/10</f>
        <v>0</v>
      </c>
      <c r="BS34" s="68">
        <f>'Light exposure'!$H34*'Molar absorption spectra'!BS34/10</f>
        <v>0</v>
      </c>
      <c r="BT34" s="68">
        <f>'Light exposure'!$H34*'Molar absorption spectra'!BT34/10</f>
        <v>0</v>
      </c>
      <c r="BU34" s="68">
        <f>'Light exposure'!$H34*'Molar absorption spectra'!BU34/10</f>
        <v>0</v>
      </c>
      <c r="BV34" s="68">
        <f>'Light exposure'!$H34*'Molar absorption spectra'!BV34/10</f>
        <v>0</v>
      </c>
      <c r="BW34" s="68">
        <f>'Light exposure'!$H34*'Molar absorption spectra'!BW34/10</f>
        <v>0</v>
      </c>
      <c r="BX34" s="68">
        <f>'Light exposure'!$H34*'Molar absorption spectra'!BX34/10</f>
        <v>0</v>
      </c>
      <c r="BY34" s="68">
        <f>'Light exposure'!$H34*'Molar absorption spectra'!BY34/10</f>
        <v>0</v>
      </c>
      <c r="BZ34" s="68">
        <f>'Light exposure'!$H34*'Molar absorption spectra'!BZ34/10</f>
        <v>0</v>
      </c>
      <c r="CA34" s="68">
        <f>'Light exposure'!$H34*'Molar absorption spectra'!CA34/10</f>
        <v>0</v>
      </c>
      <c r="CB34" s="68">
        <f>'Light exposure'!$H34*'Molar absorption spectra'!CB34/10</f>
        <v>0</v>
      </c>
      <c r="CC34" s="68">
        <f>'Light exposure'!$H34*'Molar absorption spectra'!CC34/10</f>
        <v>0</v>
      </c>
      <c r="CD34" s="68">
        <f>'Light exposure'!$H34*'Molar absorption spectra'!CD34/10</f>
        <v>0</v>
      </c>
      <c r="CE34" s="68">
        <f>'Light exposure'!$H34*'Molar absorption spectra'!CE34/10</f>
        <v>0</v>
      </c>
      <c r="CF34" s="68">
        <f>'Light exposure'!$H34*'Molar absorption spectra'!CF34/10</f>
        <v>0</v>
      </c>
      <c r="CG34" s="68">
        <f>'Light exposure'!$H34*'Molar absorption spectra'!CG34/10</f>
        <v>0</v>
      </c>
      <c r="CH34" s="68">
        <f>'Light exposure'!$H34*'Molar absorption spectra'!CH34/10</f>
        <v>0</v>
      </c>
      <c r="CI34" s="68">
        <f>'Light exposure'!$H34*'Molar absorption spectra'!CI34/10</f>
        <v>0</v>
      </c>
      <c r="CJ34" s="68">
        <f>'Light exposure'!$H34*'Molar absorption spectra'!CJ34/10</f>
        <v>0</v>
      </c>
      <c r="CK34" s="68">
        <f>'Light exposure'!$H34*'Molar absorption spectra'!CK34/10</f>
        <v>0</v>
      </c>
      <c r="CL34" s="68">
        <f>'Light exposure'!$H34*'Molar absorption spectra'!CL34/10</f>
        <v>0</v>
      </c>
    </row>
    <row r="35" spans="1:90" x14ac:dyDescent="0.35">
      <c r="A35" s="17">
        <v>307</v>
      </c>
      <c r="B35" s="68">
        <f>'Light exposure'!$H35*'Molar absorption spectra'!B35/10</f>
        <v>0</v>
      </c>
      <c r="C35" s="68">
        <f>'Light exposure'!$H35*'Molar absorption spectra'!C35/10</f>
        <v>0</v>
      </c>
      <c r="D35" s="68">
        <f>'Light exposure'!$H35*'Molar absorption spectra'!D35/10</f>
        <v>0</v>
      </c>
      <c r="E35" s="68">
        <f>'Light exposure'!$H35*'Molar absorption spectra'!E35/10</f>
        <v>0</v>
      </c>
      <c r="F35" s="68">
        <f>'Light exposure'!$H35*'Molar absorption spectra'!F35/10</f>
        <v>0</v>
      </c>
      <c r="G35" s="68">
        <f>'Light exposure'!$H35*'Molar absorption spectra'!G35/10</f>
        <v>2.5240884610736726E-3</v>
      </c>
      <c r="H35" s="68">
        <f>'Light exposure'!$H35*'Molar absorption spectra'!H35/10</f>
        <v>4.2994042686230974E-3</v>
      </c>
      <c r="I35" s="68">
        <f>'Light exposure'!$H35*'Molar absorption spectra'!I35/10</f>
        <v>4.7583294433637662E-3</v>
      </c>
      <c r="J35" s="68">
        <f>'Light exposure'!$H35*'Molar absorption spectra'!J35/10</f>
        <v>8.9973488205736182E-3</v>
      </c>
      <c r="K35" s="68">
        <f>'Light exposure'!$H35*'Molar absorption spectra'!K35/10</f>
        <v>4.7583294433637662E-3</v>
      </c>
      <c r="L35" s="68">
        <f>'Light exposure'!$H35*'Molar absorption spectra'!L35/10</f>
        <v>0</v>
      </c>
      <c r="M35" s="68">
        <f>'Light exposure'!$H35*'Molar absorption spectra'!M35/10</f>
        <v>0</v>
      </c>
      <c r="N35" s="68">
        <f>'Light exposure'!$H35*'Molar absorption spectra'!N35/10</f>
        <v>7.5215420744338915E-2</v>
      </c>
      <c r="O35" s="68">
        <f>'Light exposure'!$H35*'Molar absorption spectra'!O35/10</f>
        <v>3.1098219077821565E-2</v>
      </c>
      <c r="P35" s="68">
        <f>'Light exposure'!$H35*'Molar absorption spectra'!P35/10</f>
        <v>7.052955317067104E-3</v>
      </c>
      <c r="Q35" s="68">
        <f>'Light exposure'!$H35*'Molar absorption spectra'!Q35/10</f>
        <v>7.052955317067104E-3</v>
      </c>
      <c r="R35" s="68">
        <f>'Light exposure'!$H35*'Molar absorption spectra'!R35/10</f>
        <v>7.052955317067104E-3</v>
      </c>
      <c r="S35" s="68">
        <f>'Light exposure'!$H35*'Molar absorption spectra'!S35/10</f>
        <v>7.052955317067104E-3</v>
      </c>
      <c r="T35" s="68">
        <f>'Light exposure'!$H35*'Molar absorption spectra'!T35/10</f>
        <v>2.1460790408267545E-2</v>
      </c>
      <c r="U35" s="68">
        <f>'Light exposure'!$H35*'Molar absorption spectra'!U35/10</f>
        <v>1.5096222853311441E-3</v>
      </c>
      <c r="V35" s="68">
        <f>'Light exposure'!$H35*'Molar absorption spectra'!V35/10</f>
        <v>7.2944948827200875E-3</v>
      </c>
      <c r="W35" s="68">
        <f>'Light exposure'!$H35*'Molar absorption spectra'!W35/10</f>
        <v>7.2944948827200875E-3</v>
      </c>
      <c r="X35" s="68">
        <f>'Light exposure'!$H35*'Molar absorption spectra'!X35/10</f>
        <v>7.2944948827200875E-3</v>
      </c>
      <c r="Y35" s="68">
        <f>'Light exposure'!$H35*'Molar absorption spectra'!Y35/10</f>
        <v>7.2944948827200875E-3</v>
      </c>
      <c r="Z35" s="68">
        <f>'Light exposure'!$H35*'Molar absorption spectra'!Z35/10</f>
        <v>1.6545460247229339E-2</v>
      </c>
      <c r="AA35" s="68">
        <f>'Light exposure'!$H35*'Molar absorption spectra'!AA35/10</f>
        <v>4.9515610958861527E-4</v>
      </c>
      <c r="AB35" s="68">
        <f>'Light exposure'!$H35*'Molar absorption spectra'!AB35/10</f>
        <v>4.9515610958861527E-4</v>
      </c>
      <c r="AC35" s="68">
        <f>'Light exposure'!$H35*'Molar absorption spectra'!AC35/10</f>
        <v>4.9515610958861527E-4</v>
      </c>
      <c r="AD35" s="68">
        <f>'Light exposure'!$H35*'Molar absorption spectra'!AD35/10</f>
        <v>4.9515610958861527E-4</v>
      </c>
      <c r="AE35" s="68">
        <f>'Light exposure'!$H35*'Molar absorption spectra'!AE35/10</f>
        <v>4.9515610958861527E-4</v>
      </c>
      <c r="AF35" s="68">
        <f>'Light exposure'!$H35*'Molar absorption spectra'!AF35/10</f>
        <v>0.14114364518932063</v>
      </c>
      <c r="AG35" s="68">
        <f>'Light exposure'!$H35*'Molar absorption spectra'!AG35/10</f>
        <v>3.218514712325999E-2</v>
      </c>
      <c r="AH35" s="68">
        <f>'Light exposure'!$H35*'Molar absorption spectra'!AH35/10</f>
        <v>0.14575705089329261</v>
      </c>
      <c r="AI35" s="68">
        <f>'Light exposure'!$H35*'Molar absorption spectra'!AI35/10</f>
        <v>0.11219512824581061</v>
      </c>
      <c r="AJ35" s="68">
        <f>'Light exposure'!$H35*'Molar absorption spectra'!AJ35/10</f>
        <v>0.1121910687845236</v>
      </c>
      <c r="AK35" s="68">
        <f>'Light exposure'!$H35*'Molar absorption spectra'!AK35/10</f>
        <v>0.1121910687845236</v>
      </c>
      <c r="AL35" s="68">
        <f>'Light exposure'!$H35*'Molar absorption spectra'!AL35/10</f>
        <v>0.1121910687845236</v>
      </c>
      <c r="AM35" s="68">
        <f>'Light exposure'!$H35*'Molar absorption spectra'!AM35/10</f>
        <v>3.9636642723654511E-2</v>
      </c>
      <c r="AN35" s="68">
        <f>'Light exposure'!$H35*'Molar absorption spectra'!AN35/10</f>
        <v>0.15913834283046788</v>
      </c>
      <c r="AO35" s="68">
        <f>'Light exposure'!$H35*'Molar absorption spectra'!AO35/10</f>
        <v>0.13732732005200349</v>
      </c>
      <c r="AP35" s="68">
        <f>'Light exposure'!$H35*'Molar absorption spectra'!AP35/10</f>
        <v>0.13732732005200349</v>
      </c>
      <c r="AQ35" s="68">
        <f>'Light exposure'!$H35*'Molar absorption spectra'!AQ35/10</f>
        <v>0.13732732005200349</v>
      </c>
      <c r="AR35" s="68">
        <f>'Light exposure'!$H35*'Molar absorption spectra'!AR35/10</f>
        <v>0.13732732005200349</v>
      </c>
      <c r="AS35" s="68">
        <f>'Light exposure'!$H35*'Molar absorption spectra'!AS35/10</f>
        <v>0.10765418441153454</v>
      </c>
      <c r="AT35" s="68">
        <f>'Light exposure'!$H35*'Molar absorption spectra'!AT35/10</f>
        <v>0.59336609698311815</v>
      </c>
      <c r="AU35" s="68">
        <f>'Light exposure'!$H35*'Molar absorption spectra'!AU35/10</f>
        <v>0.10822180239081905</v>
      </c>
      <c r="AV35" s="68">
        <f>'Light exposure'!$H35*'Molar absorption spectra'!AV35/10</f>
        <v>0.17446402827114965</v>
      </c>
      <c r="AW35" s="68">
        <f>'Light exposure'!$H35*'Molar absorption spectra'!AW35/10</f>
        <v>6.4780911508130049E-2</v>
      </c>
      <c r="AX35" s="68">
        <f>'Light exposure'!$H35*'Molar absorption spectra'!AX35/10</f>
        <v>9.5528898215754797E-3</v>
      </c>
      <c r="AY35" s="68">
        <f>'Light exposure'!$H35*'Molar absorption spectra'!AY35/10</f>
        <v>0.33012420135621456</v>
      </c>
      <c r="AZ35" s="68">
        <f>'Light exposure'!$H35*'Molar absorption spectra'!AZ35/10</f>
        <v>0.29319280176787343</v>
      </c>
      <c r="BA35" s="68">
        <f>'Light exposure'!$H35*'Molar absorption spectra'!BA35/10</f>
        <v>0.32478617695528367</v>
      </c>
      <c r="BB35" s="68">
        <f>'Light exposure'!$H35*'Molar absorption spectra'!BB35/10</f>
        <v>0</v>
      </c>
      <c r="BC35" s="68">
        <f>'Light exposure'!$H35*'Molar absorption spectra'!BC35/10</f>
        <v>0</v>
      </c>
      <c r="BD35" s="68">
        <f>'Light exposure'!$H35*'Molar absorption spectra'!BD35/10</f>
        <v>0</v>
      </c>
      <c r="BE35" s="68">
        <f>'Light exposure'!$H35*'Molar absorption spectra'!BE35/10</f>
        <v>0</v>
      </c>
      <c r="BF35" s="68">
        <f>'Light exposure'!$H35*'Molar absorption spectra'!BF35/10</f>
        <v>0</v>
      </c>
      <c r="BG35" s="68">
        <f>'Light exposure'!$H35*'Molar absorption spectra'!BG35/10</f>
        <v>0</v>
      </c>
      <c r="BH35" s="68">
        <f>'Light exposure'!$H35*'Molar absorption spectra'!BH35/10</f>
        <v>0</v>
      </c>
      <c r="BI35" s="68">
        <f>'Light exposure'!$H35*'Molar absorption spectra'!BI35/10</f>
        <v>0</v>
      </c>
      <c r="BJ35" s="68">
        <f>'Light exposure'!$H35*'Molar absorption spectra'!BJ35/10</f>
        <v>0</v>
      </c>
      <c r="BK35" s="68">
        <f>'Light exposure'!$H35*'Molar absorption spectra'!BK35/10</f>
        <v>0</v>
      </c>
      <c r="BL35" s="68">
        <f>'Light exposure'!$H35*'Molar absorption spectra'!BL35/10</f>
        <v>0</v>
      </c>
      <c r="BM35" s="68">
        <f>'Light exposure'!$H35*'Molar absorption spectra'!BM35/10</f>
        <v>0</v>
      </c>
      <c r="BN35" s="68">
        <f>'Light exposure'!$H35*'Molar absorption spectra'!BN35/10</f>
        <v>0</v>
      </c>
      <c r="BO35" s="68">
        <f>'Light exposure'!$H35*'Molar absorption spectra'!BO35/10</f>
        <v>0</v>
      </c>
      <c r="BP35" s="68">
        <f>'Light exposure'!$H35*'Molar absorption spectra'!BP35/10</f>
        <v>0</v>
      </c>
      <c r="BQ35" s="68">
        <f>'Light exposure'!$H35*'Molar absorption spectra'!BQ35/10</f>
        <v>0</v>
      </c>
      <c r="BR35" s="68">
        <f>'Light exposure'!$H35*'Molar absorption spectra'!BR35/10</f>
        <v>0</v>
      </c>
      <c r="BS35" s="68">
        <f>'Light exposure'!$H35*'Molar absorption spectra'!BS35/10</f>
        <v>0</v>
      </c>
      <c r="BT35" s="68">
        <f>'Light exposure'!$H35*'Molar absorption spectra'!BT35/10</f>
        <v>0</v>
      </c>
      <c r="BU35" s="68">
        <f>'Light exposure'!$H35*'Molar absorption spectra'!BU35/10</f>
        <v>0</v>
      </c>
      <c r="BV35" s="68">
        <f>'Light exposure'!$H35*'Molar absorption spectra'!BV35/10</f>
        <v>0</v>
      </c>
      <c r="BW35" s="68">
        <f>'Light exposure'!$H35*'Molar absorption spectra'!BW35/10</f>
        <v>0</v>
      </c>
      <c r="BX35" s="68">
        <f>'Light exposure'!$H35*'Molar absorption spectra'!BX35/10</f>
        <v>0</v>
      </c>
      <c r="BY35" s="68">
        <f>'Light exposure'!$H35*'Molar absorption spectra'!BY35/10</f>
        <v>0</v>
      </c>
      <c r="BZ35" s="68">
        <f>'Light exposure'!$H35*'Molar absorption spectra'!BZ35/10</f>
        <v>0</v>
      </c>
      <c r="CA35" s="68">
        <f>'Light exposure'!$H35*'Molar absorption spectra'!CA35/10</f>
        <v>0</v>
      </c>
      <c r="CB35" s="68">
        <f>'Light exposure'!$H35*'Molar absorption spectra'!CB35/10</f>
        <v>0</v>
      </c>
      <c r="CC35" s="68">
        <f>'Light exposure'!$H35*'Molar absorption spectra'!CC35/10</f>
        <v>0</v>
      </c>
      <c r="CD35" s="68">
        <f>'Light exposure'!$H35*'Molar absorption spectra'!CD35/10</f>
        <v>0</v>
      </c>
      <c r="CE35" s="68">
        <f>'Light exposure'!$H35*'Molar absorption spectra'!CE35/10</f>
        <v>0</v>
      </c>
      <c r="CF35" s="68">
        <f>'Light exposure'!$H35*'Molar absorption spectra'!CF35/10</f>
        <v>0</v>
      </c>
      <c r="CG35" s="68">
        <f>'Light exposure'!$H35*'Molar absorption spectra'!CG35/10</f>
        <v>0</v>
      </c>
      <c r="CH35" s="68">
        <f>'Light exposure'!$H35*'Molar absorption spectra'!CH35/10</f>
        <v>0</v>
      </c>
      <c r="CI35" s="68">
        <f>'Light exposure'!$H35*'Molar absorption spectra'!CI35/10</f>
        <v>0</v>
      </c>
      <c r="CJ35" s="68">
        <f>'Light exposure'!$H35*'Molar absorption spectra'!CJ35/10</f>
        <v>0</v>
      </c>
      <c r="CK35" s="68">
        <f>'Light exposure'!$H35*'Molar absorption spectra'!CK35/10</f>
        <v>0</v>
      </c>
      <c r="CL35" s="68">
        <f>'Light exposure'!$H35*'Molar absorption spectra'!CL35/10</f>
        <v>0</v>
      </c>
    </row>
    <row r="36" spans="1:90" x14ac:dyDescent="0.35">
      <c r="A36" s="17">
        <v>308</v>
      </c>
      <c r="B36" s="68">
        <f>'Light exposure'!$H36*'Molar absorption spectra'!B36/10</f>
        <v>0</v>
      </c>
      <c r="C36" s="68">
        <f>'Light exposure'!$H36*'Molar absorption spectra'!C36/10</f>
        <v>0</v>
      </c>
      <c r="D36" s="68">
        <f>'Light exposure'!$H36*'Molar absorption spectra'!D36/10</f>
        <v>0</v>
      </c>
      <c r="E36" s="68">
        <f>'Light exposure'!$H36*'Molar absorption spectra'!E36/10</f>
        <v>0</v>
      </c>
      <c r="F36" s="68">
        <f>'Light exposure'!$H36*'Molar absorption spectra'!F36/10</f>
        <v>0</v>
      </c>
      <c r="G36" s="68">
        <f>'Light exposure'!$H36*'Molar absorption spectra'!G36/10</f>
        <v>1.6569075742205452E-3</v>
      </c>
      <c r="H36" s="68">
        <f>'Light exposure'!$H36*'Molar absorption spectra'!H36/10</f>
        <v>2.3149139314468862E-3</v>
      </c>
      <c r="I36" s="68">
        <f>'Light exposure'!$H36*'Molar absorption spectra'!I36/10</f>
        <v>3.3930930228057098E-3</v>
      </c>
      <c r="J36" s="68">
        <f>'Light exposure'!$H36*'Molar absorption spectra'!J36/10</f>
        <v>5.9775517270923024E-3</v>
      </c>
      <c r="K36" s="68">
        <f>'Light exposure'!$H36*'Molar absorption spectra'!K36/10</f>
        <v>3.3930930228057098E-3</v>
      </c>
      <c r="L36" s="68">
        <f>'Light exposure'!$H36*'Molar absorption spectra'!L36/10</f>
        <v>0</v>
      </c>
      <c r="M36" s="68">
        <f>'Light exposure'!$H36*'Molar absorption spectra'!M36/10</f>
        <v>0</v>
      </c>
      <c r="N36" s="68">
        <f>'Light exposure'!$H36*'Molar absorption spectra'!N36/10</f>
        <v>5.1705029660604772E-2</v>
      </c>
      <c r="O36" s="68">
        <f>'Light exposure'!$H36*'Molar absorption spectra'!O36/10</f>
        <v>1.6981320688901475E-2</v>
      </c>
      <c r="P36" s="68">
        <f>'Light exposure'!$H36*'Molar absorption spectra'!P36/10</f>
        <v>3.3534540856234004E-3</v>
      </c>
      <c r="Q36" s="68">
        <f>'Light exposure'!$H36*'Molar absorption spectra'!Q36/10</f>
        <v>3.3534540856234004E-3</v>
      </c>
      <c r="R36" s="68">
        <f>'Light exposure'!$H36*'Molar absorption spectra'!R36/10</f>
        <v>3.3534540856234004E-3</v>
      </c>
      <c r="S36" s="68">
        <f>'Light exposure'!$H36*'Molar absorption spectra'!S36/10</f>
        <v>3.3534540856234004E-3</v>
      </c>
      <c r="T36" s="68">
        <f>'Light exposure'!$H36*'Molar absorption spectra'!T36/10</f>
        <v>1.4055967124847019E-2</v>
      </c>
      <c r="U36" s="68">
        <f>'Light exposure'!$H36*'Molar absorption spectra'!U36/10</f>
        <v>9.9097342955774249E-4</v>
      </c>
      <c r="V36" s="68">
        <f>'Light exposure'!$H36*'Molar absorption spectra'!V36/10</f>
        <v>5.1768451960096471E-3</v>
      </c>
      <c r="W36" s="68">
        <f>'Light exposure'!$H36*'Molar absorption spectra'!W36/10</f>
        <v>5.1768451960096471E-3</v>
      </c>
      <c r="X36" s="68">
        <f>'Light exposure'!$H36*'Molar absorption spectra'!X36/10</f>
        <v>5.1768451960096471E-3</v>
      </c>
      <c r="Y36" s="68">
        <f>'Light exposure'!$H36*'Molar absorption spectra'!Y36/10</f>
        <v>5.1768451960096471E-3</v>
      </c>
      <c r="Z36" s="68">
        <f>'Light exposure'!$H36*'Molar absorption spectra'!Z36/10</f>
        <v>8.3717435329038088E-3</v>
      </c>
      <c r="AA36" s="68">
        <f>'Light exposure'!$H36*'Molar absorption spectra'!AA36/10</f>
        <v>3.4089485976786341E-4</v>
      </c>
      <c r="AB36" s="68">
        <f>'Light exposure'!$H36*'Molar absorption spectra'!AB36/10</f>
        <v>3.4089485976786341E-4</v>
      </c>
      <c r="AC36" s="68">
        <f>'Light exposure'!$H36*'Molar absorption spectra'!AC36/10</f>
        <v>3.4089485976786341E-4</v>
      </c>
      <c r="AD36" s="68">
        <f>'Light exposure'!$H36*'Molar absorption spectra'!AD36/10</f>
        <v>3.4089485976786341E-4</v>
      </c>
      <c r="AE36" s="68">
        <f>'Light exposure'!$H36*'Molar absorption spectra'!AE36/10</f>
        <v>3.4089485976786341E-4</v>
      </c>
      <c r="AF36" s="68">
        <f>'Light exposure'!$H36*'Molar absorption spectra'!AF36/10</f>
        <v>9.0567043674141201E-2</v>
      </c>
      <c r="AG36" s="68">
        <f>'Light exposure'!$H36*'Molar absorption spectra'!AG36/10</f>
        <v>2.3291839488325177E-2</v>
      </c>
      <c r="AH36" s="68">
        <f>'Light exposure'!$H36*'Molar absorption spectra'!AH36/10</f>
        <v>9.3975992271819825E-2</v>
      </c>
      <c r="AI36" s="68">
        <f>'Light exposure'!$H36*'Molar absorption spectra'!AI36/10</f>
        <v>7.7470338829106075E-2</v>
      </c>
      <c r="AJ36" s="68">
        <f>'Light exposure'!$H36*'Molar absorption spectra'!AJ36/10</f>
        <v>7.7473289627364633E-2</v>
      </c>
      <c r="AK36" s="68">
        <f>'Light exposure'!$H36*'Molar absorption spectra'!AK36/10</f>
        <v>7.7473289627364633E-2</v>
      </c>
      <c r="AL36" s="68">
        <f>'Light exposure'!$H36*'Molar absorption spectra'!AL36/10</f>
        <v>7.7473289627364633E-2</v>
      </c>
      <c r="AM36" s="68">
        <f>'Light exposure'!$H36*'Molar absorption spectra'!AM36/10</f>
        <v>2.6780065960368433E-2</v>
      </c>
      <c r="AN36" s="68">
        <f>'Light exposure'!$H36*'Molar absorption spectra'!AN36/10</f>
        <v>9.9802916037619357E-2</v>
      </c>
      <c r="AO36" s="68">
        <f>'Light exposure'!$H36*'Molar absorption spectra'!AO36/10</f>
        <v>9.440409279338878E-2</v>
      </c>
      <c r="AP36" s="68">
        <f>'Light exposure'!$H36*'Molar absorption spectra'!AP36/10</f>
        <v>9.440409279338878E-2</v>
      </c>
      <c r="AQ36" s="68">
        <f>'Light exposure'!$H36*'Molar absorption spectra'!AQ36/10</f>
        <v>9.440409279338878E-2</v>
      </c>
      <c r="AR36" s="68">
        <f>'Light exposure'!$H36*'Molar absorption spectra'!AR36/10</f>
        <v>9.440409279338878E-2</v>
      </c>
      <c r="AS36" s="68">
        <f>'Light exposure'!$H36*'Molar absorption spectra'!AS36/10</f>
        <v>5.7214841928945812E-2</v>
      </c>
      <c r="AT36" s="68">
        <f>'Light exposure'!$H36*'Molar absorption spectra'!AT36/10</f>
        <v>0.43334871685188253</v>
      </c>
      <c r="AU36" s="68">
        <f>'Light exposure'!$H36*'Molar absorption spectra'!AU36/10</f>
        <v>7.2372771507461048E-2</v>
      </c>
      <c r="AV36" s="68">
        <f>'Light exposure'!$H36*'Molar absorption spectra'!AV36/10</f>
        <v>0.11063227367582637</v>
      </c>
      <c r="AW36" s="68">
        <f>'Light exposure'!$H36*'Molar absorption spectra'!AW36/10</f>
        <v>3.9068136486884439E-2</v>
      </c>
      <c r="AX36" s="68">
        <f>'Light exposure'!$H36*'Molar absorption spectra'!AX36/10</f>
        <v>6.1995297753132369E-3</v>
      </c>
      <c r="AY36" s="68">
        <f>'Light exposure'!$H36*'Molar absorption spectra'!AY36/10</f>
        <v>0.17072490244420788</v>
      </c>
      <c r="AZ36" s="68">
        <f>'Light exposure'!$H36*'Molar absorption spectra'!AZ36/10</f>
        <v>0.18264036696121017</v>
      </c>
      <c r="BA36" s="68">
        <f>'Light exposure'!$H36*'Molar absorption spectra'!BA36/10</f>
        <v>0.16183785272793402</v>
      </c>
      <c r="BB36" s="68">
        <f>'Light exposure'!$H36*'Molar absorption spectra'!BB36/10</f>
        <v>0</v>
      </c>
      <c r="BC36" s="68">
        <f>'Light exposure'!$H36*'Molar absorption spectra'!BC36/10</f>
        <v>0</v>
      </c>
      <c r="BD36" s="68">
        <f>'Light exposure'!$H36*'Molar absorption spectra'!BD36/10</f>
        <v>0</v>
      </c>
      <c r="BE36" s="68">
        <f>'Light exposure'!$H36*'Molar absorption spectra'!BE36/10</f>
        <v>0</v>
      </c>
      <c r="BF36" s="68">
        <f>'Light exposure'!$H36*'Molar absorption spectra'!BF36/10</f>
        <v>0</v>
      </c>
      <c r="BG36" s="68">
        <f>'Light exposure'!$H36*'Molar absorption spectra'!BG36/10</f>
        <v>0</v>
      </c>
      <c r="BH36" s="68">
        <f>'Light exposure'!$H36*'Molar absorption spectra'!BH36/10</f>
        <v>0</v>
      </c>
      <c r="BI36" s="68">
        <f>'Light exposure'!$H36*'Molar absorption spectra'!BI36/10</f>
        <v>0</v>
      </c>
      <c r="BJ36" s="68">
        <f>'Light exposure'!$H36*'Molar absorption spectra'!BJ36/10</f>
        <v>0</v>
      </c>
      <c r="BK36" s="68">
        <f>'Light exposure'!$H36*'Molar absorption spectra'!BK36/10</f>
        <v>0</v>
      </c>
      <c r="BL36" s="68">
        <f>'Light exposure'!$H36*'Molar absorption spectra'!BL36/10</f>
        <v>0</v>
      </c>
      <c r="BM36" s="68">
        <f>'Light exposure'!$H36*'Molar absorption spectra'!BM36/10</f>
        <v>0</v>
      </c>
      <c r="BN36" s="68">
        <f>'Light exposure'!$H36*'Molar absorption spectra'!BN36/10</f>
        <v>0</v>
      </c>
      <c r="BO36" s="68">
        <f>'Light exposure'!$H36*'Molar absorption spectra'!BO36/10</f>
        <v>0</v>
      </c>
      <c r="BP36" s="68">
        <f>'Light exposure'!$H36*'Molar absorption spectra'!BP36/10</f>
        <v>0</v>
      </c>
      <c r="BQ36" s="68">
        <f>'Light exposure'!$H36*'Molar absorption spectra'!BQ36/10</f>
        <v>0</v>
      </c>
      <c r="BR36" s="68">
        <f>'Light exposure'!$H36*'Molar absorption spectra'!BR36/10</f>
        <v>0</v>
      </c>
      <c r="BS36" s="68">
        <f>'Light exposure'!$H36*'Molar absorption spectra'!BS36/10</f>
        <v>0</v>
      </c>
      <c r="BT36" s="68">
        <f>'Light exposure'!$H36*'Molar absorption spectra'!BT36/10</f>
        <v>0</v>
      </c>
      <c r="BU36" s="68">
        <f>'Light exposure'!$H36*'Molar absorption spectra'!BU36/10</f>
        <v>0</v>
      </c>
      <c r="BV36" s="68">
        <f>'Light exposure'!$H36*'Molar absorption spectra'!BV36/10</f>
        <v>0</v>
      </c>
      <c r="BW36" s="68">
        <f>'Light exposure'!$H36*'Molar absorption spectra'!BW36/10</f>
        <v>0</v>
      </c>
      <c r="BX36" s="68">
        <f>'Light exposure'!$H36*'Molar absorption spectra'!BX36/10</f>
        <v>0</v>
      </c>
      <c r="BY36" s="68">
        <f>'Light exposure'!$H36*'Molar absorption spectra'!BY36/10</f>
        <v>0</v>
      </c>
      <c r="BZ36" s="68">
        <f>'Light exposure'!$H36*'Molar absorption spectra'!BZ36/10</f>
        <v>0</v>
      </c>
      <c r="CA36" s="68">
        <f>'Light exposure'!$H36*'Molar absorption spectra'!CA36/10</f>
        <v>0</v>
      </c>
      <c r="CB36" s="68">
        <f>'Light exposure'!$H36*'Molar absorption spectra'!CB36/10</f>
        <v>0</v>
      </c>
      <c r="CC36" s="68">
        <f>'Light exposure'!$H36*'Molar absorption spectra'!CC36/10</f>
        <v>0</v>
      </c>
      <c r="CD36" s="68">
        <f>'Light exposure'!$H36*'Molar absorption spectra'!CD36/10</f>
        <v>0</v>
      </c>
      <c r="CE36" s="68">
        <f>'Light exposure'!$H36*'Molar absorption spectra'!CE36/10</f>
        <v>0</v>
      </c>
      <c r="CF36" s="68">
        <f>'Light exposure'!$H36*'Molar absorption spectra'!CF36/10</f>
        <v>0</v>
      </c>
      <c r="CG36" s="68">
        <f>'Light exposure'!$H36*'Molar absorption spectra'!CG36/10</f>
        <v>0</v>
      </c>
      <c r="CH36" s="68">
        <f>'Light exposure'!$H36*'Molar absorption spectra'!CH36/10</f>
        <v>0</v>
      </c>
      <c r="CI36" s="68">
        <f>'Light exposure'!$H36*'Molar absorption spectra'!CI36/10</f>
        <v>0</v>
      </c>
      <c r="CJ36" s="68">
        <f>'Light exposure'!$H36*'Molar absorption spectra'!CJ36/10</f>
        <v>0</v>
      </c>
      <c r="CK36" s="68">
        <f>'Light exposure'!$H36*'Molar absorption spectra'!CK36/10</f>
        <v>0</v>
      </c>
      <c r="CL36" s="68">
        <f>'Light exposure'!$H36*'Molar absorption spectra'!CL36/10</f>
        <v>0</v>
      </c>
    </row>
    <row r="37" spans="1:90" x14ac:dyDescent="0.35">
      <c r="A37" s="17">
        <v>309</v>
      </c>
      <c r="B37" s="68">
        <f>'Light exposure'!$H37*'Molar absorption spectra'!B37/10</f>
        <v>0</v>
      </c>
      <c r="C37" s="68">
        <f>'Light exposure'!$H37*'Molar absorption spectra'!C37/10</f>
        <v>0</v>
      </c>
      <c r="D37" s="68">
        <f>'Light exposure'!$H37*'Molar absorption spectra'!D37/10</f>
        <v>0</v>
      </c>
      <c r="E37" s="68">
        <f>'Light exposure'!$H37*'Molar absorption spectra'!E37/10</f>
        <v>0</v>
      </c>
      <c r="F37" s="68">
        <f>'Light exposure'!$H37*'Molar absorption spectra'!F37/10</f>
        <v>0</v>
      </c>
      <c r="G37" s="68">
        <f>'Light exposure'!$H37*'Molar absorption spectra'!G37/10</f>
        <v>1.9473713027684911E-5</v>
      </c>
      <c r="H37" s="68">
        <f>'Light exposure'!$H37*'Molar absorption spectra'!H37/10</f>
        <v>2.9859693309116867E-5</v>
      </c>
      <c r="I37" s="68">
        <f>'Light exposure'!$H37*'Molar absorption spectra'!I37/10</f>
        <v>7.3459173032211419E-5</v>
      </c>
      <c r="J37" s="68">
        <f>'Light exposure'!$H37*'Molar absorption spectra'!J37/10</f>
        <v>7.1511801729442925E-5</v>
      </c>
      <c r="K37" s="68">
        <f>'Light exposure'!$H37*'Molar absorption spectra'!K37/10</f>
        <v>7.3459173032211419E-5</v>
      </c>
      <c r="L37" s="68">
        <f>'Light exposure'!$H37*'Molar absorption spectra'!L37/10</f>
        <v>0</v>
      </c>
      <c r="M37" s="68">
        <f>'Light exposure'!$H37*'Molar absorption spectra'!M37/10</f>
        <v>0</v>
      </c>
      <c r="N37" s="68">
        <f>'Light exposure'!$H37*'Molar absorption spectra'!N37/10</f>
        <v>0</v>
      </c>
      <c r="O37" s="68">
        <f>'Light exposure'!$H37*'Molar absorption spectra'!O37/10</f>
        <v>1.9051782578751738E-4</v>
      </c>
      <c r="P37" s="68">
        <f>'Light exposure'!$H37*'Molar absorption spectra'!P37/10</f>
        <v>3.7108242047199583E-5</v>
      </c>
      <c r="Q37" s="68">
        <f>'Light exposure'!$H37*'Molar absorption spectra'!Q37/10</f>
        <v>3.7108242047199583E-5</v>
      </c>
      <c r="R37" s="68">
        <f>'Light exposure'!$H37*'Molar absorption spectra'!R37/10</f>
        <v>3.7108242047199583E-5</v>
      </c>
      <c r="S37" s="68">
        <f>'Light exposure'!$H37*'Molar absorption spectra'!S37/10</f>
        <v>3.7108242047199583E-5</v>
      </c>
      <c r="T37" s="68">
        <f>'Light exposure'!$H37*'Molar absorption spectra'!T37/10</f>
        <v>2.0025468230135983E-4</v>
      </c>
      <c r="U37" s="68">
        <f>'Light exposure'!$H37*'Molar absorption spectra'!U37/10</f>
        <v>1.3523411824781189E-5</v>
      </c>
      <c r="V37" s="68">
        <f>'Light exposure'!$H37*'Molar absorption spectra'!V37/10</f>
        <v>7.5731106218774658E-5</v>
      </c>
      <c r="W37" s="68">
        <f>'Light exposure'!$H37*'Molar absorption spectra'!W37/10</f>
        <v>7.5731106218774658E-5</v>
      </c>
      <c r="X37" s="68">
        <f>'Light exposure'!$H37*'Molar absorption spectra'!X37/10</f>
        <v>7.5731106218774658E-5</v>
      </c>
      <c r="Y37" s="68">
        <f>'Light exposure'!$H37*'Molar absorption spectra'!Y37/10</f>
        <v>7.5731106218774658E-5</v>
      </c>
      <c r="Z37" s="68">
        <f>'Light exposure'!$H37*'Molar absorption spectra'!Z37/10</f>
        <v>8.4927026259625857E-5</v>
      </c>
      <c r="AA37" s="68">
        <f>'Light exposure'!$H37*'Molar absorption spectra'!AA37/10</f>
        <v>5.4093647299124752E-6</v>
      </c>
      <c r="AB37" s="68">
        <f>'Light exposure'!$H37*'Molar absorption spectra'!AB37/10</f>
        <v>5.4093647299124752E-6</v>
      </c>
      <c r="AC37" s="68">
        <f>'Light exposure'!$H37*'Molar absorption spectra'!AC37/10</f>
        <v>5.4093647299124752E-6</v>
      </c>
      <c r="AD37" s="68">
        <f>'Light exposure'!$H37*'Molar absorption spectra'!AD37/10</f>
        <v>5.4093647299124752E-6</v>
      </c>
      <c r="AE37" s="68">
        <f>'Light exposure'!$H37*'Molar absorption spectra'!AE37/10</f>
        <v>5.4093647299124752E-6</v>
      </c>
      <c r="AF37" s="68">
        <f>'Light exposure'!$H37*'Molar absorption spectra'!AF37/10</f>
        <v>1.2361480280795988E-3</v>
      </c>
      <c r="AG37" s="68">
        <f>'Light exposure'!$H37*'Molar absorption spectra'!AG37/10</f>
        <v>3.473894029549792E-4</v>
      </c>
      <c r="AH37" s="68">
        <f>'Light exposure'!$H37*'Molar absorption spectra'!AH37/10</f>
        <v>1.2591919218290261E-3</v>
      </c>
      <c r="AI37" s="68">
        <f>'Light exposure'!$H37*'Molar absorption spectra'!AI37/10</f>
        <v>1.18540818691302E-3</v>
      </c>
      <c r="AJ37" s="68">
        <f>'Light exposure'!$H37*'Molar absorption spectra'!AJ37/10</f>
        <v>1.1854309466873463E-3</v>
      </c>
      <c r="AK37" s="68">
        <f>'Light exposure'!$H37*'Molar absorption spectra'!AK37/10</f>
        <v>1.1854309466873463E-3</v>
      </c>
      <c r="AL37" s="68">
        <f>'Light exposure'!$H37*'Molar absorption spectra'!AL37/10</f>
        <v>1.1854309466873463E-3</v>
      </c>
      <c r="AM37" s="68">
        <f>'Light exposure'!$H37*'Molar absorption spectra'!AM37/10</f>
        <v>3.8633682901034901E-4</v>
      </c>
      <c r="AN37" s="68">
        <f>'Light exposure'!$H37*'Molar absorption spectra'!AN37/10</f>
        <v>1.2520515603855417E-3</v>
      </c>
      <c r="AO37" s="68">
        <f>'Light exposure'!$H37*'Molar absorption spectra'!AO37/10</f>
        <v>1.361969851697363E-3</v>
      </c>
      <c r="AP37" s="68">
        <f>'Light exposure'!$H37*'Molar absorption spectra'!AP37/10</f>
        <v>1.361969851697363E-3</v>
      </c>
      <c r="AQ37" s="68">
        <f>'Light exposure'!$H37*'Molar absorption spectra'!AQ37/10</f>
        <v>1.361969851697363E-3</v>
      </c>
      <c r="AR37" s="68">
        <f>'Light exposure'!$H37*'Molar absorption spectra'!AR37/10</f>
        <v>1.361969851697363E-3</v>
      </c>
      <c r="AS37" s="68">
        <f>'Light exposure'!$H37*'Molar absorption spectra'!AS37/10</f>
        <v>7.2312387709469971E-4</v>
      </c>
      <c r="AT37" s="68">
        <f>'Light exposure'!$H37*'Molar absorption spectra'!AT37/10</f>
        <v>6.5120096364578344E-3</v>
      </c>
      <c r="AU37" s="68">
        <f>'Light exposure'!$H37*'Molar absorption spectra'!AU37/10</f>
        <v>9.865599394414371E-4</v>
      </c>
      <c r="AV37" s="68">
        <f>'Light exposure'!$H37*'Molar absorption spectra'!AV37/10</f>
        <v>1.4917946052152625E-3</v>
      </c>
      <c r="AW37" s="68">
        <f>'Light exposure'!$H37*'Molar absorption spectra'!AW37/10</f>
        <v>4.5741588156139894E-4</v>
      </c>
      <c r="AX37" s="68">
        <f>'Light exposure'!$H37*'Molar absorption spectra'!AX37/10</f>
        <v>8.3628778724446871E-5</v>
      </c>
      <c r="AY37" s="68">
        <f>'Light exposure'!$H37*'Molar absorption spectra'!AY37/10</f>
        <v>2.0887720968084033E-3</v>
      </c>
      <c r="AZ37" s="68">
        <f>'Light exposure'!$H37*'Molar absorption spectra'!AZ37/10</f>
        <v>2.3378192489735736E-3</v>
      </c>
      <c r="BA37" s="68">
        <f>'Light exposure'!$H37*'Molar absorption spectra'!BA37/10</f>
        <v>1.6958358428275609E-3</v>
      </c>
      <c r="BB37" s="68">
        <f>'Light exposure'!$H37*'Molar absorption spectra'!BB37/10</f>
        <v>0</v>
      </c>
      <c r="BC37" s="68">
        <f>'Light exposure'!$H37*'Molar absorption spectra'!BC37/10</f>
        <v>0</v>
      </c>
      <c r="BD37" s="68">
        <f>'Light exposure'!$H37*'Molar absorption spectra'!BD37/10</f>
        <v>0</v>
      </c>
      <c r="BE37" s="68">
        <f>'Light exposure'!$H37*'Molar absorption spectra'!BE37/10</f>
        <v>0</v>
      </c>
      <c r="BF37" s="68">
        <f>'Light exposure'!$H37*'Molar absorption spectra'!BF37/10</f>
        <v>0</v>
      </c>
      <c r="BG37" s="68">
        <f>'Light exposure'!$H37*'Molar absorption spectra'!BG37/10</f>
        <v>0</v>
      </c>
      <c r="BH37" s="68">
        <f>'Light exposure'!$H37*'Molar absorption spectra'!BH37/10</f>
        <v>0</v>
      </c>
      <c r="BI37" s="68">
        <f>'Light exposure'!$H37*'Molar absorption spectra'!BI37/10</f>
        <v>0</v>
      </c>
      <c r="BJ37" s="68">
        <f>'Light exposure'!$H37*'Molar absorption spectra'!BJ37/10</f>
        <v>0</v>
      </c>
      <c r="BK37" s="68">
        <f>'Light exposure'!$H37*'Molar absorption spectra'!BK37/10</f>
        <v>0</v>
      </c>
      <c r="BL37" s="68">
        <f>'Light exposure'!$H37*'Molar absorption spectra'!BL37/10</f>
        <v>0</v>
      </c>
      <c r="BM37" s="68">
        <f>'Light exposure'!$H37*'Molar absorption spectra'!BM37/10</f>
        <v>0</v>
      </c>
      <c r="BN37" s="68">
        <f>'Light exposure'!$H37*'Molar absorption spectra'!BN37/10</f>
        <v>0</v>
      </c>
      <c r="BO37" s="68">
        <f>'Light exposure'!$H37*'Molar absorption spectra'!BO37/10</f>
        <v>0</v>
      </c>
      <c r="BP37" s="68">
        <f>'Light exposure'!$H37*'Molar absorption spectra'!BP37/10</f>
        <v>0</v>
      </c>
      <c r="BQ37" s="68">
        <f>'Light exposure'!$H37*'Molar absorption spectra'!BQ37/10</f>
        <v>0</v>
      </c>
      <c r="BR37" s="68">
        <f>'Light exposure'!$H37*'Molar absorption spectra'!BR37/10</f>
        <v>0</v>
      </c>
      <c r="BS37" s="68">
        <f>'Light exposure'!$H37*'Molar absorption spectra'!BS37/10</f>
        <v>0</v>
      </c>
      <c r="BT37" s="68">
        <f>'Light exposure'!$H37*'Molar absorption spectra'!BT37/10</f>
        <v>0</v>
      </c>
      <c r="BU37" s="68">
        <f>'Light exposure'!$H37*'Molar absorption spectra'!BU37/10</f>
        <v>0</v>
      </c>
      <c r="BV37" s="68">
        <f>'Light exposure'!$H37*'Molar absorption spectra'!BV37/10</f>
        <v>0</v>
      </c>
      <c r="BW37" s="68">
        <f>'Light exposure'!$H37*'Molar absorption spectra'!BW37/10</f>
        <v>0</v>
      </c>
      <c r="BX37" s="68">
        <f>'Light exposure'!$H37*'Molar absorption spectra'!BX37/10</f>
        <v>0</v>
      </c>
      <c r="BY37" s="68">
        <f>'Light exposure'!$H37*'Molar absorption spectra'!BY37/10</f>
        <v>0</v>
      </c>
      <c r="BZ37" s="68">
        <f>'Light exposure'!$H37*'Molar absorption spectra'!BZ37/10</f>
        <v>0</v>
      </c>
      <c r="CA37" s="68">
        <f>'Light exposure'!$H37*'Molar absorption spectra'!CA37/10</f>
        <v>0</v>
      </c>
      <c r="CB37" s="68">
        <f>'Light exposure'!$H37*'Molar absorption spectra'!CB37/10</f>
        <v>0</v>
      </c>
      <c r="CC37" s="68">
        <f>'Light exposure'!$H37*'Molar absorption spectra'!CC37/10</f>
        <v>0</v>
      </c>
      <c r="CD37" s="68">
        <f>'Light exposure'!$H37*'Molar absorption spectra'!CD37/10</f>
        <v>0</v>
      </c>
      <c r="CE37" s="68">
        <f>'Light exposure'!$H37*'Molar absorption spectra'!CE37/10</f>
        <v>0</v>
      </c>
      <c r="CF37" s="68">
        <f>'Light exposure'!$H37*'Molar absorption spectra'!CF37/10</f>
        <v>0</v>
      </c>
      <c r="CG37" s="68">
        <f>'Light exposure'!$H37*'Molar absorption spectra'!CG37/10</f>
        <v>0</v>
      </c>
      <c r="CH37" s="68">
        <f>'Light exposure'!$H37*'Molar absorption spectra'!CH37/10</f>
        <v>0</v>
      </c>
      <c r="CI37" s="68">
        <f>'Light exposure'!$H37*'Molar absorption spectra'!CI37/10</f>
        <v>0</v>
      </c>
      <c r="CJ37" s="68">
        <f>'Light exposure'!$H37*'Molar absorption spectra'!CJ37/10</f>
        <v>0</v>
      </c>
      <c r="CK37" s="68">
        <f>'Light exposure'!$H37*'Molar absorption spectra'!CK37/10</f>
        <v>0</v>
      </c>
      <c r="CL37" s="68">
        <f>'Light exposure'!$H37*'Molar absorption spectra'!CL37/10</f>
        <v>0</v>
      </c>
    </row>
    <row r="38" spans="1:90" x14ac:dyDescent="0.35">
      <c r="A38" s="17">
        <v>310</v>
      </c>
      <c r="B38" s="68">
        <f>'Light exposure'!$H38*'Molar absorption spectra'!B38/10</f>
        <v>0</v>
      </c>
      <c r="C38" s="68">
        <f>'Light exposure'!$H38*'Molar absorption spectra'!C38/10</f>
        <v>0</v>
      </c>
      <c r="D38" s="68">
        <f>'Light exposure'!$H38*'Molar absorption spectra'!D38/10</f>
        <v>0</v>
      </c>
      <c r="E38" s="68">
        <f>'Light exposure'!$H38*'Molar absorption spectra'!E38/10</f>
        <v>0</v>
      </c>
      <c r="F38" s="68">
        <f>'Light exposure'!$H38*'Molar absorption spectra'!F38/10</f>
        <v>0</v>
      </c>
      <c r="G38" s="68">
        <f>'Light exposure'!$H38*'Molar absorption spectra'!G38/10</f>
        <v>1.6063537463325851E-5</v>
      </c>
      <c r="H38" s="68">
        <f>'Light exposure'!$H38*'Molar absorption spectra'!H38/10</f>
        <v>3.0716088527846053E-5</v>
      </c>
      <c r="I38" s="68">
        <f>'Light exposure'!$H38*'Molar absorption spectra'!I38/10</f>
        <v>8.5961632911851847E-5</v>
      </c>
      <c r="J38" s="68">
        <f>'Light exposure'!$H38*'Molar absorption spectra'!J38/10</f>
        <v>6.4254149853303403E-5</v>
      </c>
      <c r="K38" s="68">
        <f>'Light exposure'!$H38*'Molar absorption spectra'!K38/10</f>
        <v>8.5961632911851847E-5</v>
      </c>
      <c r="L38" s="68">
        <f>'Light exposure'!$H38*'Molar absorption spectra'!L38/10</f>
        <v>0</v>
      </c>
      <c r="M38" s="68">
        <f>'Light exposure'!$H38*'Molar absorption spectra'!M38/10</f>
        <v>0</v>
      </c>
      <c r="N38" s="68">
        <f>'Light exposure'!$H38*'Molar absorption spectra'!N38/10</f>
        <v>0</v>
      </c>
      <c r="O38" s="68">
        <f>'Light exposure'!$H38*'Molar absorption spectra'!O38/10</f>
        <v>1.7224887806958192E-4</v>
      </c>
      <c r="P38" s="68">
        <f>'Light exposure'!$H38*'Molar absorption spectra'!P38/10</f>
        <v>3.1367313019602507E-5</v>
      </c>
      <c r="Q38" s="68">
        <f>'Light exposure'!$H38*'Molar absorption spectra'!Q38/10</f>
        <v>3.1367313019602507E-5</v>
      </c>
      <c r="R38" s="68">
        <f>'Light exposure'!$H38*'Molar absorption spectra'!R38/10</f>
        <v>3.1367313019602507E-5</v>
      </c>
      <c r="S38" s="68">
        <f>'Light exposure'!$H38*'Molar absorption spectra'!S38/10</f>
        <v>3.1367313019602507E-5</v>
      </c>
      <c r="T38" s="68">
        <f>'Light exposure'!$H38*'Molar absorption spectra'!T38/10</f>
        <v>2.1208210948201831E-4</v>
      </c>
      <c r="U38" s="68">
        <f>'Light exposure'!$H38*'Molar absorption spectra'!U38/10</f>
        <v>1.3567176911592779E-5</v>
      </c>
      <c r="V38" s="68">
        <f>'Light exposure'!$H38*'Molar absorption spectra'!V38/10</f>
        <v>8.2596973037776838E-5</v>
      </c>
      <c r="W38" s="68">
        <f>'Light exposure'!$H38*'Molar absorption spectra'!W38/10</f>
        <v>8.2596973037776838E-5</v>
      </c>
      <c r="X38" s="68">
        <f>'Light exposure'!$H38*'Molar absorption spectra'!X38/10</f>
        <v>8.2596973037776838E-5</v>
      </c>
      <c r="Y38" s="68">
        <f>'Light exposure'!$H38*'Molar absorption spectra'!Y38/10</f>
        <v>8.2596973037776838E-5</v>
      </c>
      <c r="Z38" s="68">
        <f>'Light exposure'!$H38*'Molar absorption spectra'!Z38/10</f>
        <v>7.7604251934310691E-5</v>
      </c>
      <c r="AA38" s="68">
        <f>'Light exposure'!$H38*'Molar absorption spectra'!AA38/10</f>
        <v>6.5122449175645342E-6</v>
      </c>
      <c r="AB38" s="68">
        <f>'Light exposure'!$H38*'Molar absorption spectra'!AB38/10</f>
        <v>6.5122449175645342E-6</v>
      </c>
      <c r="AC38" s="68">
        <f>'Light exposure'!$H38*'Molar absorption spectra'!AC38/10</f>
        <v>6.5122449175645342E-6</v>
      </c>
      <c r="AD38" s="68">
        <f>'Light exposure'!$H38*'Molar absorption spectra'!AD38/10</f>
        <v>6.5122449175645342E-6</v>
      </c>
      <c r="AE38" s="68">
        <f>'Light exposure'!$H38*'Molar absorption spectra'!AE38/10</f>
        <v>6.5122449175645342E-6</v>
      </c>
      <c r="AF38" s="68">
        <f>'Light exposure'!$H38*'Molar absorption spectra'!AF38/10</f>
        <v>1.3139539495339377E-3</v>
      </c>
      <c r="AG38" s="68">
        <f>'Light exposure'!$H38*'Molar absorption spectra'!AG38/10</f>
        <v>3.2962813024405816E-4</v>
      </c>
      <c r="AH38" s="68">
        <f>'Light exposure'!$H38*'Molar absorption spectra'!AH38/10</f>
        <v>1.216487350601055E-3</v>
      </c>
      <c r="AI38" s="68">
        <f>'Light exposure'!$H38*'Molar absorption spectra'!AI38/10</f>
        <v>1.2881220446942648E-3</v>
      </c>
      <c r="AJ38" s="68">
        <f>'Light exposure'!$H38*'Molar absorption spectra'!AJ38/10</f>
        <v>1.2880996881537525E-3</v>
      </c>
      <c r="AK38" s="68">
        <f>'Light exposure'!$H38*'Molar absorption spectra'!AK38/10</f>
        <v>1.2880996881537525E-3</v>
      </c>
      <c r="AL38" s="68">
        <f>'Light exposure'!$H38*'Molar absorption spectra'!AL38/10</f>
        <v>1.2880996881537525E-3</v>
      </c>
      <c r="AM38" s="68">
        <f>'Light exposure'!$H38*'Molar absorption spectra'!AM38/10</f>
        <v>4.2416421896403661E-4</v>
      </c>
      <c r="AN38" s="68">
        <f>'Light exposure'!$H38*'Molar absorption spectra'!AN38/10</f>
        <v>1.0414164997338618E-3</v>
      </c>
      <c r="AO38" s="68">
        <f>'Light exposure'!$H38*'Molar absorption spectra'!AO38/10</f>
        <v>1.4173901063079209E-3</v>
      </c>
      <c r="AP38" s="68">
        <f>'Light exposure'!$H38*'Molar absorption spectra'!AP38/10</f>
        <v>1.4173901063079209E-3</v>
      </c>
      <c r="AQ38" s="68">
        <f>'Light exposure'!$H38*'Molar absorption spectra'!AQ38/10</f>
        <v>1.4173901063079209E-3</v>
      </c>
      <c r="AR38" s="68">
        <f>'Light exposure'!$H38*'Molar absorption spectra'!AR38/10</f>
        <v>1.4173901063079209E-3</v>
      </c>
      <c r="AS38" s="68">
        <f>'Light exposure'!$H38*'Molar absorption spectra'!AS38/10</f>
        <v>6.4829398154354933E-4</v>
      </c>
      <c r="AT38" s="68">
        <f>'Light exposure'!$H38*'Molar absorption spectra'!AT38/10</f>
        <v>7.0408221300401891E-3</v>
      </c>
      <c r="AU38" s="68">
        <f>'Light exposure'!$H38*'Molar absorption spectra'!AU38/10</f>
        <v>9.8866731590158911E-4</v>
      </c>
      <c r="AV38" s="68">
        <f>'Light exposure'!$H38*'Molar absorption spectra'!AV38/10</f>
        <v>1.513771331087876E-3</v>
      </c>
      <c r="AW38" s="68">
        <f>'Light exposure'!$H38*'Molar absorption spectra'!AW38/10</f>
        <v>4.3154476320394315E-4</v>
      </c>
      <c r="AX38" s="68">
        <f>'Light exposure'!$H38*'Molar absorption spectra'!AX38/10</f>
        <v>8.3899422021289758E-5</v>
      </c>
      <c r="AY38" s="68">
        <f>'Light exposure'!$H38*'Molar absorption spectra'!AY38/10</f>
        <v>1.8634788831610916E-3</v>
      </c>
      <c r="AZ38" s="68">
        <f>'Light exposure'!$H38*'Molar absorption spectra'!AZ38/10</f>
        <v>2.2627880340230903E-3</v>
      </c>
      <c r="BA38" s="68">
        <f>'Light exposure'!$H38*'Molar absorption spectra'!BA38/10</f>
        <v>1.3215515686044294E-3</v>
      </c>
      <c r="BB38" s="68">
        <f>'Light exposure'!$H38*'Molar absorption spectra'!BB38/10</f>
        <v>0</v>
      </c>
      <c r="BC38" s="68">
        <f>'Light exposure'!$H38*'Molar absorption spectra'!BC38/10</f>
        <v>0</v>
      </c>
      <c r="BD38" s="68">
        <f>'Light exposure'!$H38*'Molar absorption spectra'!BD38/10</f>
        <v>0</v>
      </c>
      <c r="BE38" s="68">
        <f>'Light exposure'!$H38*'Molar absorption spectra'!BE38/10</f>
        <v>0</v>
      </c>
      <c r="BF38" s="68">
        <f>'Light exposure'!$H38*'Molar absorption spectra'!BF38/10</f>
        <v>0</v>
      </c>
      <c r="BG38" s="68">
        <f>'Light exposure'!$H38*'Molar absorption spectra'!BG38/10</f>
        <v>0</v>
      </c>
      <c r="BH38" s="68">
        <f>'Light exposure'!$H38*'Molar absorption spectra'!BH38/10</f>
        <v>0</v>
      </c>
      <c r="BI38" s="68">
        <f>'Light exposure'!$H38*'Molar absorption spectra'!BI38/10</f>
        <v>0</v>
      </c>
      <c r="BJ38" s="68">
        <f>'Light exposure'!$H38*'Molar absorption spectra'!BJ38/10</f>
        <v>0</v>
      </c>
      <c r="BK38" s="68">
        <f>'Light exposure'!$H38*'Molar absorption spectra'!BK38/10</f>
        <v>0</v>
      </c>
      <c r="BL38" s="68">
        <f>'Light exposure'!$H38*'Molar absorption spectra'!BL38/10</f>
        <v>0</v>
      </c>
      <c r="BM38" s="68">
        <f>'Light exposure'!$H38*'Molar absorption spectra'!BM38/10</f>
        <v>0</v>
      </c>
      <c r="BN38" s="68">
        <f>'Light exposure'!$H38*'Molar absorption spectra'!BN38/10</f>
        <v>0</v>
      </c>
      <c r="BO38" s="68">
        <f>'Light exposure'!$H38*'Molar absorption spectra'!BO38/10</f>
        <v>0</v>
      </c>
      <c r="BP38" s="68">
        <f>'Light exposure'!$H38*'Molar absorption spectra'!BP38/10</f>
        <v>0</v>
      </c>
      <c r="BQ38" s="68">
        <f>'Light exposure'!$H38*'Molar absorption spectra'!BQ38/10</f>
        <v>0</v>
      </c>
      <c r="BR38" s="68">
        <f>'Light exposure'!$H38*'Molar absorption spectra'!BR38/10</f>
        <v>0</v>
      </c>
      <c r="BS38" s="68">
        <f>'Light exposure'!$H38*'Molar absorption spectra'!BS38/10</f>
        <v>0</v>
      </c>
      <c r="BT38" s="68">
        <f>'Light exposure'!$H38*'Molar absorption spectra'!BT38/10</f>
        <v>0</v>
      </c>
      <c r="BU38" s="68">
        <f>'Light exposure'!$H38*'Molar absorption spectra'!BU38/10</f>
        <v>0</v>
      </c>
      <c r="BV38" s="68">
        <f>'Light exposure'!$H38*'Molar absorption spectra'!BV38/10</f>
        <v>0</v>
      </c>
      <c r="BW38" s="68">
        <f>'Light exposure'!$H38*'Molar absorption spectra'!BW38/10</f>
        <v>0</v>
      </c>
      <c r="BX38" s="68">
        <f>'Light exposure'!$H38*'Molar absorption spectra'!BX38/10</f>
        <v>0</v>
      </c>
      <c r="BY38" s="68">
        <f>'Light exposure'!$H38*'Molar absorption spectra'!BY38/10</f>
        <v>0</v>
      </c>
      <c r="BZ38" s="68">
        <f>'Light exposure'!$H38*'Molar absorption spectra'!BZ38/10</f>
        <v>0</v>
      </c>
      <c r="CA38" s="68">
        <f>'Light exposure'!$H38*'Molar absorption spectra'!CA38/10</f>
        <v>0</v>
      </c>
      <c r="CB38" s="68">
        <f>'Light exposure'!$H38*'Molar absorption spectra'!CB38/10</f>
        <v>0</v>
      </c>
      <c r="CC38" s="68">
        <f>'Light exposure'!$H38*'Molar absorption spectra'!CC38/10</f>
        <v>0</v>
      </c>
      <c r="CD38" s="68">
        <f>'Light exposure'!$H38*'Molar absorption spectra'!CD38/10</f>
        <v>0</v>
      </c>
      <c r="CE38" s="68">
        <f>'Light exposure'!$H38*'Molar absorption spectra'!CE38/10</f>
        <v>0</v>
      </c>
      <c r="CF38" s="68">
        <f>'Light exposure'!$H38*'Molar absorption spectra'!CF38/10</f>
        <v>0</v>
      </c>
      <c r="CG38" s="68">
        <f>'Light exposure'!$H38*'Molar absorption spectra'!CG38/10</f>
        <v>0</v>
      </c>
      <c r="CH38" s="68">
        <f>'Light exposure'!$H38*'Molar absorption spectra'!CH38/10</f>
        <v>0</v>
      </c>
      <c r="CI38" s="68">
        <f>'Light exposure'!$H38*'Molar absorption spectra'!CI38/10</f>
        <v>0</v>
      </c>
      <c r="CJ38" s="68">
        <f>'Light exposure'!$H38*'Molar absorption spectra'!CJ38/10</f>
        <v>0</v>
      </c>
      <c r="CK38" s="68">
        <f>'Light exposure'!$H38*'Molar absorption spectra'!CK38/10</f>
        <v>0</v>
      </c>
      <c r="CL38" s="68">
        <f>'Light exposure'!$H38*'Molar absorption spectra'!CL38/10</f>
        <v>0</v>
      </c>
    </row>
    <row r="39" spans="1:90" x14ac:dyDescent="0.35">
      <c r="A39" s="17">
        <v>311</v>
      </c>
      <c r="B39" s="68">
        <f>'Light exposure'!$H39*'Molar absorption spectra'!B39/10</f>
        <v>0</v>
      </c>
      <c r="C39" s="68">
        <f>'Light exposure'!$H39*'Molar absorption spectra'!C39/10</f>
        <v>0</v>
      </c>
      <c r="D39" s="68">
        <f>'Light exposure'!$H39*'Molar absorption spectra'!D39/10</f>
        <v>0</v>
      </c>
      <c r="E39" s="68">
        <f>'Light exposure'!$H39*'Molar absorption spectra'!E39/10</f>
        <v>0</v>
      </c>
      <c r="F39" s="68">
        <f>'Light exposure'!$H39*'Molar absorption spectra'!F39/10</f>
        <v>0</v>
      </c>
      <c r="G39" s="68">
        <f>'Light exposure'!$H39*'Molar absorption spectra'!G39/10</f>
        <v>0</v>
      </c>
      <c r="H39" s="68">
        <f>'Light exposure'!$H39*'Molar absorption spectra'!H39/10</f>
        <v>0</v>
      </c>
      <c r="I39" s="68">
        <f>'Light exposure'!$H39*'Molar absorption spectra'!I39/10</f>
        <v>0</v>
      </c>
      <c r="J39" s="68">
        <f>'Light exposure'!$H39*'Molar absorption spectra'!J39/10</f>
        <v>0</v>
      </c>
      <c r="K39" s="68">
        <f>'Light exposure'!$H39*'Molar absorption spectra'!K39/10</f>
        <v>0</v>
      </c>
      <c r="L39" s="68">
        <f>'Light exposure'!$H39*'Molar absorption spectra'!L39/10</f>
        <v>0</v>
      </c>
      <c r="M39" s="68">
        <f>'Light exposure'!$H39*'Molar absorption spectra'!M39/10</f>
        <v>0</v>
      </c>
      <c r="N39" s="68">
        <f>'Light exposure'!$H39*'Molar absorption spectra'!N39/10</f>
        <v>0</v>
      </c>
      <c r="O39" s="68">
        <f>'Light exposure'!$H39*'Molar absorption spectra'!O39/10</f>
        <v>0</v>
      </c>
      <c r="P39" s="68">
        <f>'Light exposure'!$H39*'Molar absorption spectra'!P39/10</f>
        <v>0</v>
      </c>
      <c r="Q39" s="68">
        <f>'Light exposure'!$H39*'Molar absorption spectra'!Q39/10</f>
        <v>0</v>
      </c>
      <c r="R39" s="68">
        <f>'Light exposure'!$H39*'Molar absorption spectra'!R39/10</f>
        <v>0</v>
      </c>
      <c r="S39" s="68">
        <f>'Light exposure'!$H39*'Molar absorption spectra'!S39/10</f>
        <v>0</v>
      </c>
      <c r="T39" s="68">
        <f>'Light exposure'!$H39*'Molar absorption spectra'!T39/10</f>
        <v>0</v>
      </c>
      <c r="U39" s="68">
        <f>'Light exposure'!$H39*'Molar absorption spectra'!U39/10</f>
        <v>0</v>
      </c>
      <c r="V39" s="68">
        <f>'Light exposure'!$H39*'Molar absorption spectra'!V39/10</f>
        <v>0</v>
      </c>
      <c r="W39" s="68">
        <f>'Light exposure'!$H39*'Molar absorption spectra'!W39/10</f>
        <v>0</v>
      </c>
      <c r="X39" s="68">
        <f>'Light exposure'!$H39*'Molar absorption spectra'!X39/10</f>
        <v>0</v>
      </c>
      <c r="Y39" s="68">
        <f>'Light exposure'!$H39*'Molar absorption spectra'!Y39/10</f>
        <v>0</v>
      </c>
      <c r="Z39" s="68">
        <f>'Light exposure'!$H39*'Molar absorption spectra'!Z39/10</f>
        <v>0</v>
      </c>
      <c r="AA39" s="68">
        <f>'Light exposure'!$H39*'Molar absorption spectra'!AA39/10</f>
        <v>0</v>
      </c>
      <c r="AB39" s="68">
        <f>'Light exposure'!$H39*'Molar absorption spectra'!AB39/10</f>
        <v>0</v>
      </c>
      <c r="AC39" s="68">
        <f>'Light exposure'!$H39*'Molar absorption spectra'!AC39/10</f>
        <v>0</v>
      </c>
      <c r="AD39" s="68">
        <f>'Light exposure'!$H39*'Molar absorption spectra'!AD39/10</f>
        <v>0</v>
      </c>
      <c r="AE39" s="68">
        <f>'Light exposure'!$H39*'Molar absorption spectra'!AE39/10</f>
        <v>0</v>
      </c>
      <c r="AF39" s="68">
        <f>'Light exposure'!$H39*'Molar absorption spectra'!AF39/10</f>
        <v>0</v>
      </c>
      <c r="AG39" s="68">
        <f>'Light exposure'!$H39*'Molar absorption spectra'!AG39/10</f>
        <v>0</v>
      </c>
      <c r="AH39" s="68">
        <f>'Light exposure'!$H39*'Molar absorption spectra'!AH39/10</f>
        <v>0</v>
      </c>
      <c r="AI39" s="68">
        <f>'Light exposure'!$H39*'Molar absorption spectra'!AI39/10</f>
        <v>0</v>
      </c>
      <c r="AJ39" s="68">
        <f>'Light exposure'!$H39*'Molar absorption spectra'!AJ39/10</f>
        <v>0</v>
      </c>
      <c r="AK39" s="68">
        <f>'Light exposure'!$H39*'Molar absorption spectra'!AK39/10</f>
        <v>0</v>
      </c>
      <c r="AL39" s="68">
        <f>'Light exposure'!$H39*'Molar absorption spectra'!AL39/10</f>
        <v>0</v>
      </c>
      <c r="AM39" s="68">
        <f>'Light exposure'!$H39*'Molar absorption spectra'!AM39/10</f>
        <v>0</v>
      </c>
      <c r="AN39" s="68">
        <f>'Light exposure'!$H39*'Molar absorption spectra'!AN39/10</f>
        <v>0</v>
      </c>
      <c r="AO39" s="68">
        <f>'Light exposure'!$H39*'Molar absorption spectra'!AO39/10</f>
        <v>0</v>
      </c>
      <c r="AP39" s="68">
        <f>'Light exposure'!$H39*'Molar absorption spectra'!AP39/10</f>
        <v>0</v>
      </c>
      <c r="AQ39" s="68">
        <f>'Light exposure'!$H39*'Molar absorption spectra'!AQ39/10</f>
        <v>0</v>
      </c>
      <c r="AR39" s="68">
        <f>'Light exposure'!$H39*'Molar absorption spectra'!AR39/10</f>
        <v>0</v>
      </c>
      <c r="AS39" s="68">
        <f>'Light exposure'!$H39*'Molar absorption spectra'!AS39/10</f>
        <v>0</v>
      </c>
      <c r="AT39" s="68">
        <f>'Light exposure'!$H39*'Molar absorption spectra'!AT39/10</f>
        <v>0</v>
      </c>
      <c r="AU39" s="68">
        <f>'Light exposure'!$H39*'Molar absorption spectra'!AU39/10</f>
        <v>0</v>
      </c>
      <c r="AV39" s="68">
        <f>'Light exposure'!$H39*'Molar absorption spectra'!AV39/10</f>
        <v>0</v>
      </c>
      <c r="AW39" s="68">
        <f>'Light exposure'!$H39*'Molar absorption spectra'!AW39/10</f>
        <v>0</v>
      </c>
      <c r="AX39" s="68">
        <f>'Light exposure'!$H39*'Molar absorption spectra'!AX39/10</f>
        <v>0</v>
      </c>
      <c r="AY39" s="68">
        <f>'Light exposure'!$H39*'Molar absorption spectra'!AY39/10</f>
        <v>0</v>
      </c>
      <c r="AZ39" s="68">
        <f>'Light exposure'!$H39*'Molar absorption spectra'!AZ39/10</f>
        <v>0</v>
      </c>
      <c r="BA39" s="68">
        <f>'Light exposure'!$H39*'Molar absorption spectra'!BA39/10</f>
        <v>0</v>
      </c>
      <c r="BB39" s="68">
        <f>'Light exposure'!$H39*'Molar absorption spectra'!BB39/10</f>
        <v>0</v>
      </c>
      <c r="BC39" s="68">
        <f>'Light exposure'!$H39*'Molar absorption spectra'!BC39/10</f>
        <v>0</v>
      </c>
      <c r="BD39" s="68">
        <f>'Light exposure'!$H39*'Molar absorption spectra'!BD39/10</f>
        <v>0</v>
      </c>
      <c r="BE39" s="68">
        <f>'Light exposure'!$H39*'Molar absorption spectra'!BE39/10</f>
        <v>0</v>
      </c>
      <c r="BF39" s="68">
        <f>'Light exposure'!$H39*'Molar absorption spectra'!BF39/10</f>
        <v>0</v>
      </c>
      <c r="BG39" s="68">
        <f>'Light exposure'!$H39*'Molar absorption spectra'!BG39/10</f>
        <v>0</v>
      </c>
      <c r="BH39" s="68">
        <f>'Light exposure'!$H39*'Molar absorption spectra'!BH39/10</f>
        <v>0</v>
      </c>
      <c r="BI39" s="68">
        <f>'Light exposure'!$H39*'Molar absorption spectra'!BI39/10</f>
        <v>0</v>
      </c>
      <c r="BJ39" s="68">
        <f>'Light exposure'!$H39*'Molar absorption spectra'!BJ39/10</f>
        <v>0</v>
      </c>
      <c r="BK39" s="68">
        <f>'Light exposure'!$H39*'Molar absorption spectra'!BK39/10</f>
        <v>0</v>
      </c>
      <c r="BL39" s="68">
        <f>'Light exposure'!$H39*'Molar absorption spectra'!BL39/10</f>
        <v>0</v>
      </c>
      <c r="BM39" s="68">
        <f>'Light exposure'!$H39*'Molar absorption spectra'!BM39/10</f>
        <v>0</v>
      </c>
      <c r="BN39" s="68">
        <f>'Light exposure'!$H39*'Molar absorption spectra'!BN39/10</f>
        <v>0</v>
      </c>
      <c r="BO39" s="68">
        <f>'Light exposure'!$H39*'Molar absorption spectra'!BO39/10</f>
        <v>0</v>
      </c>
      <c r="BP39" s="68">
        <f>'Light exposure'!$H39*'Molar absorption spectra'!BP39/10</f>
        <v>0</v>
      </c>
      <c r="BQ39" s="68">
        <f>'Light exposure'!$H39*'Molar absorption spectra'!BQ39/10</f>
        <v>0</v>
      </c>
      <c r="BR39" s="68">
        <f>'Light exposure'!$H39*'Molar absorption spectra'!BR39/10</f>
        <v>0</v>
      </c>
      <c r="BS39" s="68">
        <f>'Light exposure'!$H39*'Molar absorption spectra'!BS39/10</f>
        <v>0</v>
      </c>
      <c r="BT39" s="68">
        <f>'Light exposure'!$H39*'Molar absorption spectra'!BT39/10</f>
        <v>0</v>
      </c>
      <c r="BU39" s="68">
        <f>'Light exposure'!$H39*'Molar absorption spectra'!BU39/10</f>
        <v>0</v>
      </c>
      <c r="BV39" s="68">
        <f>'Light exposure'!$H39*'Molar absorption spectra'!BV39/10</f>
        <v>0</v>
      </c>
      <c r="BW39" s="68">
        <f>'Light exposure'!$H39*'Molar absorption spectra'!BW39/10</f>
        <v>0</v>
      </c>
      <c r="BX39" s="68">
        <f>'Light exposure'!$H39*'Molar absorption spectra'!BX39/10</f>
        <v>0</v>
      </c>
      <c r="BY39" s="68">
        <f>'Light exposure'!$H39*'Molar absorption spectra'!BY39/10</f>
        <v>0</v>
      </c>
      <c r="BZ39" s="68">
        <f>'Light exposure'!$H39*'Molar absorption spectra'!BZ39/10</f>
        <v>0</v>
      </c>
      <c r="CA39" s="68">
        <f>'Light exposure'!$H39*'Molar absorption spectra'!CA39/10</f>
        <v>0</v>
      </c>
      <c r="CB39" s="68">
        <f>'Light exposure'!$H39*'Molar absorption spectra'!CB39/10</f>
        <v>0</v>
      </c>
      <c r="CC39" s="68">
        <f>'Light exposure'!$H39*'Molar absorption spectra'!CC39/10</f>
        <v>0</v>
      </c>
      <c r="CD39" s="68">
        <f>'Light exposure'!$H39*'Molar absorption spectra'!CD39/10</f>
        <v>0</v>
      </c>
      <c r="CE39" s="68">
        <f>'Light exposure'!$H39*'Molar absorption spectra'!CE39/10</f>
        <v>0</v>
      </c>
      <c r="CF39" s="68">
        <f>'Light exposure'!$H39*'Molar absorption spectra'!CF39/10</f>
        <v>0</v>
      </c>
      <c r="CG39" s="68">
        <f>'Light exposure'!$H39*'Molar absorption spectra'!CG39/10</f>
        <v>0</v>
      </c>
      <c r="CH39" s="68">
        <f>'Light exposure'!$H39*'Molar absorption spectra'!CH39/10</f>
        <v>0</v>
      </c>
      <c r="CI39" s="68">
        <f>'Light exposure'!$H39*'Molar absorption spectra'!CI39/10</f>
        <v>0</v>
      </c>
      <c r="CJ39" s="68">
        <f>'Light exposure'!$H39*'Molar absorption spectra'!CJ39/10</f>
        <v>0</v>
      </c>
      <c r="CK39" s="68">
        <f>'Light exposure'!$H39*'Molar absorption spectra'!CK39/10</f>
        <v>0</v>
      </c>
      <c r="CL39" s="68">
        <f>'Light exposure'!$H39*'Molar absorption spectra'!CL39/10</f>
        <v>0</v>
      </c>
    </row>
    <row r="40" spans="1:90" x14ac:dyDescent="0.35">
      <c r="A40" s="17">
        <v>312</v>
      </c>
      <c r="B40" s="68">
        <f>'Light exposure'!$H40*'Molar absorption spectra'!B40/10</f>
        <v>0</v>
      </c>
      <c r="C40" s="68">
        <f>'Light exposure'!$H40*'Molar absorption spectra'!C40/10</f>
        <v>0</v>
      </c>
      <c r="D40" s="68">
        <f>'Light exposure'!$H40*'Molar absorption spectra'!D40/10</f>
        <v>0</v>
      </c>
      <c r="E40" s="68">
        <f>'Light exposure'!$H40*'Molar absorption spectra'!E40/10</f>
        <v>0</v>
      </c>
      <c r="F40" s="68">
        <f>'Light exposure'!$H40*'Molar absorption spectra'!F40/10</f>
        <v>0</v>
      </c>
      <c r="G40" s="68">
        <f>'Light exposure'!$H40*'Molar absorption spectra'!G40/10</f>
        <v>1.3144606913784739E-3</v>
      </c>
      <c r="H40" s="68">
        <f>'Light exposure'!$H40*'Molar absorption spectra'!H40/10</f>
        <v>2.60227690928306E-3</v>
      </c>
      <c r="I40" s="68">
        <f>'Light exposure'!$H40*'Molar absorption spectra'!I40/10</f>
        <v>4.6272568932985477E-3</v>
      </c>
      <c r="J40" s="68">
        <f>'Light exposure'!$H40*'Molar absorption spectra'!J40/10</f>
        <v>4.5206789994029955E-3</v>
      </c>
      <c r="K40" s="68">
        <f>'Light exposure'!$H40*'Molar absorption spectra'!K40/10</f>
        <v>4.6272568932985477E-3</v>
      </c>
      <c r="L40" s="68">
        <f>'Light exposure'!$H40*'Molar absorption spectra'!L40/10</f>
        <v>0</v>
      </c>
      <c r="M40" s="68">
        <f>'Light exposure'!$H40*'Molar absorption spectra'!M40/10</f>
        <v>0</v>
      </c>
      <c r="N40" s="68">
        <f>'Light exposure'!$H40*'Molar absorption spectra'!N40/10</f>
        <v>0</v>
      </c>
      <c r="O40" s="68">
        <f>'Light exposure'!$H40*'Molar absorption spectra'!O40/10</f>
        <v>1.1981131572091632E-2</v>
      </c>
      <c r="P40" s="68">
        <f>'Light exposure'!$H40*'Molar absorption spectra'!P40/10</f>
        <v>0</v>
      </c>
      <c r="Q40" s="68">
        <f>'Light exposure'!$H40*'Molar absorption spectra'!Q40/10</f>
        <v>0</v>
      </c>
      <c r="R40" s="68">
        <f>'Light exposure'!$H40*'Molar absorption spectra'!R40/10</f>
        <v>0</v>
      </c>
      <c r="S40" s="68">
        <f>'Light exposure'!$H40*'Molar absorption spectra'!S40/10</f>
        <v>0</v>
      </c>
      <c r="T40" s="68">
        <f>'Light exposure'!$H40*'Molar absorption spectra'!T40/10</f>
        <v>1.7274500302237379E-2</v>
      </c>
      <c r="U40" s="68">
        <f>'Light exposure'!$H40*'Molar absorption spectra'!U40/10</f>
        <v>1.1101863947453328E-3</v>
      </c>
      <c r="V40" s="68">
        <f>'Light exposure'!$H40*'Molar absorption spectra'!V40/10</f>
        <v>8.0111050244823217E-3</v>
      </c>
      <c r="W40" s="68">
        <f>'Light exposure'!$H40*'Molar absorption spectra'!W40/10</f>
        <v>8.0111050244823217E-3</v>
      </c>
      <c r="X40" s="68">
        <f>'Light exposure'!$H40*'Molar absorption spectra'!X40/10</f>
        <v>8.0111050244823217E-3</v>
      </c>
      <c r="Y40" s="68">
        <f>'Light exposure'!$H40*'Molar absorption spectra'!Y40/10</f>
        <v>8.0111050244823217E-3</v>
      </c>
      <c r="Z40" s="68">
        <f>'Light exposure'!$H40*'Molar absorption spectra'!Z40/10</f>
        <v>5.3821836417253738E-3</v>
      </c>
      <c r="AA40" s="68">
        <f>'Light exposure'!$H40*'Molar absorption spectra'!AA40/10</f>
        <v>6.9275631032108772E-4</v>
      </c>
      <c r="AB40" s="68">
        <f>'Light exposure'!$H40*'Molar absorption spectra'!AB40/10</f>
        <v>6.9275631032108772E-4</v>
      </c>
      <c r="AC40" s="68">
        <f>'Light exposure'!$H40*'Molar absorption spectra'!AC40/10</f>
        <v>6.9275631032108772E-4</v>
      </c>
      <c r="AD40" s="68">
        <f>'Light exposure'!$H40*'Molar absorption spectra'!AD40/10</f>
        <v>6.9275631032108772E-4</v>
      </c>
      <c r="AE40" s="68">
        <f>'Light exposure'!$H40*'Molar absorption spectra'!AE40/10</f>
        <v>6.9275631032108772E-4</v>
      </c>
      <c r="AF40" s="68">
        <f>'Light exposure'!$H40*'Molar absorption spectra'!AF40/10</f>
        <v>0.12069058334555463</v>
      </c>
      <c r="AG40" s="68">
        <f>'Light exposure'!$H40*'Molar absorption spectra'!AG40/10</f>
        <v>2.6262569354095593E-2</v>
      </c>
      <c r="AH40" s="68">
        <f>'Light exposure'!$H40*'Molar absorption spectra'!AH40/10</f>
        <v>9.5715830209363612E-2</v>
      </c>
      <c r="AI40" s="68">
        <f>'Light exposure'!$H40*'Molar absorption spectra'!AI40/10</f>
        <v>0.11950934502154557</v>
      </c>
      <c r="AJ40" s="68">
        <f>'Light exposure'!$H40*'Molar absorption spectra'!AJ40/10</f>
        <v>0.11951320353902414</v>
      </c>
      <c r="AK40" s="68">
        <f>'Light exposure'!$H40*'Molar absorption spectra'!AK40/10</f>
        <v>0.11951320353902414</v>
      </c>
      <c r="AL40" s="68">
        <f>'Light exposure'!$H40*'Molar absorption spectra'!AL40/10</f>
        <v>0.11951320353902414</v>
      </c>
      <c r="AM40" s="68">
        <f>'Light exposure'!$H40*'Molar absorption spectra'!AM40/10</f>
        <v>3.8341397328924817E-2</v>
      </c>
      <c r="AN40" s="68">
        <f>'Light exposure'!$H40*'Molar absorption spectra'!AN40/10</f>
        <v>6.5980597812504621E-2</v>
      </c>
      <c r="AO40" s="68">
        <f>'Light exposure'!$H40*'Molar absorption spectra'!AO40/10</f>
        <v>0.10961536387157518</v>
      </c>
      <c r="AP40" s="68">
        <f>'Light exposure'!$H40*'Molar absorption spectra'!AP40/10</f>
        <v>0.10961536387157518</v>
      </c>
      <c r="AQ40" s="68">
        <f>'Light exposure'!$H40*'Molar absorption spectra'!AQ40/10</f>
        <v>0.10961536387157518</v>
      </c>
      <c r="AR40" s="68">
        <f>'Light exposure'!$H40*'Molar absorption spectra'!AR40/10</f>
        <v>0.10961536387157518</v>
      </c>
      <c r="AS40" s="68">
        <f>'Light exposure'!$H40*'Molar absorption spectra'!AS40/10</f>
        <v>4.7595911115521902E-2</v>
      </c>
      <c r="AT40" s="68">
        <f>'Light exposure'!$H40*'Molar absorption spectra'!AT40/10</f>
        <v>0.45515865886327056</v>
      </c>
      <c r="AU40" s="68">
        <f>'Light exposure'!$H40*'Molar absorption spectra'!AU40/10</f>
        <v>8.2304778560839995E-2</v>
      </c>
      <c r="AV40" s="68">
        <f>'Light exposure'!$H40*'Molar absorption spectra'!AV40/10</f>
        <v>0.13247632211217106</v>
      </c>
      <c r="AW40" s="68">
        <f>'Light exposure'!$H40*'Molar absorption spectra'!AW40/10</f>
        <v>3.286151728446185E-2</v>
      </c>
      <c r="AX40" s="68">
        <f>'Light exposure'!$H40*'Molar absorption spectra'!AX40/10</f>
        <v>6.9453260855268026E-3</v>
      </c>
      <c r="AY40" s="68">
        <f>'Light exposure'!$H40*'Molar absorption spectra'!AY40/10</f>
        <v>0.16682104842001269</v>
      </c>
      <c r="AZ40" s="68">
        <f>'Light exposure'!$H40*'Molar absorption spectra'!AZ40/10</f>
        <v>0.1530458556340126</v>
      </c>
      <c r="BA40" s="68">
        <f>'Light exposure'!$H40*'Molar absorption spectra'!BA40/10</f>
        <v>7.6620624219743888E-2</v>
      </c>
      <c r="BB40" s="68">
        <f>'Light exposure'!$H40*'Molar absorption spectra'!BB40/10</f>
        <v>0</v>
      </c>
      <c r="BC40" s="68">
        <f>'Light exposure'!$H40*'Molar absorption spectra'!BC40/10</f>
        <v>0</v>
      </c>
      <c r="BD40" s="68">
        <f>'Light exposure'!$H40*'Molar absorption spectra'!BD40/10</f>
        <v>0</v>
      </c>
      <c r="BE40" s="68">
        <f>'Light exposure'!$H40*'Molar absorption spectra'!BE40/10</f>
        <v>0</v>
      </c>
      <c r="BF40" s="68">
        <f>'Light exposure'!$H40*'Molar absorption spectra'!BF40/10</f>
        <v>0</v>
      </c>
      <c r="BG40" s="68">
        <f>'Light exposure'!$H40*'Molar absorption spectra'!BG40/10</f>
        <v>0</v>
      </c>
      <c r="BH40" s="68">
        <f>'Light exposure'!$H40*'Molar absorption spectra'!BH40/10</f>
        <v>0</v>
      </c>
      <c r="BI40" s="68">
        <f>'Light exposure'!$H40*'Molar absorption spectra'!BI40/10</f>
        <v>0</v>
      </c>
      <c r="BJ40" s="68">
        <f>'Light exposure'!$H40*'Molar absorption spectra'!BJ40/10</f>
        <v>0</v>
      </c>
      <c r="BK40" s="68">
        <f>'Light exposure'!$H40*'Molar absorption spectra'!BK40/10</f>
        <v>0</v>
      </c>
      <c r="BL40" s="68">
        <f>'Light exposure'!$H40*'Molar absorption spectra'!BL40/10</f>
        <v>0</v>
      </c>
      <c r="BM40" s="68">
        <f>'Light exposure'!$H40*'Molar absorption spectra'!BM40/10</f>
        <v>0</v>
      </c>
      <c r="BN40" s="68">
        <f>'Light exposure'!$H40*'Molar absorption spectra'!BN40/10</f>
        <v>0</v>
      </c>
      <c r="BO40" s="68">
        <f>'Light exposure'!$H40*'Molar absorption spectra'!BO40/10</f>
        <v>0</v>
      </c>
      <c r="BP40" s="68">
        <f>'Light exposure'!$H40*'Molar absorption spectra'!BP40/10</f>
        <v>0</v>
      </c>
      <c r="BQ40" s="68">
        <f>'Light exposure'!$H40*'Molar absorption spectra'!BQ40/10</f>
        <v>0</v>
      </c>
      <c r="BR40" s="68">
        <f>'Light exposure'!$H40*'Molar absorption spectra'!BR40/10</f>
        <v>0</v>
      </c>
      <c r="BS40" s="68">
        <f>'Light exposure'!$H40*'Molar absorption spectra'!BS40/10</f>
        <v>0</v>
      </c>
      <c r="BT40" s="68">
        <f>'Light exposure'!$H40*'Molar absorption spectra'!BT40/10</f>
        <v>0</v>
      </c>
      <c r="BU40" s="68">
        <f>'Light exposure'!$H40*'Molar absorption spectra'!BU40/10</f>
        <v>0</v>
      </c>
      <c r="BV40" s="68">
        <f>'Light exposure'!$H40*'Molar absorption spectra'!BV40/10</f>
        <v>0</v>
      </c>
      <c r="BW40" s="68">
        <f>'Light exposure'!$H40*'Molar absorption spectra'!BW40/10</f>
        <v>0</v>
      </c>
      <c r="BX40" s="68">
        <f>'Light exposure'!$H40*'Molar absorption spectra'!BX40/10</f>
        <v>0</v>
      </c>
      <c r="BY40" s="68">
        <f>'Light exposure'!$H40*'Molar absorption spectra'!BY40/10</f>
        <v>0</v>
      </c>
      <c r="BZ40" s="68">
        <f>'Light exposure'!$H40*'Molar absorption spectra'!BZ40/10</f>
        <v>0</v>
      </c>
      <c r="CA40" s="68">
        <f>'Light exposure'!$H40*'Molar absorption spectra'!CA40/10</f>
        <v>0</v>
      </c>
      <c r="CB40" s="68">
        <f>'Light exposure'!$H40*'Molar absorption spectra'!CB40/10</f>
        <v>0</v>
      </c>
      <c r="CC40" s="68">
        <f>'Light exposure'!$H40*'Molar absorption spectra'!CC40/10</f>
        <v>0</v>
      </c>
      <c r="CD40" s="68">
        <f>'Light exposure'!$H40*'Molar absorption spectra'!CD40/10</f>
        <v>0</v>
      </c>
      <c r="CE40" s="68">
        <f>'Light exposure'!$H40*'Molar absorption spectra'!CE40/10</f>
        <v>0</v>
      </c>
      <c r="CF40" s="68">
        <f>'Light exposure'!$H40*'Molar absorption spectra'!CF40/10</f>
        <v>0</v>
      </c>
      <c r="CG40" s="68">
        <f>'Light exposure'!$H40*'Molar absorption spectra'!CG40/10</f>
        <v>0</v>
      </c>
      <c r="CH40" s="68">
        <f>'Light exposure'!$H40*'Molar absorption spectra'!CH40/10</f>
        <v>0</v>
      </c>
      <c r="CI40" s="68">
        <f>'Light exposure'!$H40*'Molar absorption spectra'!CI40/10</f>
        <v>0</v>
      </c>
      <c r="CJ40" s="68">
        <f>'Light exposure'!$H40*'Molar absorption spectra'!CJ40/10</f>
        <v>0</v>
      </c>
      <c r="CK40" s="68">
        <f>'Light exposure'!$H40*'Molar absorption spectra'!CK40/10</f>
        <v>0</v>
      </c>
      <c r="CL40" s="68">
        <f>'Light exposure'!$H40*'Molar absorption spectra'!CL40/10</f>
        <v>0</v>
      </c>
    </row>
    <row r="41" spans="1:90" x14ac:dyDescent="0.35">
      <c r="A41" s="17">
        <v>313</v>
      </c>
      <c r="B41" s="68">
        <f>'Light exposure'!$H41*'Molar absorption spectra'!B41/10</f>
        <v>0</v>
      </c>
      <c r="C41" s="68">
        <f>'Light exposure'!$H41*'Molar absorption spectra'!C41/10</f>
        <v>0</v>
      </c>
      <c r="D41" s="68">
        <f>'Light exposure'!$H41*'Molar absorption spectra'!D41/10</f>
        <v>0</v>
      </c>
      <c r="E41" s="68">
        <f>'Light exposure'!$H41*'Molar absorption spectra'!E41/10</f>
        <v>0</v>
      </c>
      <c r="F41" s="68">
        <f>'Light exposure'!$H41*'Molar absorption spectra'!F41/10</f>
        <v>0</v>
      </c>
      <c r="G41" s="68">
        <f>'Light exposure'!$H41*'Molar absorption spectra'!G41/10</f>
        <v>2.9844774421656237E-3</v>
      </c>
      <c r="H41" s="68">
        <f>'Light exposure'!$H41*'Molar absorption spectra'!H41/10</f>
        <v>3.4625106255428014E-3</v>
      </c>
      <c r="I41" s="68">
        <f>'Light exposure'!$H41*'Molar absorption spectra'!I41/10</f>
        <v>5.6201198586235766E-3</v>
      </c>
      <c r="J41" s="68">
        <f>'Light exposure'!$H41*'Molar absorption spectra'!J41/10</f>
        <v>6.3565493573397693E-3</v>
      </c>
      <c r="K41" s="68">
        <f>'Light exposure'!$H41*'Molar absorption spectra'!K41/10</f>
        <v>5.6201198586235766E-3</v>
      </c>
      <c r="L41" s="68">
        <f>'Light exposure'!$H41*'Molar absorption spectra'!L41/10</f>
        <v>0</v>
      </c>
      <c r="M41" s="68">
        <f>'Light exposure'!$H41*'Molar absorption spectra'!M41/10</f>
        <v>0</v>
      </c>
      <c r="N41" s="68">
        <f>'Light exposure'!$H41*'Molar absorption spectra'!N41/10</f>
        <v>0</v>
      </c>
      <c r="O41" s="68">
        <f>'Light exposure'!$H41*'Molar absorption spectra'!O41/10</f>
        <v>1.6446925471328304E-2</v>
      </c>
      <c r="P41" s="68">
        <f>'Light exposure'!$H41*'Molar absorption spectra'!P41/10</f>
        <v>0</v>
      </c>
      <c r="Q41" s="68">
        <f>'Light exposure'!$H41*'Molar absorption spectra'!Q41/10</f>
        <v>0</v>
      </c>
      <c r="R41" s="68">
        <f>'Light exposure'!$H41*'Molar absorption spectra'!R41/10</f>
        <v>0</v>
      </c>
      <c r="S41" s="68">
        <f>'Light exposure'!$H41*'Molar absorption spectra'!S41/10</f>
        <v>0</v>
      </c>
      <c r="T41" s="68">
        <f>'Light exposure'!$H41*'Molar absorption spectra'!T41/10</f>
        <v>2.3656182669286825E-2</v>
      </c>
      <c r="U41" s="68">
        <f>'Light exposure'!$H41*'Molar absorption spectra'!U41/10</f>
        <v>1.6149769708688438E-3</v>
      </c>
      <c r="V41" s="68">
        <f>'Light exposure'!$H41*'Molar absorption spectra'!V41/10</f>
        <v>1.2674339267378687E-2</v>
      </c>
      <c r="W41" s="68">
        <f>'Light exposure'!$H41*'Molar absorption spectra'!W41/10</f>
        <v>1.2674339267378687E-2</v>
      </c>
      <c r="X41" s="68">
        <f>'Light exposure'!$H41*'Molar absorption spectra'!X41/10</f>
        <v>1.2674339267378687E-2</v>
      </c>
      <c r="Y41" s="68">
        <f>'Light exposure'!$H41*'Molar absorption spectra'!Y41/10</f>
        <v>1.2674339267378687E-2</v>
      </c>
      <c r="Z41" s="68">
        <f>'Light exposure'!$H41*'Molar absorption spectra'!Z41/10</f>
        <v>7.5193327763653367E-3</v>
      </c>
      <c r="AA41" s="68">
        <f>'Light exposure'!$H41*'Molar absorption spectra'!AA41/10</f>
        <v>1.149863603258617E-3</v>
      </c>
      <c r="AB41" s="68">
        <f>'Light exposure'!$H41*'Molar absorption spectra'!AB41/10</f>
        <v>1.149863603258617E-3</v>
      </c>
      <c r="AC41" s="68">
        <f>'Light exposure'!$H41*'Molar absorption spectra'!AC41/10</f>
        <v>1.149863603258617E-3</v>
      </c>
      <c r="AD41" s="68">
        <f>'Light exposure'!$H41*'Molar absorption spectra'!AD41/10</f>
        <v>1.149863603258617E-3</v>
      </c>
      <c r="AE41" s="68">
        <f>'Light exposure'!$H41*'Molar absorption spectra'!AE41/10</f>
        <v>1.149863603258617E-3</v>
      </c>
      <c r="AF41" s="68">
        <f>'Light exposure'!$H41*'Molar absorption spectra'!AF41/10</f>
        <v>0.19034764569448542</v>
      </c>
      <c r="AG41" s="68">
        <f>'Light exposure'!$H41*'Molar absorption spectra'!AG41/10</f>
        <v>3.9431277720733696E-2</v>
      </c>
      <c r="AH41" s="68">
        <f>'Light exposure'!$H41*'Molar absorption spectra'!AH41/10</f>
        <v>0.14440478082720856</v>
      </c>
      <c r="AI41" s="68">
        <f>'Light exposure'!$H41*'Molar absorption spectra'!AI41/10</f>
        <v>0.1738748805916232</v>
      </c>
      <c r="AJ41" s="68">
        <f>'Light exposure'!$H41*'Molar absorption spectra'!AJ41/10</f>
        <v>0.17387066724942446</v>
      </c>
      <c r="AK41" s="68">
        <f>'Light exposure'!$H41*'Molar absorption spectra'!AK41/10</f>
        <v>0.17387066724942446</v>
      </c>
      <c r="AL41" s="68">
        <f>'Light exposure'!$H41*'Molar absorption spectra'!AL41/10</f>
        <v>0.17387066724942446</v>
      </c>
      <c r="AM41" s="68">
        <f>'Light exposure'!$H41*'Molar absorption spectra'!AM41/10</f>
        <v>5.7635298136367308E-2</v>
      </c>
      <c r="AN41" s="68">
        <f>'Light exposure'!$H41*'Molar absorption spectra'!AN41/10</f>
        <v>9.0451630184422219E-2</v>
      </c>
      <c r="AO41" s="68">
        <f>'Light exposure'!$H41*'Molar absorption spectra'!AO41/10</f>
        <v>0.12837128946042267</v>
      </c>
      <c r="AP41" s="68">
        <f>'Light exposure'!$H41*'Molar absorption spectra'!AP41/10</f>
        <v>0.12837128946042267</v>
      </c>
      <c r="AQ41" s="68">
        <f>'Light exposure'!$H41*'Molar absorption spectra'!AQ41/10</f>
        <v>0.12837128946042267</v>
      </c>
      <c r="AR41" s="68">
        <f>'Light exposure'!$H41*'Molar absorption spectra'!AR41/10</f>
        <v>0.12837128946042267</v>
      </c>
      <c r="AS41" s="68">
        <f>'Light exposure'!$H41*'Molar absorption spectra'!AS41/10</f>
        <v>6.8164947986432162E-2</v>
      </c>
      <c r="AT41" s="68">
        <f>'Light exposure'!$H41*'Molar absorption spectra'!AT41/10</f>
        <v>0.36520443228439692</v>
      </c>
      <c r="AU41" s="68">
        <f>'Light exposure'!$H41*'Molar absorption spectra'!AU41/10</f>
        <v>0.12200182028731595</v>
      </c>
      <c r="AV41" s="68">
        <f>'Light exposure'!$H41*'Molar absorption spectra'!AV41/10</f>
        <v>0.20316410293530057</v>
      </c>
      <c r="AW41" s="68">
        <f>'Light exposure'!$H41*'Molar absorption spectra'!AW41/10</f>
        <v>4.5981624314577724E-2</v>
      </c>
      <c r="AX41" s="68">
        <f>'Light exposure'!$H41*'Molar absorption spectra'!AX41/10</f>
        <v>1.0103295929755488E-2</v>
      </c>
      <c r="AY41" s="68">
        <f>'Light exposure'!$H41*'Molar absorption spectra'!AY41/10</f>
        <v>0.26117407572890944</v>
      </c>
      <c r="AZ41" s="68">
        <f>'Light exposure'!$H41*'Molar absorption spectra'!AZ41/10</f>
        <v>0.20542507069451696</v>
      </c>
      <c r="BA41" s="68">
        <f>'Light exposure'!$H41*'Molar absorption spectra'!BA41/10</f>
        <v>9.9366303063618239E-2</v>
      </c>
      <c r="BB41" s="68">
        <f>'Light exposure'!$H41*'Molar absorption spectra'!BB41/10</f>
        <v>0</v>
      </c>
      <c r="BC41" s="68">
        <f>'Light exposure'!$H41*'Molar absorption spectra'!BC41/10</f>
        <v>0</v>
      </c>
      <c r="BD41" s="68">
        <f>'Light exposure'!$H41*'Molar absorption spectra'!BD41/10</f>
        <v>0</v>
      </c>
      <c r="BE41" s="68">
        <f>'Light exposure'!$H41*'Molar absorption spectra'!BE41/10</f>
        <v>0</v>
      </c>
      <c r="BF41" s="68">
        <f>'Light exposure'!$H41*'Molar absorption spectra'!BF41/10</f>
        <v>0</v>
      </c>
      <c r="BG41" s="68">
        <f>'Light exposure'!$H41*'Molar absorption spectra'!BG41/10</f>
        <v>0</v>
      </c>
      <c r="BH41" s="68">
        <f>'Light exposure'!$H41*'Molar absorption spectra'!BH41/10</f>
        <v>0</v>
      </c>
      <c r="BI41" s="68">
        <f>'Light exposure'!$H41*'Molar absorption spectra'!BI41/10</f>
        <v>0</v>
      </c>
      <c r="BJ41" s="68">
        <f>'Light exposure'!$H41*'Molar absorption spectra'!BJ41/10</f>
        <v>0</v>
      </c>
      <c r="BK41" s="68">
        <f>'Light exposure'!$H41*'Molar absorption spectra'!BK41/10</f>
        <v>0</v>
      </c>
      <c r="BL41" s="68">
        <f>'Light exposure'!$H41*'Molar absorption spectra'!BL41/10</f>
        <v>0</v>
      </c>
      <c r="BM41" s="68">
        <f>'Light exposure'!$H41*'Molar absorption spectra'!BM41/10</f>
        <v>0</v>
      </c>
      <c r="BN41" s="68">
        <f>'Light exposure'!$H41*'Molar absorption spectra'!BN41/10</f>
        <v>0</v>
      </c>
      <c r="BO41" s="68">
        <f>'Light exposure'!$H41*'Molar absorption spectra'!BO41/10</f>
        <v>0</v>
      </c>
      <c r="BP41" s="68">
        <f>'Light exposure'!$H41*'Molar absorption spectra'!BP41/10</f>
        <v>0</v>
      </c>
      <c r="BQ41" s="68">
        <f>'Light exposure'!$H41*'Molar absorption spectra'!BQ41/10</f>
        <v>0</v>
      </c>
      <c r="BR41" s="68">
        <f>'Light exposure'!$H41*'Molar absorption spectra'!BR41/10</f>
        <v>0</v>
      </c>
      <c r="BS41" s="68">
        <f>'Light exposure'!$H41*'Molar absorption spectra'!BS41/10</f>
        <v>0</v>
      </c>
      <c r="BT41" s="68">
        <f>'Light exposure'!$H41*'Molar absorption spectra'!BT41/10</f>
        <v>0</v>
      </c>
      <c r="BU41" s="68">
        <f>'Light exposure'!$H41*'Molar absorption spectra'!BU41/10</f>
        <v>0</v>
      </c>
      <c r="BV41" s="68">
        <f>'Light exposure'!$H41*'Molar absorption spectra'!BV41/10</f>
        <v>0</v>
      </c>
      <c r="BW41" s="68">
        <f>'Light exposure'!$H41*'Molar absorption spectra'!BW41/10</f>
        <v>0</v>
      </c>
      <c r="BX41" s="68">
        <f>'Light exposure'!$H41*'Molar absorption spectra'!BX41/10</f>
        <v>0</v>
      </c>
      <c r="BY41" s="68">
        <f>'Light exposure'!$H41*'Molar absorption spectra'!BY41/10</f>
        <v>0</v>
      </c>
      <c r="BZ41" s="68">
        <f>'Light exposure'!$H41*'Molar absorption spectra'!BZ41/10</f>
        <v>0</v>
      </c>
      <c r="CA41" s="68">
        <f>'Light exposure'!$H41*'Molar absorption spectra'!CA41/10</f>
        <v>0</v>
      </c>
      <c r="CB41" s="68">
        <f>'Light exposure'!$H41*'Molar absorption spectra'!CB41/10</f>
        <v>0</v>
      </c>
      <c r="CC41" s="68">
        <f>'Light exposure'!$H41*'Molar absorption spectra'!CC41/10</f>
        <v>0</v>
      </c>
      <c r="CD41" s="68">
        <f>'Light exposure'!$H41*'Molar absorption spectra'!CD41/10</f>
        <v>0</v>
      </c>
      <c r="CE41" s="68">
        <f>'Light exposure'!$H41*'Molar absorption spectra'!CE41/10</f>
        <v>0</v>
      </c>
      <c r="CF41" s="68">
        <f>'Light exposure'!$H41*'Molar absorption spectra'!CF41/10</f>
        <v>0</v>
      </c>
      <c r="CG41" s="68">
        <f>'Light exposure'!$H41*'Molar absorption spectra'!CG41/10</f>
        <v>0</v>
      </c>
      <c r="CH41" s="68">
        <f>'Light exposure'!$H41*'Molar absorption spectra'!CH41/10</f>
        <v>0</v>
      </c>
      <c r="CI41" s="68">
        <f>'Light exposure'!$H41*'Molar absorption spectra'!CI41/10</f>
        <v>0</v>
      </c>
      <c r="CJ41" s="68">
        <f>'Light exposure'!$H41*'Molar absorption spectra'!CJ41/10</f>
        <v>0</v>
      </c>
      <c r="CK41" s="68">
        <f>'Light exposure'!$H41*'Molar absorption spectra'!CK41/10</f>
        <v>0</v>
      </c>
      <c r="CL41" s="68">
        <f>'Light exposure'!$H41*'Molar absorption spectra'!CL41/10</f>
        <v>0</v>
      </c>
    </row>
    <row r="42" spans="1:90" x14ac:dyDescent="0.35">
      <c r="A42" s="17">
        <v>314</v>
      </c>
      <c r="B42" s="68">
        <f>'Light exposure'!$H42*'Molar absorption spectra'!B42/10</f>
        <v>0</v>
      </c>
      <c r="C42" s="68">
        <f>'Light exposure'!$H42*'Molar absorption spectra'!C42/10</f>
        <v>0</v>
      </c>
      <c r="D42" s="68">
        <f>'Light exposure'!$H42*'Molar absorption spectra'!D42/10</f>
        <v>0</v>
      </c>
      <c r="E42" s="68">
        <f>'Light exposure'!$H42*'Molar absorption spectra'!E42/10</f>
        <v>0</v>
      </c>
      <c r="F42" s="68">
        <f>'Light exposure'!$H42*'Molar absorption spectra'!F42/10</f>
        <v>0</v>
      </c>
      <c r="G42" s="68">
        <f>'Light exposure'!$H42*'Molar absorption spectra'!G42/10</f>
        <v>1.8058210309197964E-3</v>
      </c>
      <c r="H42" s="68">
        <f>'Light exposure'!$H42*'Molar absorption spectra'!H42/10</f>
        <v>1.8691831723555783E-3</v>
      </c>
      <c r="I42" s="68">
        <f>'Light exposure'!$H42*'Molar absorption spectra'!I42/10</f>
        <v>3.1918678748275343E-3</v>
      </c>
      <c r="J42" s="68">
        <f>'Light exposure'!$H42*'Molar absorption spectra'!J42/10</f>
        <v>3.318592157699099E-3</v>
      </c>
      <c r="K42" s="68">
        <f>'Light exposure'!$H42*'Molar absorption spectra'!K42/10</f>
        <v>3.1918678748275343E-3</v>
      </c>
      <c r="L42" s="68">
        <f>'Light exposure'!$H42*'Molar absorption spectra'!L42/10</f>
        <v>0</v>
      </c>
      <c r="M42" s="68">
        <f>'Light exposure'!$H42*'Molar absorption spectra'!M42/10</f>
        <v>0</v>
      </c>
      <c r="N42" s="68">
        <f>'Light exposure'!$H42*'Molar absorption spectra'!N42/10</f>
        <v>0</v>
      </c>
      <c r="O42" s="68">
        <f>'Light exposure'!$H42*'Molar absorption spectra'!O42/10</f>
        <v>9.6152049628799689E-3</v>
      </c>
      <c r="P42" s="68">
        <f>'Light exposure'!$H42*'Molar absorption spectra'!P42/10</f>
        <v>0</v>
      </c>
      <c r="Q42" s="68">
        <f>'Light exposure'!$H42*'Molar absorption spectra'!Q42/10</f>
        <v>0</v>
      </c>
      <c r="R42" s="68">
        <f>'Light exposure'!$H42*'Molar absorption spectra'!R42/10</f>
        <v>0</v>
      </c>
      <c r="S42" s="68">
        <f>'Light exposure'!$H42*'Molar absorption spectra'!S42/10</f>
        <v>0</v>
      </c>
      <c r="T42" s="68">
        <f>'Light exposure'!$H42*'Molar absorption spectra'!T42/10</f>
        <v>1.4438647979678898E-2</v>
      </c>
      <c r="U42" s="68">
        <f>'Light exposure'!$H42*'Molar absorption spectra'!U42/10</f>
        <v>9.9003345993409881E-4</v>
      </c>
      <c r="V42" s="68">
        <f>'Light exposure'!$H42*'Molar absorption spectra'!V42/10</f>
        <v>8.1420351744980295E-3</v>
      </c>
      <c r="W42" s="68">
        <f>'Light exposure'!$H42*'Molar absorption spectra'!W42/10</f>
        <v>8.1420351744980295E-3</v>
      </c>
      <c r="X42" s="68">
        <f>'Light exposure'!$H42*'Molar absorption spectra'!X42/10</f>
        <v>8.1420351744980295E-3</v>
      </c>
      <c r="Y42" s="68">
        <f>'Light exposure'!$H42*'Molar absorption spectra'!Y42/10</f>
        <v>8.1420351744980295E-3</v>
      </c>
      <c r="Z42" s="68">
        <f>'Light exposure'!$H42*'Molar absorption spectra'!Z42/10</f>
        <v>4.6175160571326366E-3</v>
      </c>
      <c r="AA42" s="68">
        <f>'Light exposure'!$H42*'Molar absorption spectra'!AA42/10</f>
        <v>7.7618623258833347E-4</v>
      </c>
      <c r="AB42" s="68">
        <f>'Light exposure'!$H42*'Molar absorption spectra'!AB42/10</f>
        <v>7.7618623258833347E-4</v>
      </c>
      <c r="AC42" s="68">
        <f>'Light exposure'!$H42*'Molar absorption spectra'!AC42/10</f>
        <v>7.7618623258833347E-4</v>
      </c>
      <c r="AD42" s="68">
        <f>'Light exposure'!$H42*'Molar absorption spectra'!AD42/10</f>
        <v>7.7618623258833347E-4</v>
      </c>
      <c r="AE42" s="68">
        <f>'Light exposure'!$H42*'Molar absorption spectra'!AE42/10</f>
        <v>7.7618623258833347E-4</v>
      </c>
      <c r="AF42" s="68">
        <f>'Light exposure'!$H42*'Molar absorption spectra'!AF42/10</f>
        <v>0.12506894692655485</v>
      </c>
      <c r="AG42" s="68">
        <f>'Light exposure'!$H42*'Molar absorption spectra'!AG42/10</f>
        <v>2.4204338028468848E-2</v>
      </c>
      <c r="AH42" s="68">
        <f>'Light exposure'!$H42*'Molar absorption spectra'!AH42/10</f>
        <v>9.7062880411939043E-2</v>
      </c>
      <c r="AI42" s="68">
        <f>'Light exposure'!$H42*'Molar absorption spectra'!AI42/10</f>
        <v>0.1065909624303448</v>
      </c>
      <c r="AJ42" s="68">
        <f>'Light exposure'!$H42*'Molar absorption spectra'!AJ42/10</f>
        <v>0.10659328820370964</v>
      </c>
      <c r="AK42" s="68">
        <f>'Light exposure'!$H42*'Molar absorption spectra'!AK42/10</f>
        <v>0.10659328820370964</v>
      </c>
      <c r="AL42" s="68">
        <f>'Light exposure'!$H42*'Molar absorption spectra'!AL42/10</f>
        <v>0.10659328820370964</v>
      </c>
      <c r="AM42" s="68">
        <f>'Light exposure'!$H42*'Molar absorption spectra'!AM42/10</f>
        <v>3.6140181421434339E-2</v>
      </c>
      <c r="AN42" s="68">
        <f>'Light exposure'!$H42*'Molar absorption spectra'!AN42/10</f>
        <v>5.6083415438346829E-2</v>
      </c>
      <c r="AO42" s="68">
        <f>'Light exposure'!$H42*'Molar absorption spectra'!AO42/10</f>
        <v>6.7845012942363919E-2</v>
      </c>
      <c r="AP42" s="68">
        <f>'Light exposure'!$H42*'Molar absorption spectra'!AP42/10</f>
        <v>6.7845012942363919E-2</v>
      </c>
      <c r="AQ42" s="68">
        <f>'Light exposure'!$H42*'Molar absorption spectra'!AQ42/10</f>
        <v>6.7845012942363919E-2</v>
      </c>
      <c r="AR42" s="68">
        <f>'Light exposure'!$H42*'Molar absorption spectra'!AR42/10</f>
        <v>6.7845012942363919E-2</v>
      </c>
      <c r="AS42" s="68">
        <f>'Light exposure'!$H42*'Molar absorption spectra'!AS42/10</f>
        <v>4.2547677974127826E-2</v>
      </c>
      <c r="AT42" s="68">
        <f>'Light exposure'!$H42*'Molar absorption spectra'!AT42/10</f>
        <v>0.1261223425279247</v>
      </c>
      <c r="AU42" s="68">
        <f>'Light exposure'!$H42*'Molar absorption spectra'!AU42/10</f>
        <v>7.4696044485107888E-2</v>
      </c>
      <c r="AV42" s="68">
        <f>'Light exposure'!$H42*'Molar absorption spectra'!AV42/10</f>
        <v>0.13740080370349397</v>
      </c>
      <c r="AW42" s="68">
        <f>'Light exposure'!$H42*'Molar absorption spectra'!AW42/10</f>
        <v>2.969308353034349E-2</v>
      </c>
      <c r="AX42" s="68">
        <f>'Light exposure'!$H42*'Molar absorption spectra'!AX42/10</f>
        <v>6.27285200214245E-3</v>
      </c>
      <c r="AY42" s="68">
        <f>'Light exposure'!$H42*'Molar absorption spectra'!AY42/10</f>
        <v>0.17993264114226287</v>
      </c>
      <c r="AZ42" s="68">
        <f>'Light exposure'!$H42*'Molar absorption spectra'!AZ42/10</f>
        <v>0.1131172629982304</v>
      </c>
      <c r="BA42" s="68">
        <f>'Light exposure'!$H42*'Molar absorption spectra'!BA42/10</f>
        <v>5.3691494599146052E-2</v>
      </c>
      <c r="BB42" s="68">
        <f>'Light exposure'!$H42*'Molar absorption spectra'!BB42/10</f>
        <v>0</v>
      </c>
      <c r="BC42" s="68">
        <f>'Light exposure'!$H42*'Molar absorption spectra'!BC42/10</f>
        <v>0</v>
      </c>
      <c r="BD42" s="68">
        <f>'Light exposure'!$H42*'Molar absorption spectra'!BD42/10</f>
        <v>0</v>
      </c>
      <c r="BE42" s="68">
        <f>'Light exposure'!$H42*'Molar absorption spectra'!BE42/10</f>
        <v>0</v>
      </c>
      <c r="BF42" s="68">
        <f>'Light exposure'!$H42*'Molar absorption spectra'!BF42/10</f>
        <v>0</v>
      </c>
      <c r="BG42" s="68">
        <f>'Light exposure'!$H42*'Molar absorption spectra'!BG42/10</f>
        <v>0</v>
      </c>
      <c r="BH42" s="68">
        <f>'Light exposure'!$H42*'Molar absorption spectra'!BH42/10</f>
        <v>0</v>
      </c>
      <c r="BI42" s="68">
        <f>'Light exposure'!$H42*'Molar absorption spectra'!BI42/10</f>
        <v>0</v>
      </c>
      <c r="BJ42" s="68">
        <f>'Light exposure'!$H42*'Molar absorption spectra'!BJ42/10</f>
        <v>0</v>
      </c>
      <c r="BK42" s="68">
        <f>'Light exposure'!$H42*'Molar absorption spectra'!BK42/10</f>
        <v>0</v>
      </c>
      <c r="BL42" s="68">
        <f>'Light exposure'!$H42*'Molar absorption spectra'!BL42/10</f>
        <v>0</v>
      </c>
      <c r="BM42" s="68">
        <f>'Light exposure'!$H42*'Molar absorption spectra'!BM42/10</f>
        <v>0</v>
      </c>
      <c r="BN42" s="68">
        <f>'Light exposure'!$H42*'Molar absorption spectra'!BN42/10</f>
        <v>0</v>
      </c>
      <c r="BO42" s="68">
        <f>'Light exposure'!$H42*'Molar absorption spectra'!BO42/10</f>
        <v>0</v>
      </c>
      <c r="BP42" s="68">
        <f>'Light exposure'!$H42*'Molar absorption spectra'!BP42/10</f>
        <v>0</v>
      </c>
      <c r="BQ42" s="68">
        <f>'Light exposure'!$H42*'Molar absorption spectra'!BQ42/10</f>
        <v>0</v>
      </c>
      <c r="BR42" s="68">
        <f>'Light exposure'!$H42*'Molar absorption spectra'!BR42/10</f>
        <v>0</v>
      </c>
      <c r="BS42" s="68">
        <f>'Light exposure'!$H42*'Molar absorption spectra'!BS42/10</f>
        <v>0</v>
      </c>
      <c r="BT42" s="68">
        <f>'Light exposure'!$H42*'Molar absorption spectra'!BT42/10</f>
        <v>0</v>
      </c>
      <c r="BU42" s="68">
        <f>'Light exposure'!$H42*'Molar absorption spectra'!BU42/10</f>
        <v>0</v>
      </c>
      <c r="BV42" s="68">
        <f>'Light exposure'!$H42*'Molar absorption spectra'!BV42/10</f>
        <v>0</v>
      </c>
      <c r="BW42" s="68">
        <f>'Light exposure'!$H42*'Molar absorption spectra'!BW42/10</f>
        <v>0</v>
      </c>
      <c r="BX42" s="68">
        <f>'Light exposure'!$H42*'Molar absorption spectra'!BX42/10</f>
        <v>0</v>
      </c>
      <c r="BY42" s="68">
        <f>'Light exposure'!$H42*'Molar absorption spectra'!BY42/10</f>
        <v>0</v>
      </c>
      <c r="BZ42" s="68">
        <f>'Light exposure'!$H42*'Molar absorption spectra'!BZ42/10</f>
        <v>0</v>
      </c>
      <c r="CA42" s="68">
        <f>'Light exposure'!$H42*'Molar absorption spectra'!CA42/10</f>
        <v>0</v>
      </c>
      <c r="CB42" s="68">
        <f>'Light exposure'!$H42*'Molar absorption spectra'!CB42/10</f>
        <v>0</v>
      </c>
      <c r="CC42" s="68">
        <f>'Light exposure'!$H42*'Molar absorption spectra'!CC42/10</f>
        <v>0</v>
      </c>
      <c r="CD42" s="68">
        <f>'Light exposure'!$H42*'Molar absorption spectra'!CD42/10</f>
        <v>0</v>
      </c>
      <c r="CE42" s="68">
        <f>'Light exposure'!$H42*'Molar absorption spectra'!CE42/10</f>
        <v>0</v>
      </c>
      <c r="CF42" s="68">
        <f>'Light exposure'!$H42*'Molar absorption spectra'!CF42/10</f>
        <v>0</v>
      </c>
      <c r="CG42" s="68">
        <f>'Light exposure'!$H42*'Molar absorption spectra'!CG42/10</f>
        <v>0</v>
      </c>
      <c r="CH42" s="68">
        <f>'Light exposure'!$H42*'Molar absorption spectra'!CH42/10</f>
        <v>0</v>
      </c>
      <c r="CI42" s="68">
        <f>'Light exposure'!$H42*'Molar absorption spectra'!CI42/10</f>
        <v>0</v>
      </c>
      <c r="CJ42" s="68">
        <f>'Light exposure'!$H42*'Molar absorption spectra'!CJ42/10</f>
        <v>0</v>
      </c>
      <c r="CK42" s="68">
        <f>'Light exposure'!$H42*'Molar absorption spectra'!CK42/10</f>
        <v>0</v>
      </c>
      <c r="CL42" s="68">
        <f>'Light exposure'!$H42*'Molar absorption spectra'!CL42/10</f>
        <v>0</v>
      </c>
    </row>
    <row r="43" spans="1:90" x14ac:dyDescent="0.35">
      <c r="A43" s="17">
        <v>315</v>
      </c>
      <c r="B43" s="68">
        <f>'Light exposure'!$H43*'Molar absorption spectra'!B43/10</f>
        <v>0</v>
      </c>
      <c r="C43" s="68">
        <f>'Light exposure'!$H43*'Molar absorption spectra'!C43/10</f>
        <v>0</v>
      </c>
      <c r="D43" s="68">
        <f>'Light exposure'!$H43*'Molar absorption spectra'!D43/10</f>
        <v>0</v>
      </c>
      <c r="E43" s="68">
        <f>'Light exposure'!$H43*'Molar absorption spectra'!E43/10</f>
        <v>0</v>
      </c>
      <c r="F43" s="68">
        <f>'Light exposure'!$H43*'Molar absorption spectra'!F43/10</f>
        <v>0</v>
      </c>
      <c r="G43" s="68">
        <f>'Light exposure'!$H43*'Molar absorption spectra'!G43/10</f>
        <v>1.7660072095980778E-3</v>
      </c>
      <c r="H43" s="68">
        <f>'Light exposure'!$H43*'Molar absorption spectra'!H43/10</f>
        <v>2.8715564383708586E-3</v>
      </c>
      <c r="I43" s="68">
        <f>'Light exposure'!$H43*'Molar absorption spectra'!I43/10</f>
        <v>6.073341867154366E-3</v>
      </c>
      <c r="J43" s="68">
        <f>'Light exposure'!$H43*'Molar absorption spectra'!J43/10</f>
        <v>4.8816459452304594E-3</v>
      </c>
      <c r="K43" s="68">
        <f>'Light exposure'!$H43*'Molar absorption spectra'!K43/10</f>
        <v>6.073341867154366E-3</v>
      </c>
      <c r="L43" s="68">
        <f>'Light exposure'!$H43*'Molar absorption spectra'!L43/10</f>
        <v>0</v>
      </c>
      <c r="M43" s="68">
        <f>'Light exposure'!$H43*'Molar absorption spectra'!M43/10</f>
        <v>0</v>
      </c>
      <c r="N43" s="68">
        <f>'Light exposure'!$H43*'Molar absorption spectra'!N43/10</f>
        <v>0</v>
      </c>
      <c r="O43" s="68">
        <f>'Light exposure'!$H43*'Molar absorption spectra'!O43/10</f>
        <v>1.6827320728853231E-2</v>
      </c>
      <c r="P43" s="68">
        <f>'Light exposure'!$H43*'Molar absorption spectra'!P43/10</f>
        <v>0</v>
      </c>
      <c r="Q43" s="68">
        <f>'Light exposure'!$H43*'Molar absorption spectra'!Q43/10</f>
        <v>0</v>
      </c>
      <c r="R43" s="68">
        <f>'Light exposure'!$H43*'Molar absorption spectra'!R43/10</f>
        <v>0</v>
      </c>
      <c r="S43" s="68">
        <f>'Light exposure'!$H43*'Molar absorption spectra'!S43/10</f>
        <v>0</v>
      </c>
      <c r="T43" s="68">
        <f>'Light exposure'!$H43*'Molar absorption spectra'!T43/10</f>
        <v>2.7681804065895078E-2</v>
      </c>
      <c r="U43" s="68">
        <f>'Light exposure'!$H43*'Molar absorption spectra'!U43/10</f>
        <v>2.053162853435164E-3</v>
      </c>
      <c r="V43" s="68">
        <f>'Light exposure'!$H43*'Molar absorption spectra'!V43/10</f>
        <v>1.511874464802257E-2</v>
      </c>
      <c r="W43" s="68">
        <f>'Light exposure'!$H43*'Molar absorption spectra'!W43/10</f>
        <v>1.511874464802257E-2</v>
      </c>
      <c r="X43" s="68">
        <f>'Light exposure'!$H43*'Molar absorption spectra'!X43/10</f>
        <v>1.511874464802257E-2</v>
      </c>
      <c r="Y43" s="68">
        <f>'Light exposure'!$H43*'Molar absorption spectra'!Y43/10</f>
        <v>1.511874464802257E-2</v>
      </c>
      <c r="Z43" s="68">
        <f>'Light exposure'!$H43*'Molar absorption spectra'!Z43/10</f>
        <v>8.3705870178510527E-3</v>
      </c>
      <c r="AA43" s="68">
        <f>'Light exposure'!$H43*'Molar absorption spectra'!AA43/10</f>
        <v>1.5219249123365548E-3</v>
      </c>
      <c r="AB43" s="68">
        <f>'Light exposure'!$H43*'Molar absorption spectra'!AB43/10</f>
        <v>1.5219249123365548E-3</v>
      </c>
      <c r="AC43" s="68">
        <f>'Light exposure'!$H43*'Molar absorption spectra'!AC43/10</f>
        <v>1.5219249123365548E-3</v>
      </c>
      <c r="AD43" s="68">
        <f>'Light exposure'!$H43*'Molar absorption spectra'!AD43/10</f>
        <v>1.5219249123365548E-3</v>
      </c>
      <c r="AE43" s="68">
        <f>'Light exposure'!$H43*'Molar absorption spectra'!AE43/10</f>
        <v>1.5219249123365548E-3</v>
      </c>
      <c r="AF43" s="68">
        <f>'Light exposure'!$H43*'Molar absorption spectra'!AF43/10</f>
        <v>0.2544342582218499</v>
      </c>
      <c r="AG43" s="68">
        <f>'Light exposure'!$H43*'Molar absorption spectra'!AG43/10</f>
        <v>4.3949171289265988E-2</v>
      </c>
      <c r="AH43" s="68">
        <f>'Light exposure'!$H43*'Molar absorption spectra'!AH43/10</f>
        <v>0.19143230996399327</v>
      </c>
      <c r="AI43" s="68">
        <f>'Light exposure'!$H43*'Molar absorption spectra'!AI43/10</f>
        <v>0.17845287486255698</v>
      </c>
      <c r="AJ43" s="68">
        <f>'Light exposure'!$H43*'Molar absorption spectra'!AJ43/10</f>
        <v>0.1784462232825241</v>
      </c>
      <c r="AK43" s="68">
        <f>'Light exposure'!$H43*'Molar absorption spectra'!AK43/10</f>
        <v>0.1784462232825241</v>
      </c>
      <c r="AL43" s="68">
        <f>'Light exposure'!$H43*'Molar absorption spectra'!AL43/10</f>
        <v>0.1784462232825241</v>
      </c>
      <c r="AM43" s="68">
        <f>'Light exposure'!$H43*'Molar absorption spectra'!AM43/10</f>
        <v>6.6117586993489019E-2</v>
      </c>
      <c r="AN43" s="68">
        <f>'Light exposure'!$H43*'Molar absorption spectra'!AN43/10</f>
        <v>0.11125845420467891</v>
      </c>
      <c r="AO43" s="68">
        <f>'Light exposure'!$H43*'Molar absorption spectra'!AO43/10</f>
        <v>0.11404386394989866</v>
      </c>
      <c r="AP43" s="68">
        <f>'Light exposure'!$H43*'Molar absorption spectra'!AP43/10</f>
        <v>0.11404386394989866</v>
      </c>
      <c r="AQ43" s="68">
        <f>'Light exposure'!$H43*'Molar absorption spectra'!AQ43/10</f>
        <v>0.11404386394989866</v>
      </c>
      <c r="AR43" s="68">
        <f>'Light exposure'!$H43*'Molar absorption spectra'!AR43/10</f>
        <v>0.11404386394989866</v>
      </c>
      <c r="AS43" s="68">
        <f>'Light exposure'!$H43*'Molar absorption spectra'!AS43/10</f>
        <v>7.7216152627792384E-2</v>
      </c>
      <c r="AT43" s="68">
        <f>'Light exposure'!$H43*'Molar absorption spectra'!AT43/10</f>
        <v>0.19805124755443809</v>
      </c>
      <c r="AU43" s="68">
        <f>'Light exposure'!$H43*'Molar absorption spectra'!AU43/10</f>
        <v>0.13792085573495233</v>
      </c>
      <c r="AV43" s="68">
        <f>'Light exposure'!$H43*'Molar absorption spectra'!AV43/10</f>
        <v>0.2817140443863731</v>
      </c>
      <c r="AW43" s="68">
        <f>'Light exposure'!$H43*'Molar absorption spectra'!AW43/10</f>
        <v>5.6411726231795509E-2</v>
      </c>
      <c r="AX43" s="68">
        <f>'Light exposure'!$H43*'Molar absorption spectra'!AX43/10</f>
        <v>1.1242143456221911E-2</v>
      </c>
      <c r="AY43" s="68">
        <f>'Light exposure'!$H43*'Molar absorption spectra'!AY43/10</f>
        <v>0.38264925319510873</v>
      </c>
      <c r="AZ43" s="68">
        <f>'Light exposure'!$H43*'Molar absorption spectra'!AZ43/10</f>
        <v>0.19001088952699968</v>
      </c>
      <c r="BA43" s="68">
        <f>'Light exposure'!$H43*'Molar absorption spectra'!BA43/10</f>
        <v>8.9807927610048605E-2</v>
      </c>
      <c r="BB43" s="68">
        <f>'Light exposure'!$H43*'Molar absorption spectra'!BB43/10</f>
        <v>0</v>
      </c>
      <c r="BC43" s="68">
        <f>'Light exposure'!$H43*'Molar absorption spectra'!BC43/10</f>
        <v>0</v>
      </c>
      <c r="BD43" s="68">
        <f>'Light exposure'!$H43*'Molar absorption spectra'!BD43/10</f>
        <v>0</v>
      </c>
      <c r="BE43" s="68">
        <f>'Light exposure'!$H43*'Molar absorption spectra'!BE43/10</f>
        <v>0</v>
      </c>
      <c r="BF43" s="68">
        <f>'Light exposure'!$H43*'Molar absorption spectra'!BF43/10</f>
        <v>0</v>
      </c>
      <c r="BG43" s="68">
        <f>'Light exposure'!$H43*'Molar absorption spectra'!BG43/10</f>
        <v>0</v>
      </c>
      <c r="BH43" s="68">
        <f>'Light exposure'!$H43*'Molar absorption spectra'!BH43/10</f>
        <v>0</v>
      </c>
      <c r="BI43" s="68">
        <f>'Light exposure'!$H43*'Molar absorption spectra'!BI43/10</f>
        <v>0</v>
      </c>
      <c r="BJ43" s="68">
        <f>'Light exposure'!$H43*'Molar absorption spectra'!BJ43/10</f>
        <v>0</v>
      </c>
      <c r="BK43" s="68">
        <f>'Light exposure'!$H43*'Molar absorption spectra'!BK43/10</f>
        <v>0</v>
      </c>
      <c r="BL43" s="68">
        <f>'Light exposure'!$H43*'Molar absorption spectra'!BL43/10</f>
        <v>0</v>
      </c>
      <c r="BM43" s="68">
        <f>'Light exposure'!$H43*'Molar absorption spectra'!BM43/10</f>
        <v>0</v>
      </c>
      <c r="BN43" s="68">
        <f>'Light exposure'!$H43*'Molar absorption spectra'!BN43/10</f>
        <v>0</v>
      </c>
      <c r="BO43" s="68">
        <f>'Light exposure'!$H43*'Molar absorption spectra'!BO43/10</f>
        <v>0</v>
      </c>
      <c r="BP43" s="68">
        <f>'Light exposure'!$H43*'Molar absorption spectra'!BP43/10</f>
        <v>0</v>
      </c>
      <c r="BQ43" s="68">
        <f>'Light exposure'!$H43*'Molar absorption spectra'!BQ43/10</f>
        <v>0</v>
      </c>
      <c r="BR43" s="68">
        <f>'Light exposure'!$H43*'Molar absorption spectra'!BR43/10</f>
        <v>0</v>
      </c>
      <c r="BS43" s="68">
        <f>'Light exposure'!$H43*'Molar absorption spectra'!BS43/10</f>
        <v>0</v>
      </c>
      <c r="BT43" s="68">
        <f>'Light exposure'!$H43*'Molar absorption spectra'!BT43/10</f>
        <v>0</v>
      </c>
      <c r="BU43" s="68">
        <f>'Light exposure'!$H43*'Molar absorption spectra'!BU43/10</f>
        <v>0</v>
      </c>
      <c r="BV43" s="68">
        <f>'Light exposure'!$H43*'Molar absorption spectra'!BV43/10</f>
        <v>0</v>
      </c>
      <c r="BW43" s="68">
        <f>'Light exposure'!$H43*'Molar absorption spectra'!BW43/10</f>
        <v>0</v>
      </c>
      <c r="BX43" s="68">
        <f>'Light exposure'!$H43*'Molar absorption spectra'!BX43/10</f>
        <v>0</v>
      </c>
      <c r="BY43" s="68">
        <f>'Light exposure'!$H43*'Molar absorption spectra'!BY43/10</f>
        <v>0</v>
      </c>
      <c r="BZ43" s="68">
        <f>'Light exposure'!$H43*'Molar absorption spectra'!BZ43/10</f>
        <v>0</v>
      </c>
      <c r="CA43" s="68">
        <f>'Light exposure'!$H43*'Molar absorption spectra'!CA43/10</f>
        <v>0</v>
      </c>
      <c r="CB43" s="68">
        <f>'Light exposure'!$H43*'Molar absorption spectra'!CB43/10</f>
        <v>0</v>
      </c>
      <c r="CC43" s="68">
        <f>'Light exposure'!$H43*'Molar absorption spectra'!CC43/10</f>
        <v>0</v>
      </c>
      <c r="CD43" s="68">
        <f>'Light exposure'!$H43*'Molar absorption spectra'!CD43/10</f>
        <v>0</v>
      </c>
      <c r="CE43" s="68">
        <f>'Light exposure'!$H43*'Molar absorption spectra'!CE43/10</f>
        <v>0</v>
      </c>
      <c r="CF43" s="68">
        <f>'Light exposure'!$H43*'Molar absorption spectra'!CF43/10</f>
        <v>0</v>
      </c>
      <c r="CG43" s="68">
        <f>'Light exposure'!$H43*'Molar absorption spectra'!CG43/10</f>
        <v>0</v>
      </c>
      <c r="CH43" s="68">
        <f>'Light exposure'!$H43*'Molar absorption spectra'!CH43/10</f>
        <v>0</v>
      </c>
      <c r="CI43" s="68">
        <f>'Light exposure'!$H43*'Molar absorption spectra'!CI43/10</f>
        <v>0</v>
      </c>
      <c r="CJ43" s="68">
        <f>'Light exposure'!$H43*'Molar absorption spectra'!CJ43/10</f>
        <v>0</v>
      </c>
      <c r="CK43" s="68">
        <f>'Light exposure'!$H43*'Molar absorption spectra'!CK43/10</f>
        <v>0</v>
      </c>
      <c r="CL43" s="68">
        <f>'Light exposure'!$H43*'Molar absorption spectra'!CL43/10</f>
        <v>0</v>
      </c>
    </row>
    <row r="44" spans="1:90" x14ac:dyDescent="0.35">
      <c r="A44" s="17">
        <v>316</v>
      </c>
      <c r="B44" s="68">
        <f>'Light exposure'!$H44*'Molar absorption spectra'!B44/10</f>
        <v>0</v>
      </c>
      <c r="C44" s="68">
        <f>'Light exposure'!$H44*'Molar absorption spectra'!C44/10</f>
        <v>0</v>
      </c>
      <c r="D44" s="68">
        <f>'Light exposure'!$H44*'Molar absorption spectra'!D44/10</f>
        <v>0</v>
      </c>
      <c r="E44" s="68">
        <f>'Light exposure'!$H44*'Molar absorption spectra'!E44/10</f>
        <v>0</v>
      </c>
      <c r="F44" s="68">
        <f>'Light exposure'!$H44*'Molar absorption spectra'!F44/10</f>
        <v>0</v>
      </c>
      <c r="G44" s="68">
        <f>'Light exposure'!$H44*'Molar absorption spectra'!G44/10</f>
        <v>1.6827912281513788E-3</v>
      </c>
      <c r="H44" s="68">
        <f>'Light exposure'!$H44*'Molar absorption spectra'!H44/10</f>
        <v>3.5338615791178961E-3</v>
      </c>
      <c r="I44" s="68">
        <f>'Light exposure'!$H44*'Molar absorption spectra'!I44/10</f>
        <v>1.0243991601371519E-2</v>
      </c>
      <c r="J44" s="68">
        <f>'Light exposure'!$H44*'Molar absorption spectra'!J44/10</f>
        <v>7.0677231582357922E-3</v>
      </c>
      <c r="K44" s="68">
        <f>'Light exposure'!$H44*'Molar absorption spectra'!K44/10</f>
        <v>1.0243991601371519E-2</v>
      </c>
      <c r="L44" s="68">
        <f>'Light exposure'!$H44*'Molar absorption spectra'!L44/10</f>
        <v>0</v>
      </c>
      <c r="M44" s="68">
        <f>'Light exposure'!$H44*'Molar absorption spectra'!M44/10</f>
        <v>0</v>
      </c>
      <c r="N44" s="68">
        <f>'Light exposure'!$H44*'Molar absorption spectra'!N44/10</f>
        <v>0</v>
      </c>
      <c r="O44" s="68">
        <f>'Light exposure'!$H44*'Molar absorption spectra'!O44/10</f>
        <v>2.246526289582091E-2</v>
      </c>
      <c r="P44" s="68">
        <f>'Light exposure'!$H44*'Molar absorption spectra'!P44/10</f>
        <v>0</v>
      </c>
      <c r="Q44" s="68">
        <f>'Light exposure'!$H44*'Molar absorption spectra'!Q44/10</f>
        <v>0</v>
      </c>
      <c r="R44" s="68">
        <f>'Light exposure'!$H44*'Molar absorption spectra'!R44/10</f>
        <v>0</v>
      </c>
      <c r="S44" s="68">
        <f>'Light exposure'!$H44*'Molar absorption spectra'!S44/10</f>
        <v>0</v>
      </c>
      <c r="T44" s="68">
        <f>'Light exposure'!$H44*'Molar absorption spectra'!T44/10</f>
        <v>4.2721862304693131E-2</v>
      </c>
      <c r="U44" s="68">
        <f>'Light exposure'!$H44*'Molar absorption spectra'!U44/10</f>
        <v>3.3655824563027575E-3</v>
      </c>
      <c r="V44" s="68">
        <f>'Light exposure'!$H44*'Molar absorption spectra'!V44/10</f>
        <v>2.2949065373914432E-2</v>
      </c>
      <c r="W44" s="68">
        <f>'Light exposure'!$H44*'Molar absorption spectra'!W44/10</f>
        <v>2.2949065373914432E-2</v>
      </c>
      <c r="X44" s="68">
        <f>'Light exposure'!$H44*'Molar absorption spectra'!X44/10</f>
        <v>2.2949065373914432E-2</v>
      </c>
      <c r="Y44" s="68">
        <f>'Light exposure'!$H44*'Molar absorption spectra'!Y44/10</f>
        <v>2.2949065373914432E-2</v>
      </c>
      <c r="Z44" s="68">
        <f>'Light exposure'!$H44*'Molar absorption spectra'!Z44/10</f>
        <v>1.2810248224302373E-2</v>
      </c>
      <c r="AA44" s="68">
        <f>'Light exposure'!$H44*'Molar absorption spectra'!AA44/10</f>
        <v>2.4400472808194995E-3</v>
      </c>
      <c r="AB44" s="68">
        <f>'Light exposure'!$H44*'Molar absorption spectra'!AB44/10</f>
        <v>2.4400472808194995E-3</v>
      </c>
      <c r="AC44" s="68">
        <f>'Light exposure'!$H44*'Molar absorption spectra'!AC44/10</f>
        <v>2.4400472808194995E-3</v>
      </c>
      <c r="AD44" s="68">
        <f>'Light exposure'!$H44*'Molar absorption spectra'!AD44/10</f>
        <v>2.4400472808194995E-3</v>
      </c>
      <c r="AE44" s="68">
        <f>'Light exposure'!$H44*'Molar absorption spectra'!AE44/10</f>
        <v>2.4400472808194995E-3</v>
      </c>
      <c r="AF44" s="68">
        <f>'Light exposure'!$H44*'Molar absorption spectra'!AF44/10</f>
        <v>0.40883412887937753</v>
      </c>
      <c r="AG44" s="68">
        <f>'Light exposure'!$H44*'Molar absorption spectra'!AG44/10</f>
        <v>6.8237184301538426E-2</v>
      </c>
      <c r="AH44" s="68">
        <f>'Light exposure'!$H44*'Molar absorption spectra'!AH44/10</f>
        <v>0.34598187650792356</v>
      </c>
      <c r="AI44" s="68">
        <f>'Light exposure'!$H44*'Molar absorption spectra'!AI44/10</f>
        <v>0.26146368707402051</v>
      </c>
      <c r="AJ44" s="68">
        <f>'Light exposure'!$H44*'Molar absorption spectra'!AJ44/10</f>
        <v>0.26145698724586769</v>
      </c>
      <c r="AK44" s="68">
        <f>'Light exposure'!$H44*'Molar absorption spectra'!AK44/10</f>
        <v>0.26145698724586769</v>
      </c>
      <c r="AL44" s="68">
        <f>'Light exposure'!$H44*'Molar absorption spectra'!AL44/10</f>
        <v>0.26145698724586769</v>
      </c>
      <c r="AM44" s="68">
        <f>'Light exposure'!$H44*'Molar absorption spectra'!AM44/10</f>
        <v>9.4341483228236683E-2</v>
      </c>
      <c r="AN44" s="68">
        <f>'Light exposure'!$H44*'Molar absorption spectra'!AN44/10</f>
        <v>0.18548566312298576</v>
      </c>
      <c r="AO44" s="68">
        <f>'Light exposure'!$H44*'Molar absorption spectra'!AO44/10</f>
        <v>0.16838429726689735</v>
      </c>
      <c r="AP44" s="68">
        <f>'Light exposure'!$H44*'Molar absorption spectra'!AP44/10</f>
        <v>0.16838429726689735</v>
      </c>
      <c r="AQ44" s="68">
        <f>'Light exposure'!$H44*'Molar absorption spectra'!AQ44/10</f>
        <v>0.16838429726689735</v>
      </c>
      <c r="AR44" s="68">
        <f>'Light exposure'!$H44*'Molar absorption spectra'!AR44/10</f>
        <v>0.16838429726689735</v>
      </c>
      <c r="AS44" s="68">
        <f>'Light exposure'!$H44*'Molar absorption spectra'!AS44/10</f>
        <v>0.12080337529091711</v>
      </c>
      <c r="AT44" s="68">
        <f>'Light exposure'!$H44*'Molar absorption spectra'!AT44/10</f>
        <v>0.24535096106447107</v>
      </c>
      <c r="AU44" s="68">
        <f>'Light exposure'!$H44*'Molar absorption spectra'!AU44/10</f>
        <v>0.20187184270710978</v>
      </c>
      <c r="AV44" s="68">
        <f>'Light exposure'!$H44*'Molar absorption spectra'!AV44/10</f>
        <v>0.47421056809305862</v>
      </c>
      <c r="AW44" s="68">
        <f>'Light exposure'!$H44*'Molar absorption spectra'!AW44/10</f>
        <v>7.9091187723114811E-2</v>
      </c>
      <c r="AX44" s="68">
        <f>'Light exposure'!$H44*'Molar absorption spectra'!AX44/10</f>
        <v>1.6848947171865684E-2</v>
      </c>
      <c r="AY44" s="68">
        <f>'Light exposure'!$H44*'Molar absorption spectra'!AY44/10</f>
        <v>0.73723083705311909</v>
      </c>
      <c r="AZ44" s="68">
        <f>'Light exposure'!$H44*'Molar absorption spectra'!AZ44/10</f>
        <v>0.27829159935553427</v>
      </c>
      <c r="BA44" s="68">
        <f>'Light exposure'!$H44*'Molar absorption spectra'!BA44/10</f>
        <v>0.11865781647502412</v>
      </c>
      <c r="BB44" s="68">
        <f>'Light exposure'!$H44*'Molar absorption spectra'!BB44/10</f>
        <v>0</v>
      </c>
      <c r="BC44" s="68">
        <f>'Light exposure'!$H44*'Molar absorption spectra'!BC44/10</f>
        <v>0</v>
      </c>
      <c r="BD44" s="68">
        <f>'Light exposure'!$H44*'Molar absorption spectra'!BD44/10</f>
        <v>0</v>
      </c>
      <c r="BE44" s="68">
        <f>'Light exposure'!$H44*'Molar absorption spectra'!BE44/10</f>
        <v>0</v>
      </c>
      <c r="BF44" s="68">
        <f>'Light exposure'!$H44*'Molar absorption spectra'!BF44/10</f>
        <v>0</v>
      </c>
      <c r="BG44" s="68">
        <f>'Light exposure'!$H44*'Molar absorption spectra'!BG44/10</f>
        <v>0</v>
      </c>
      <c r="BH44" s="68">
        <f>'Light exposure'!$H44*'Molar absorption spectra'!BH44/10</f>
        <v>0</v>
      </c>
      <c r="BI44" s="68">
        <f>'Light exposure'!$H44*'Molar absorption spectra'!BI44/10</f>
        <v>0</v>
      </c>
      <c r="BJ44" s="68">
        <f>'Light exposure'!$H44*'Molar absorption spectra'!BJ44/10</f>
        <v>0</v>
      </c>
      <c r="BK44" s="68">
        <f>'Light exposure'!$H44*'Molar absorption spectra'!BK44/10</f>
        <v>0</v>
      </c>
      <c r="BL44" s="68">
        <f>'Light exposure'!$H44*'Molar absorption spectra'!BL44/10</f>
        <v>0</v>
      </c>
      <c r="BM44" s="68">
        <f>'Light exposure'!$H44*'Molar absorption spectra'!BM44/10</f>
        <v>0</v>
      </c>
      <c r="BN44" s="68">
        <f>'Light exposure'!$H44*'Molar absorption spectra'!BN44/10</f>
        <v>0</v>
      </c>
      <c r="BO44" s="68">
        <f>'Light exposure'!$H44*'Molar absorption spectra'!BO44/10</f>
        <v>0</v>
      </c>
      <c r="BP44" s="68">
        <f>'Light exposure'!$H44*'Molar absorption spectra'!BP44/10</f>
        <v>0</v>
      </c>
      <c r="BQ44" s="68">
        <f>'Light exposure'!$H44*'Molar absorption spectra'!BQ44/10</f>
        <v>0</v>
      </c>
      <c r="BR44" s="68">
        <f>'Light exposure'!$H44*'Molar absorption spectra'!BR44/10</f>
        <v>0</v>
      </c>
      <c r="BS44" s="68">
        <f>'Light exposure'!$H44*'Molar absorption spectra'!BS44/10</f>
        <v>0</v>
      </c>
      <c r="BT44" s="68">
        <f>'Light exposure'!$H44*'Molar absorption spectra'!BT44/10</f>
        <v>0</v>
      </c>
      <c r="BU44" s="68">
        <f>'Light exposure'!$H44*'Molar absorption spectra'!BU44/10</f>
        <v>0</v>
      </c>
      <c r="BV44" s="68">
        <f>'Light exposure'!$H44*'Molar absorption spectra'!BV44/10</f>
        <v>0</v>
      </c>
      <c r="BW44" s="68">
        <f>'Light exposure'!$H44*'Molar absorption spectra'!BW44/10</f>
        <v>0</v>
      </c>
      <c r="BX44" s="68">
        <f>'Light exposure'!$H44*'Molar absorption spectra'!BX44/10</f>
        <v>0</v>
      </c>
      <c r="BY44" s="68">
        <f>'Light exposure'!$H44*'Molar absorption spectra'!BY44/10</f>
        <v>0</v>
      </c>
      <c r="BZ44" s="68">
        <f>'Light exposure'!$H44*'Molar absorption spectra'!BZ44/10</f>
        <v>0</v>
      </c>
      <c r="CA44" s="68">
        <f>'Light exposure'!$H44*'Molar absorption spectra'!CA44/10</f>
        <v>0</v>
      </c>
      <c r="CB44" s="68">
        <f>'Light exposure'!$H44*'Molar absorption spectra'!CB44/10</f>
        <v>0</v>
      </c>
      <c r="CC44" s="68">
        <f>'Light exposure'!$H44*'Molar absorption spectra'!CC44/10</f>
        <v>0</v>
      </c>
      <c r="CD44" s="68">
        <f>'Light exposure'!$H44*'Molar absorption spectra'!CD44/10</f>
        <v>0</v>
      </c>
      <c r="CE44" s="68">
        <f>'Light exposure'!$H44*'Molar absorption spectra'!CE44/10</f>
        <v>0</v>
      </c>
      <c r="CF44" s="68">
        <f>'Light exposure'!$H44*'Molar absorption spectra'!CF44/10</f>
        <v>0</v>
      </c>
      <c r="CG44" s="68">
        <f>'Light exposure'!$H44*'Molar absorption spectra'!CG44/10</f>
        <v>0</v>
      </c>
      <c r="CH44" s="68">
        <f>'Light exposure'!$H44*'Molar absorption spectra'!CH44/10</f>
        <v>0</v>
      </c>
      <c r="CI44" s="68">
        <f>'Light exposure'!$H44*'Molar absorption spectra'!CI44/10</f>
        <v>0</v>
      </c>
      <c r="CJ44" s="68">
        <f>'Light exposure'!$H44*'Molar absorption spectra'!CJ44/10</f>
        <v>0</v>
      </c>
      <c r="CK44" s="68">
        <f>'Light exposure'!$H44*'Molar absorption spectra'!CK44/10</f>
        <v>0</v>
      </c>
      <c r="CL44" s="68">
        <f>'Light exposure'!$H44*'Molar absorption spectra'!CL44/10</f>
        <v>0</v>
      </c>
    </row>
    <row r="45" spans="1:90" x14ac:dyDescent="0.35">
      <c r="A45" s="17">
        <v>317</v>
      </c>
      <c r="B45" s="68">
        <f>'Light exposure'!$H45*'Molar absorption spectra'!B45/10</f>
        <v>0</v>
      </c>
      <c r="C45" s="68">
        <f>'Light exposure'!$H45*'Molar absorption spectra'!C45/10</f>
        <v>0</v>
      </c>
      <c r="D45" s="68">
        <f>'Light exposure'!$H45*'Molar absorption spectra'!D45/10</f>
        <v>0</v>
      </c>
      <c r="E45" s="68">
        <f>'Light exposure'!$H45*'Molar absorption spectra'!E45/10</f>
        <v>0</v>
      </c>
      <c r="F45" s="68">
        <f>'Light exposure'!$H45*'Molar absorption spectra'!F45/10</f>
        <v>0</v>
      </c>
      <c r="G45" s="68">
        <f>'Light exposure'!$H45*'Molar absorption spectra'!G45/10</f>
        <v>1.4184474743061063E-3</v>
      </c>
      <c r="H45" s="68">
        <f>'Light exposure'!$H45*'Molar absorption spectra'!H45/10</f>
        <v>3.5760858859266624E-3</v>
      </c>
      <c r="I45" s="68">
        <f>'Light exposure'!$H45*'Molar absorption spectra'!I45/10</f>
        <v>1.0728257657779986E-2</v>
      </c>
      <c r="J45" s="68">
        <f>'Light exposure'!$H45*'Molar absorption spectra'!J45/10</f>
        <v>8.6505317799231551E-3</v>
      </c>
      <c r="K45" s="68">
        <f>'Light exposure'!$H45*'Molar absorption spectra'!K45/10</f>
        <v>1.0728257657779986E-2</v>
      </c>
      <c r="L45" s="68">
        <f>'Light exposure'!$H45*'Molar absorption spectra'!L45/10</f>
        <v>0</v>
      </c>
      <c r="M45" s="68">
        <f>'Light exposure'!$H45*'Molar absorption spectra'!M45/10</f>
        <v>0</v>
      </c>
      <c r="N45" s="68">
        <f>'Light exposure'!$H45*'Molar absorption spectra'!N45/10</f>
        <v>0</v>
      </c>
      <c r="O45" s="68">
        <f>'Light exposure'!$H45*'Molar absorption spectra'!O45/10</f>
        <v>1.6961435291350482E-2</v>
      </c>
      <c r="P45" s="68">
        <f>'Light exposure'!$H45*'Molar absorption spectra'!P45/10</f>
        <v>0</v>
      </c>
      <c r="Q45" s="68">
        <f>'Light exposure'!$H45*'Molar absorption spectra'!Q45/10</f>
        <v>0</v>
      </c>
      <c r="R45" s="68">
        <f>'Light exposure'!$H45*'Molar absorption spectra'!R45/10</f>
        <v>0</v>
      </c>
      <c r="S45" s="68">
        <f>'Light exposure'!$H45*'Molar absorption spectra'!S45/10</f>
        <v>0</v>
      </c>
      <c r="T45" s="68">
        <f>'Light exposure'!$H45*'Molar absorption spectra'!T45/10</f>
        <v>4.1055064221113359E-2</v>
      </c>
      <c r="U45" s="68">
        <f>'Light exposure'!$H45*'Molar absorption spectra'!U45/10</f>
        <v>2.8568730820531436E-3</v>
      </c>
      <c r="V45" s="68">
        <f>'Light exposure'!$H45*'Molar absorption spectra'!V45/10</f>
        <v>2.2155749985992561E-2</v>
      </c>
      <c r="W45" s="68">
        <f>'Light exposure'!$H45*'Molar absorption spectra'!W45/10</f>
        <v>2.2155749985992561E-2</v>
      </c>
      <c r="X45" s="68">
        <f>'Light exposure'!$H45*'Molar absorption spectra'!X45/10</f>
        <v>2.2155749985992561E-2</v>
      </c>
      <c r="Y45" s="68">
        <f>'Light exposure'!$H45*'Molar absorption spectra'!Y45/10</f>
        <v>2.2155749985992561E-2</v>
      </c>
      <c r="Z45" s="68">
        <f>'Light exposure'!$H45*'Molar absorption spectra'!Z45/10</f>
        <v>1.2706092868432162E-2</v>
      </c>
      <c r="AA45" s="68">
        <f>'Light exposure'!$H45*'Molar absorption spectra'!AA45/10</f>
        <v>2.5771792138801087E-3</v>
      </c>
      <c r="AB45" s="68">
        <f>'Light exposure'!$H45*'Molar absorption spectra'!AB45/10</f>
        <v>2.5771792138801087E-3</v>
      </c>
      <c r="AC45" s="68">
        <f>'Light exposure'!$H45*'Molar absorption spectra'!AC45/10</f>
        <v>2.5771792138801087E-3</v>
      </c>
      <c r="AD45" s="68">
        <f>'Light exposure'!$H45*'Molar absorption spectra'!AD45/10</f>
        <v>2.5771792138801087E-3</v>
      </c>
      <c r="AE45" s="68">
        <f>'Light exposure'!$H45*'Molar absorption spectra'!AE45/10</f>
        <v>2.5771792138801087E-3</v>
      </c>
      <c r="AF45" s="68">
        <f>'Light exposure'!$H45*'Molar absorption spectra'!AF45/10</f>
        <v>0.35830782326309885</v>
      </c>
      <c r="AG45" s="68">
        <f>'Light exposure'!$H45*'Molar absorption spectra'!AG45/10</f>
        <v>6.848504143551172E-2</v>
      </c>
      <c r="AH45" s="68">
        <f>'Light exposure'!$H45*'Molar absorption spectra'!AH45/10</f>
        <v>0.37724709376510146</v>
      </c>
      <c r="AI45" s="68">
        <f>'Light exposure'!$H45*'Molar absorption spectra'!AI45/10</f>
        <v>0.25262349736057343</v>
      </c>
      <c r="AJ45" s="68">
        <f>'Light exposure'!$H45*'Molar absorption spectra'!AJ45/10</f>
        <v>0.25263290127513849</v>
      </c>
      <c r="AK45" s="68">
        <f>'Light exposure'!$H45*'Molar absorption spectra'!AK45/10</f>
        <v>0.25263290127513849</v>
      </c>
      <c r="AL45" s="68">
        <f>'Light exposure'!$H45*'Molar absorption spectra'!AL45/10</f>
        <v>0.25263290127513849</v>
      </c>
      <c r="AM45" s="68">
        <f>'Light exposure'!$H45*'Molar absorption spectra'!AM45/10</f>
        <v>9.1519829292905253E-2</v>
      </c>
      <c r="AN45" s="68">
        <f>'Light exposure'!$H45*'Molar absorption spectra'!AN45/10</f>
        <v>0.20125971628393965</v>
      </c>
      <c r="AO45" s="68">
        <f>'Light exposure'!$H45*'Molar absorption spectra'!AO45/10</f>
        <v>0.17133247238942489</v>
      </c>
      <c r="AP45" s="68">
        <f>'Light exposure'!$H45*'Molar absorption spectra'!AP45/10</f>
        <v>0.17133247238942489</v>
      </c>
      <c r="AQ45" s="68">
        <f>'Light exposure'!$H45*'Molar absorption spectra'!AQ45/10</f>
        <v>0.17133247238942489</v>
      </c>
      <c r="AR45" s="68">
        <f>'Light exposure'!$H45*'Molar absorption spectra'!AR45/10</f>
        <v>0.17133247238942489</v>
      </c>
      <c r="AS45" s="68">
        <f>'Light exposure'!$H45*'Molar absorption spectra'!AS45/10</f>
        <v>0.11487426728535369</v>
      </c>
      <c r="AT45" s="68">
        <f>'Light exposure'!$H45*'Molar absorption spectra'!AT45/10</f>
        <v>0.2160035787633468</v>
      </c>
      <c r="AU45" s="68">
        <f>'Light exposure'!$H45*'Molar absorption spectra'!AU45/10</f>
        <v>0.19528625438510125</v>
      </c>
      <c r="AV45" s="68">
        <f>'Light exposure'!$H45*'Molar absorption spectra'!AV45/10</f>
        <v>0.51527601770849429</v>
      </c>
      <c r="AW45" s="68">
        <f>'Light exposure'!$H45*'Molar absorption spectra'!AW45/10</f>
        <v>7.0103270244227134E-2</v>
      </c>
      <c r="AX45" s="68">
        <f>'Light exposure'!$H45*'Molar absorption spectra'!AX45/10</f>
        <v>1.6002484886185792E-2</v>
      </c>
      <c r="AY45" s="68">
        <f>'Light exposure'!$H45*'Molar absorption spectra'!AY45/10</f>
        <v>0.66459258704601309</v>
      </c>
      <c r="AZ45" s="68">
        <f>'Light exposure'!$H45*'Molar absorption spectra'!AZ45/10</f>
        <v>0.28319004152519794</v>
      </c>
      <c r="BA45" s="68">
        <f>'Light exposure'!$H45*'Molar absorption spectra'!BA45/10</f>
        <v>0.10642351683983983</v>
      </c>
      <c r="BB45" s="68">
        <f>'Light exposure'!$H45*'Molar absorption spectra'!BB45/10</f>
        <v>0</v>
      </c>
      <c r="BC45" s="68">
        <f>'Light exposure'!$H45*'Molar absorption spectra'!BC45/10</f>
        <v>0</v>
      </c>
      <c r="BD45" s="68">
        <f>'Light exposure'!$H45*'Molar absorption spectra'!BD45/10</f>
        <v>0</v>
      </c>
      <c r="BE45" s="68">
        <f>'Light exposure'!$H45*'Molar absorption spectra'!BE45/10</f>
        <v>0</v>
      </c>
      <c r="BF45" s="68">
        <f>'Light exposure'!$H45*'Molar absorption spectra'!BF45/10</f>
        <v>0</v>
      </c>
      <c r="BG45" s="68">
        <f>'Light exposure'!$H45*'Molar absorption spectra'!BG45/10</f>
        <v>0</v>
      </c>
      <c r="BH45" s="68">
        <f>'Light exposure'!$H45*'Molar absorption spectra'!BH45/10</f>
        <v>0</v>
      </c>
      <c r="BI45" s="68">
        <f>'Light exposure'!$H45*'Molar absorption spectra'!BI45/10</f>
        <v>0</v>
      </c>
      <c r="BJ45" s="68">
        <f>'Light exposure'!$H45*'Molar absorption spectra'!BJ45/10</f>
        <v>0</v>
      </c>
      <c r="BK45" s="68">
        <f>'Light exposure'!$H45*'Molar absorption spectra'!BK45/10</f>
        <v>0</v>
      </c>
      <c r="BL45" s="68">
        <f>'Light exposure'!$H45*'Molar absorption spectra'!BL45/10</f>
        <v>0</v>
      </c>
      <c r="BM45" s="68">
        <f>'Light exposure'!$H45*'Molar absorption spectra'!BM45/10</f>
        <v>0</v>
      </c>
      <c r="BN45" s="68">
        <f>'Light exposure'!$H45*'Molar absorption spectra'!BN45/10</f>
        <v>0</v>
      </c>
      <c r="BO45" s="68">
        <f>'Light exposure'!$H45*'Molar absorption spectra'!BO45/10</f>
        <v>0</v>
      </c>
      <c r="BP45" s="68">
        <f>'Light exposure'!$H45*'Molar absorption spectra'!BP45/10</f>
        <v>0</v>
      </c>
      <c r="BQ45" s="68">
        <f>'Light exposure'!$H45*'Molar absorption spectra'!BQ45/10</f>
        <v>0</v>
      </c>
      <c r="BR45" s="68">
        <f>'Light exposure'!$H45*'Molar absorption spectra'!BR45/10</f>
        <v>0</v>
      </c>
      <c r="BS45" s="68">
        <f>'Light exposure'!$H45*'Molar absorption spectra'!BS45/10</f>
        <v>0</v>
      </c>
      <c r="BT45" s="68">
        <f>'Light exposure'!$H45*'Molar absorption spectra'!BT45/10</f>
        <v>0</v>
      </c>
      <c r="BU45" s="68">
        <f>'Light exposure'!$H45*'Molar absorption spectra'!BU45/10</f>
        <v>0</v>
      </c>
      <c r="BV45" s="68">
        <f>'Light exposure'!$H45*'Molar absorption spectra'!BV45/10</f>
        <v>0</v>
      </c>
      <c r="BW45" s="68">
        <f>'Light exposure'!$H45*'Molar absorption spectra'!BW45/10</f>
        <v>0</v>
      </c>
      <c r="BX45" s="68">
        <f>'Light exposure'!$H45*'Molar absorption spectra'!BX45/10</f>
        <v>0</v>
      </c>
      <c r="BY45" s="68">
        <f>'Light exposure'!$H45*'Molar absorption spectra'!BY45/10</f>
        <v>0</v>
      </c>
      <c r="BZ45" s="68">
        <f>'Light exposure'!$H45*'Molar absorption spectra'!BZ45/10</f>
        <v>0</v>
      </c>
      <c r="CA45" s="68">
        <f>'Light exposure'!$H45*'Molar absorption spectra'!CA45/10</f>
        <v>0</v>
      </c>
      <c r="CB45" s="68">
        <f>'Light exposure'!$H45*'Molar absorption spectra'!CB45/10</f>
        <v>0</v>
      </c>
      <c r="CC45" s="68">
        <f>'Light exposure'!$H45*'Molar absorption spectra'!CC45/10</f>
        <v>0</v>
      </c>
      <c r="CD45" s="68">
        <f>'Light exposure'!$H45*'Molar absorption spectra'!CD45/10</f>
        <v>0</v>
      </c>
      <c r="CE45" s="68">
        <f>'Light exposure'!$H45*'Molar absorption spectra'!CE45/10</f>
        <v>0</v>
      </c>
      <c r="CF45" s="68">
        <f>'Light exposure'!$H45*'Molar absorption spectra'!CF45/10</f>
        <v>0</v>
      </c>
      <c r="CG45" s="68">
        <f>'Light exposure'!$H45*'Molar absorption spectra'!CG45/10</f>
        <v>0</v>
      </c>
      <c r="CH45" s="68">
        <f>'Light exposure'!$H45*'Molar absorption spectra'!CH45/10</f>
        <v>0</v>
      </c>
      <c r="CI45" s="68">
        <f>'Light exposure'!$H45*'Molar absorption spectra'!CI45/10</f>
        <v>0</v>
      </c>
      <c r="CJ45" s="68">
        <f>'Light exposure'!$H45*'Molar absorption spectra'!CJ45/10</f>
        <v>0</v>
      </c>
      <c r="CK45" s="68">
        <f>'Light exposure'!$H45*'Molar absorption spectra'!CK45/10</f>
        <v>0</v>
      </c>
      <c r="CL45" s="68">
        <f>'Light exposure'!$H45*'Molar absorption spectra'!CL45/10</f>
        <v>0</v>
      </c>
    </row>
    <row r="46" spans="1:90" x14ac:dyDescent="0.35">
      <c r="A46" s="17">
        <v>318</v>
      </c>
      <c r="B46" s="68">
        <f>'Light exposure'!$H46*'Molar absorption spectra'!B46/10</f>
        <v>0</v>
      </c>
      <c r="C46" s="68">
        <f>'Light exposure'!$H46*'Molar absorption spectra'!C46/10</f>
        <v>0</v>
      </c>
      <c r="D46" s="68">
        <f>'Light exposure'!$H46*'Molar absorption spectra'!D46/10</f>
        <v>0</v>
      </c>
      <c r="E46" s="68">
        <f>'Light exposure'!$H46*'Molar absorption spectra'!E46/10</f>
        <v>0</v>
      </c>
      <c r="F46" s="68">
        <f>'Light exposure'!$H46*'Molar absorption spectra'!F46/10</f>
        <v>0</v>
      </c>
      <c r="G46" s="68">
        <f>'Light exposure'!$H46*'Molar absorption spectra'!G46/10</f>
        <v>9.8259083607819602E-4</v>
      </c>
      <c r="H46" s="68">
        <f>'Light exposure'!$H46*'Molar absorption spectra'!H46/10</f>
        <v>6.2343694427030366E-3</v>
      </c>
      <c r="I46" s="68">
        <f>'Light exposure'!$H46*'Molar absorption spectra'!I46/10</f>
        <v>8.4875518771582101E-3</v>
      </c>
      <c r="J46" s="68">
        <f>'Light exposure'!$H46*'Molar absorption spectra'!J46/10</f>
        <v>8.318139664041279E-3</v>
      </c>
      <c r="K46" s="68">
        <f>'Light exposure'!$H46*'Molar absorption spectra'!K46/10</f>
        <v>8.4875518771582101E-3</v>
      </c>
      <c r="L46" s="68">
        <f>'Light exposure'!$H46*'Molar absorption spectra'!L46/10</f>
        <v>0</v>
      </c>
      <c r="M46" s="68">
        <f>'Light exposure'!$H46*'Molar absorption spectra'!M46/10</f>
        <v>0</v>
      </c>
      <c r="N46" s="68">
        <f>'Light exposure'!$H46*'Molar absorption spectra'!N46/10</f>
        <v>0</v>
      </c>
      <c r="O46" s="68">
        <f>'Light exposure'!$H46*'Molar absorption spectra'!O46/10</f>
        <v>1.2960034303445172E-2</v>
      </c>
      <c r="P46" s="68">
        <f>'Light exposure'!$H46*'Molar absorption spectra'!P46/10</f>
        <v>0</v>
      </c>
      <c r="Q46" s="68">
        <f>'Light exposure'!$H46*'Molar absorption spectra'!Q46/10</f>
        <v>0</v>
      </c>
      <c r="R46" s="68">
        <f>'Light exposure'!$H46*'Molar absorption spectra'!R46/10</f>
        <v>0</v>
      </c>
      <c r="S46" s="68">
        <f>'Light exposure'!$H46*'Molar absorption spectra'!S46/10</f>
        <v>0</v>
      </c>
      <c r="T46" s="68">
        <f>'Light exposure'!$H46*'Molar absorption spectra'!T46/10</f>
        <v>3.5678212082425532E-2</v>
      </c>
      <c r="U46" s="68">
        <f>'Light exposure'!$H46*'Molar absorption spectra'!U46/10</f>
        <v>2.1176526639616294E-3</v>
      </c>
      <c r="V46" s="68">
        <f>'Light exposure'!$H46*'Molar absorption spectra'!V46/10</f>
        <v>1.9380757180576833E-2</v>
      </c>
      <c r="W46" s="68">
        <f>'Light exposure'!$H46*'Molar absorption spectra'!W46/10</f>
        <v>1.9380757180576833E-2</v>
      </c>
      <c r="X46" s="68">
        <f>'Light exposure'!$H46*'Molar absorption spectra'!X46/10</f>
        <v>1.9380757180576833E-2</v>
      </c>
      <c r="Y46" s="68">
        <f>'Light exposure'!$H46*'Molar absorption spectra'!Y46/10</f>
        <v>1.9380757180576833E-2</v>
      </c>
      <c r="Z46" s="68">
        <f>'Light exposure'!$H46*'Molar absorption spectra'!Z46/10</f>
        <v>1.0791557975548463E-2</v>
      </c>
      <c r="AA46" s="68">
        <f>'Light exposure'!$H46*'Molar absorption spectra'!AA46/10</f>
        <v>2.2531824344551735E-3</v>
      </c>
      <c r="AB46" s="68">
        <f>'Light exposure'!$H46*'Molar absorption spectra'!AB46/10</f>
        <v>2.2531824344551735E-3</v>
      </c>
      <c r="AC46" s="68">
        <f>'Light exposure'!$H46*'Molar absorption spectra'!AC46/10</f>
        <v>2.2531824344551735E-3</v>
      </c>
      <c r="AD46" s="68">
        <f>'Light exposure'!$H46*'Molar absorption spectra'!AD46/10</f>
        <v>2.2531824344551735E-3</v>
      </c>
      <c r="AE46" s="68">
        <f>'Light exposure'!$H46*'Molar absorption spectra'!AE46/10</f>
        <v>2.2531824344551735E-3</v>
      </c>
      <c r="AF46" s="68">
        <f>'Light exposure'!$H46*'Molar absorption spectra'!AF46/10</f>
        <v>0.26468964177389198</v>
      </c>
      <c r="AG46" s="68">
        <f>'Light exposure'!$H46*'Molar absorption spectra'!AG46/10</f>
        <v>5.9666981459782865E-2</v>
      </c>
      <c r="AH46" s="68">
        <f>'Light exposure'!$H46*'Molar absorption spectra'!AH46/10</f>
        <v>0.41866840227586993</v>
      </c>
      <c r="AI46" s="68">
        <f>'Light exposure'!$H46*'Molar absorption spectra'!AI46/10</f>
        <v>0.22043917170774976</v>
      </c>
      <c r="AJ46" s="68">
        <f>'Light exposure'!$H46*'Molar absorption spectra'!AJ46/10</f>
        <v>0.22044218948926259</v>
      </c>
      <c r="AK46" s="68">
        <f>'Light exposure'!$H46*'Molar absorption spectra'!AK46/10</f>
        <v>0.22044218948926259</v>
      </c>
      <c r="AL46" s="68">
        <f>'Light exposure'!$H46*'Molar absorption spectra'!AL46/10</f>
        <v>0.22044218948926259</v>
      </c>
      <c r="AM46" s="68">
        <f>'Light exposure'!$H46*'Molar absorption spectra'!AM46/10</f>
        <v>7.3524900492747763E-2</v>
      </c>
      <c r="AN46" s="68">
        <f>'Light exposure'!$H46*'Molar absorption spectra'!AN46/10</f>
        <v>0.18288048405972632</v>
      </c>
      <c r="AO46" s="68">
        <f>'Light exposure'!$H46*'Molar absorption spectra'!AO46/10</f>
        <v>0.16178866352666849</v>
      </c>
      <c r="AP46" s="68">
        <f>'Light exposure'!$H46*'Molar absorption spectra'!AP46/10</f>
        <v>0.16178866352666849</v>
      </c>
      <c r="AQ46" s="68">
        <f>'Light exposure'!$H46*'Molar absorption spectra'!AQ46/10</f>
        <v>0.16178866352666849</v>
      </c>
      <c r="AR46" s="68">
        <f>'Light exposure'!$H46*'Molar absorption spectra'!AR46/10</f>
        <v>0.16178866352666849</v>
      </c>
      <c r="AS46" s="68">
        <f>'Light exposure'!$H46*'Molar absorption spectra'!AS46/10</f>
        <v>0.10054614848489815</v>
      </c>
      <c r="AT46" s="68">
        <f>'Light exposure'!$H46*'Molar absorption spectra'!AT46/10</f>
        <v>0.14706674220680724</v>
      </c>
      <c r="AU46" s="68">
        <f>'Light exposure'!$H46*'Molar absorption spectra'!AU46/10</f>
        <v>0.16536326122343573</v>
      </c>
      <c r="AV46" s="68">
        <f>'Light exposure'!$H46*'Molar absorption spectra'!AV46/10</f>
        <v>0.40933378933312714</v>
      </c>
      <c r="AW46" s="68">
        <f>'Light exposure'!$H46*'Molar absorption spectra'!AW46/10</f>
        <v>5.3652847894131842E-2</v>
      </c>
      <c r="AX46" s="68">
        <f>'Light exposure'!$H46*'Molar absorption spectra'!AX46/10</f>
        <v>1.356991827066612E-2</v>
      </c>
      <c r="AY46" s="68">
        <f>'Light exposure'!$H46*'Molar absorption spectra'!AY46/10</f>
        <v>0.43125572971045789</v>
      </c>
      <c r="AZ46" s="68">
        <f>'Light exposure'!$H46*'Molar absorption spectra'!AZ46/10</f>
        <v>0.26900965320837372</v>
      </c>
      <c r="BA46" s="68">
        <f>'Light exposure'!$H46*'Molar absorption spectra'!BA46/10</f>
        <v>8.4231752361737772E-2</v>
      </c>
      <c r="BB46" s="68">
        <f>'Light exposure'!$H46*'Molar absorption spectra'!BB46/10</f>
        <v>0</v>
      </c>
      <c r="BC46" s="68">
        <f>'Light exposure'!$H46*'Molar absorption spectra'!BC46/10</f>
        <v>0</v>
      </c>
      <c r="BD46" s="68">
        <f>'Light exposure'!$H46*'Molar absorption spectra'!BD46/10</f>
        <v>0</v>
      </c>
      <c r="BE46" s="68">
        <f>'Light exposure'!$H46*'Molar absorption spectra'!BE46/10</f>
        <v>0</v>
      </c>
      <c r="BF46" s="68">
        <f>'Light exposure'!$H46*'Molar absorption spectra'!BF46/10</f>
        <v>0</v>
      </c>
      <c r="BG46" s="68">
        <f>'Light exposure'!$H46*'Molar absorption spectra'!BG46/10</f>
        <v>0</v>
      </c>
      <c r="BH46" s="68">
        <f>'Light exposure'!$H46*'Molar absorption spectra'!BH46/10</f>
        <v>0</v>
      </c>
      <c r="BI46" s="68">
        <f>'Light exposure'!$H46*'Molar absorption spectra'!BI46/10</f>
        <v>0</v>
      </c>
      <c r="BJ46" s="68">
        <f>'Light exposure'!$H46*'Molar absorption spectra'!BJ46/10</f>
        <v>0</v>
      </c>
      <c r="BK46" s="68">
        <f>'Light exposure'!$H46*'Molar absorption spectra'!BK46/10</f>
        <v>0</v>
      </c>
      <c r="BL46" s="68">
        <f>'Light exposure'!$H46*'Molar absorption spectra'!BL46/10</f>
        <v>0</v>
      </c>
      <c r="BM46" s="68">
        <f>'Light exposure'!$H46*'Molar absorption spectra'!BM46/10</f>
        <v>0</v>
      </c>
      <c r="BN46" s="68">
        <f>'Light exposure'!$H46*'Molar absorption spectra'!BN46/10</f>
        <v>0</v>
      </c>
      <c r="BO46" s="68">
        <f>'Light exposure'!$H46*'Molar absorption spectra'!BO46/10</f>
        <v>0</v>
      </c>
      <c r="BP46" s="68">
        <f>'Light exposure'!$H46*'Molar absorption spectra'!BP46/10</f>
        <v>0</v>
      </c>
      <c r="BQ46" s="68">
        <f>'Light exposure'!$H46*'Molar absorption spectra'!BQ46/10</f>
        <v>0</v>
      </c>
      <c r="BR46" s="68">
        <f>'Light exposure'!$H46*'Molar absorption spectra'!BR46/10</f>
        <v>0</v>
      </c>
      <c r="BS46" s="68">
        <f>'Light exposure'!$H46*'Molar absorption spectra'!BS46/10</f>
        <v>0</v>
      </c>
      <c r="BT46" s="68">
        <f>'Light exposure'!$H46*'Molar absorption spectra'!BT46/10</f>
        <v>0</v>
      </c>
      <c r="BU46" s="68">
        <f>'Light exposure'!$H46*'Molar absorption spectra'!BU46/10</f>
        <v>0</v>
      </c>
      <c r="BV46" s="68">
        <f>'Light exposure'!$H46*'Molar absorption spectra'!BV46/10</f>
        <v>0</v>
      </c>
      <c r="BW46" s="68">
        <f>'Light exposure'!$H46*'Molar absorption spectra'!BW46/10</f>
        <v>0</v>
      </c>
      <c r="BX46" s="68">
        <f>'Light exposure'!$H46*'Molar absorption spectra'!BX46/10</f>
        <v>0</v>
      </c>
      <c r="BY46" s="68">
        <f>'Light exposure'!$H46*'Molar absorption spectra'!BY46/10</f>
        <v>0</v>
      </c>
      <c r="BZ46" s="68">
        <f>'Light exposure'!$H46*'Molar absorption spectra'!BZ46/10</f>
        <v>0</v>
      </c>
      <c r="CA46" s="68">
        <f>'Light exposure'!$H46*'Molar absorption spectra'!CA46/10</f>
        <v>0</v>
      </c>
      <c r="CB46" s="68">
        <f>'Light exposure'!$H46*'Molar absorption spectra'!CB46/10</f>
        <v>0</v>
      </c>
      <c r="CC46" s="68">
        <f>'Light exposure'!$H46*'Molar absorption spectra'!CC46/10</f>
        <v>0</v>
      </c>
      <c r="CD46" s="68">
        <f>'Light exposure'!$H46*'Molar absorption spectra'!CD46/10</f>
        <v>0</v>
      </c>
      <c r="CE46" s="68">
        <f>'Light exposure'!$H46*'Molar absorption spectra'!CE46/10</f>
        <v>0</v>
      </c>
      <c r="CF46" s="68">
        <f>'Light exposure'!$H46*'Molar absorption spectra'!CF46/10</f>
        <v>0</v>
      </c>
      <c r="CG46" s="68">
        <f>'Light exposure'!$H46*'Molar absorption spectra'!CG46/10</f>
        <v>0</v>
      </c>
      <c r="CH46" s="68">
        <f>'Light exposure'!$H46*'Molar absorption spectra'!CH46/10</f>
        <v>0</v>
      </c>
      <c r="CI46" s="68">
        <f>'Light exposure'!$H46*'Molar absorption spectra'!CI46/10</f>
        <v>0</v>
      </c>
      <c r="CJ46" s="68">
        <f>'Light exposure'!$H46*'Molar absorption spectra'!CJ46/10</f>
        <v>0</v>
      </c>
      <c r="CK46" s="68">
        <f>'Light exposure'!$H46*'Molar absorption spectra'!CK46/10</f>
        <v>0</v>
      </c>
      <c r="CL46" s="68">
        <f>'Light exposure'!$H46*'Molar absorption spectra'!CL46/10</f>
        <v>0</v>
      </c>
    </row>
    <row r="47" spans="1:90" x14ac:dyDescent="0.35">
      <c r="A47" s="17">
        <v>319</v>
      </c>
      <c r="B47" s="68">
        <f>'Light exposure'!$H47*'Molar absorption spectra'!B47/10</f>
        <v>0</v>
      </c>
      <c r="C47" s="68">
        <f>'Light exposure'!$H47*'Molar absorption spectra'!C47/10</f>
        <v>0</v>
      </c>
      <c r="D47" s="68">
        <f>'Light exposure'!$H47*'Molar absorption spectra'!D47/10</f>
        <v>0</v>
      </c>
      <c r="E47" s="68">
        <f>'Light exposure'!$H47*'Molar absorption spectra'!E47/10</f>
        <v>0</v>
      </c>
      <c r="F47" s="68">
        <f>'Light exposure'!$H47*'Molar absorption spectra'!F47/10</f>
        <v>0</v>
      </c>
      <c r="G47" s="68">
        <f>'Light exposure'!$H47*'Molar absorption spectra'!G47/10</f>
        <v>5.8366021038072017E-4</v>
      </c>
      <c r="H47" s="68">
        <f>'Light exposure'!$H47*'Molar absorption spectra'!H47/10</f>
        <v>9.3580187064375465E-3</v>
      </c>
      <c r="I47" s="68">
        <f>'Light exposure'!$H47*'Molar absorption spectra'!I47/10</f>
        <v>6.7899137807623782E-3</v>
      </c>
      <c r="J47" s="68">
        <f>'Light exposure'!$H47*'Molar absorption spectra'!J47/10</f>
        <v>9.0272779205551393E-3</v>
      </c>
      <c r="K47" s="68">
        <f>'Light exposure'!$H47*'Molar absorption spectra'!K47/10</f>
        <v>6.7899137807623782E-3</v>
      </c>
      <c r="L47" s="68">
        <f>'Light exposure'!$H47*'Molar absorption spectra'!L47/10</f>
        <v>0</v>
      </c>
      <c r="M47" s="68">
        <f>'Light exposure'!$H47*'Molar absorption spectra'!M47/10</f>
        <v>0</v>
      </c>
      <c r="N47" s="68">
        <f>'Light exposure'!$H47*'Molar absorption spectra'!N47/10</f>
        <v>0</v>
      </c>
      <c r="O47" s="68">
        <f>'Light exposure'!$H47*'Molar absorption spectra'!O47/10</f>
        <v>1.9105144219795575E-2</v>
      </c>
      <c r="P47" s="68">
        <f>'Light exposure'!$H47*'Molar absorption spectra'!P47/10</f>
        <v>0</v>
      </c>
      <c r="Q47" s="68">
        <f>'Light exposure'!$H47*'Molar absorption spectra'!Q47/10</f>
        <v>0</v>
      </c>
      <c r="R47" s="68">
        <f>'Light exposure'!$H47*'Molar absorption spectra'!R47/10</f>
        <v>0</v>
      </c>
      <c r="S47" s="68">
        <f>'Light exposure'!$H47*'Molar absorption spectra'!S47/10</f>
        <v>0</v>
      </c>
      <c r="T47" s="68">
        <f>'Light exposure'!$H47*'Molar absorption spectra'!T47/10</f>
        <v>4.136205357564704E-2</v>
      </c>
      <c r="U47" s="68">
        <f>'Light exposure'!$H47*'Molar absorption spectra'!U47/10</f>
        <v>2.4319175432530012E-3</v>
      </c>
      <c r="V47" s="68">
        <f>'Light exposure'!$H47*'Molar absorption spectra'!V47/10</f>
        <v>2.2801658885540137E-2</v>
      </c>
      <c r="W47" s="68">
        <f>'Light exposure'!$H47*'Molar absorption spectra'!W47/10</f>
        <v>2.2801658885540137E-2</v>
      </c>
      <c r="X47" s="68">
        <f>'Light exposure'!$H47*'Molar absorption spectra'!X47/10</f>
        <v>2.2801658885540137E-2</v>
      </c>
      <c r="Y47" s="68">
        <f>'Light exposure'!$H47*'Molar absorption spectra'!Y47/10</f>
        <v>2.2801658885540137E-2</v>
      </c>
      <c r="Z47" s="68">
        <f>'Light exposure'!$H47*'Molar absorption spectra'!Z47/10</f>
        <v>1.1906668291766693E-2</v>
      </c>
      <c r="AA47" s="68">
        <f>'Light exposure'!$H47*'Molar absorption spectra'!AA47/10</f>
        <v>2.3930068625609528E-3</v>
      </c>
      <c r="AB47" s="68">
        <f>'Light exposure'!$H47*'Molar absorption spectra'!AB47/10</f>
        <v>2.3930068625609528E-3</v>
      </c>
      <c r="AC47" s="68">
        <f>'Light exposure'!$H47*'Molar absorption spectra'!AC47/10</f>
        <v>2.3930068625609528E-3</v>
      </c>
      <c r="AD47" s="68">
        <f>'Light exposure'!$H47*'Molar absorption spectra'!AD47/10</f>
        <v>2.3930068625609528E-3</v>
      </c>
      <c r="AE47" s="68">
        <f>'Light exposure'!$H47*'Molar absorption spectra'!AE47/10</f>
        <v>2.3930068625609528E-3</v>
      </c>
      <c r="AF47" s="68">
        <f>'Light exposure'!$H47*'Molar absorption spectra'!AF47/10</f>
        <v>0.22280255764266693</v>
      </c>
      <c r="AG47" s="68">
        <f>'Light exposure'!$H47*'Molar absorption spectra'!AG47/10</f>
        <v>7.2101491322364972E-2</v>
      </c>
      <c r="AH47" s="68">
        <f>'Light exposure'!$H47*'Molar absorption spectra'!AH47/10</f>
        <v>0.58101428409366096</v>
      </c>
      <c r="AI47" s="68">
        <f>'Light exposure'!$H47*'Molar absorption spectra'!AI47/10</f>
        <v>0.27109071238149851</v>
      </c>
      <c r="AJ47" s="68">
        <f>'Light exposure'!$H47*'Molar absorption spectra'!AJ47/10</f>
        <v>0.27109957243103955</v>
      </c>
      <c r="AK47" s="68">
        <f>'Light exposure'!$H47*'Molar absorption spectra'!AK47/10</f>
        <v>0.27109957243103955</v>
      </c>
      <c r="AL47" s="68">
        <f>'Light exposure'!$H47*'Molar absorption spectra'!AL47/10</f>
        <v>0.27109957243103955</v>
      </c>
      <c r="AM47" s="68">
        <f>'Light exposure'!$H47*'Molar absorption spectra'!AM47/10</f>
        <v>8.2549009088179859E-2</v>
      </c>
      <c r="AN47" s="68">
        <f>'Light exposure'!$H47*'Molar absorption spectra'!AN47/10</f>
        <v>0.22354186057581585</v>
      </c>
      <c r="AO47" s="68">
        <f>'Light exposure'!$H47*'Molar absorption spectra'!AO47/10</f>
        <v>0.20846397180764725</v>
      </c>
      <c r="AP47" s="68">
        <f>'Light exposure'!$H47*'Molar absorption spectra'!AP47/10</f>
        <v>0.20846397180764725</v>
      </c>
      <c r="AQ47" s="68">
        <f>'Light exposure'!$H47*'Molar absorption spectra'!AQ47/10</f>
        <v>0.20846397180764725</v>
      </c>
      <c r="AR47" s="68">
        <f>'Light exposure'!$H47*'Molar absorption spectra'!AR47/10</f>
        <v>0.20846397180764725</v>
      </c>
      <c r="AS47" s="68">
        <f>'Light exposure'!$H47*'Molar absorption spectra'!AS47/10</f>
        <v>0.11733515762687079</v>
      </c>
      <c r="AT47" s="68">
        <f>'Light exposure'!$H47*'Molar absorption spectra'!AT47/10</f>
        <v>0.16056492387573612</v>
      </c>
      <c r="AU47" s="68">
        <f>'Light exposure'!$H47*'Molar absorption spectra'!AU47/10</f>
        <v>0.18780240036016976</v>
      </c>
      <c r="AV47" s="68">
        <f>'Light exposure'!$H47*'Molar absorption spectra'!AV47/10</f>
        <v>0.41624700670318371</v>
      </c>
      <c r="AW47" s="68">
        <f>'Light exposure'!$H47*'Molar absorption spectra'!AW47/10</f>
        <v>6.0914670623401168E-2</v>
      </c>
      <c r="AX47" s="68">
        <f>'Light exposure'!$H47*'Molar absorption spectra'!AX47/10</f>
        <v>1.5758825680279444E-2</v>
      </c>
      <c r="AY47" s="68">
        <f>'Light exposure'!$H47*'Molar absorption spectra'!AY47/10</f>
        <v>0.33398982772019414</v>
      </c>
      <c r="AZ47" s="68">
        <f>'Light exposure'!$H47*'Molar absorption spectra'!AZ47/10</f>
        <v>0.31996252733071084</v>
      </c>
      <c r="BA47" s="68">
        <f>'Light exposure'!$H47*'Molar absorption spectra'!BA47/10</f>
        <v>9.0292234545897423E-2</v>
      </c>
      <c r="BB47" s="68">
        <f>'Light exposure'!$H47*'Molar absorption spectra'!BB47/10</f>
        <v>0</v>
      </c>
      <c r="BC47" s="68">
        <f>'Light exposure'!$H47*'Molar absorption spectra'!BC47/10</f>
        <v>0</v>
      </c>
      <c r="BD47" s="68">
        <f>'Light exposure'!$H47*'Molar absorption spectra'!BD47/10</f>
        <v>0</v>
      </c>
      <c r="BE47" s="68">
        <f>'Light exposure'!$H47*'Molar absorption spectra'!BE47/10</f>
        <v>0</v>
      </c>
      <c r="BF47" s="68">
        <f>'Light exposure'!$H47*'Molar absorption spectra'!BF47/10</f>
        <v>0</v>
      </c>
      <c r="BG47" s="68">
        <f>'Light exposure'!$H47*'Molar absorption spectra'!BG47/10</f>
        <v>0</v>
      </c>
      <c r="BH47" s="68">
        <f>'Light exposure'!$H47*'Molar absorption spectra'!BH47/10</f>
        <v>0</v>
      </c>
      <c r="BI47" s="68">
        <f>'Light exposure'!$H47*'Molar absorption spectra'!BI47/10</f>
        <v>0</v>
      </c>
      <c r="BJ47" s="68">
        <f>'Light exposure'!$H47*'Molar absorption spectra'!BJ47/10</f>
        <v>0</v>
      </c>
      <c r="BK47" s="68">
        <f>'Light exposure'!$H47*'Molar absorption spectra'!BK47/10</f>
        <v>0</v>
      </c>
      <c r="BL47" s="68">
        <f>'Light exposure'!$H47*'Molar absorption spectra'!BL47/10</f>
        <v>0</v>
      </c>
      <c r="BM47" s="68">
        <f>'Light exposure'!$H47*'Molar absorption spectra'!BM47/10</f>
        <v>0</v>
      </c>
      <c r="BN47" s="68">
        <f>'Light exposure'!$H47*'Molar absorption spectra'!BN47/10</f>
        <v>0</v>
      </c>
      <c r="BO47" s="68">
        <f>'Light exposure'!$H47*'Molar absorption spectra'!BO47/10</f>
        <v>0</v>
      </c>
      <c r="BP47" s="68">
        <f>'Light exposure'!$H47*'Molar absorption spectra'!BP47/10</f>
        <v>0</v>
      </c>
      <c r="BQ47" s="68">
        <f>'Light exposure'!$H47*'Molar absorption spectra'!BQ47/10</f>
        <v>0</v>
      </c>
      <c r="BR47" s="68">
        <f>'Light exposure'!$H47*'Molar absorption spectra'!BR47/10</f>
        <v>0</v>
      </c>
      <c r="BS47" s="68">
        <f>'Light exposure'!$H47*'Molar absorption spectra'!BS47/10</f>
        <v>0</v>
      </c>
      <c r="BT47" s="68">
        <f>'Light exposure'!$H47*'Molar absorption spectra'!BT47/10</f>
        <v>0</v>
      </c>
      <c r="BU47" s="68">
        <f>'Light exposure'!$H47*'Molar absorption spectra'!BU47/10</f>
        <v>0</v>
      </c>
      <c r="BV47" s="68">
        <f>'Light exposure'!$H47*'Molar absorption spectra'!BV47/10</f>
        <v>0</v>
      </c>
      <c r="BW47" s="68">
        <f>'Light exposure'!$H47*'Molar absorption spectra'!BW47/10</f>
        <v>0</v>
      </c>
      <c r="BX47" s="68">
        <f>'Light exposure'!$H47*'Molar absorption spectra'!BX47/10</f>
        <v>0</v>
      </c>
      <c r="BY47" s="68">
        <f>'Light exposure'!$H47*'Molar absorption spectra'!BY47/10</f>
        <v>0</v>
      </c>
      <c r="BZ47" s="68">
        <f>'Light exposure'!$H47*'Molar absorption spectra'!BZ47/10</f>
        <v>0</v>
      </c>
      <c r="CA47" s="68">
        <f>'Light exposure'!$H47*'Molar absorption spectra'!CA47/10</f>
        <v>0</v>
      </c>
      <c r="CB47" s="68">
        <f>'Light exposure'!$H47*'Molar absorption spectra'!CB47/10</f>
        <v>0</v>
      </c>
      <c r="CC47" s="68">
        <f>'Light exposure'!$H47*'Molar absorption spectra'!CC47/10</f>
        <v>0</v>
      </c>
      <c r="CD47" s="68">
        <f>'Light exposure'!$H47*'Molar absorption spectra'!CD47/10</f>
        <v>0</v>
      </c>
      <c r="CE47" s="68">
        <f>'Light exposure'!$H47*'Molar absorption spectra'!CE47/10</f>
        <v>0</v>
      </c>
      <c r="CF47" s="68">
        <f>'Light exposure'!$H47*'Molar absorption spectra'!CF47/10</f>
        <v>0</v>
      </c>
      <c r="CG47" s="68">
        <f>'Light exposure'!$H47*'Molar absorption spectra'!CG47/10</f>
        <v>0</v>
      </c>
      <c r="CH47" s="68">
        <f>'Light exposure'!$H47*'Molar absorption spectra'!CH47/10</f>
        <v>0</v>
      </c>
      <c r="CI47" s="68">
        <f>'Light exposure'!$H47*'Molar absorption spectra'!CI47/10</f>
        <v>0</v>
      </c>
      <c r="CJ47" s="68">
        <f>'Light exposure'!$H47*'Molar absorption spectra'!CJ47/10</f>
        <v>0</v>
      </c>
      <c r="CK47" s="68">
        <f>'Light exposure'!$H47*'Molar absorption spectra'!CK47/10</f>
        <v>0</v>
      </c>
      <c r="CL47" s="68">
        <f>'Light exposure'!$H47*'Molar absorption spectra'!CL47/10</f>
        <v>0</v>
      </c>
    </row>
    <row r="48" spans="1:90" x14ac:dyDescent="0.35">
      <c r="A48" s="17">
        <v>320</v>
      </c>
      <c r="B48" s="68">
        <f>'Light exposure'!$H48*'Molar absorption spectra'!B48/10</f>
        <v>0</v>
      </c>
      <c r="C48" s="68">
        <f>'Light exposure'!$H48*'Molar absorption spectra'!C48/10</f>
        <v>0</v>
      </c>
      <c r="D48" s="68">
        <f>'Light exposure'!$H48*'Molar absorption spectra'!D48/10</f>
        <v>0</v>
      </c>
      <c r="E48" s="68">
        <f>'Light exposure'!$H48*'Molar absorption spectra'!E48/10</f>
        <v>0</v>
      </c>
      <c r="F48" s="68">
        <f>'Light exposure'!$H48*'Molar absorption spectra'!F48/10</f>
        <v>0</v>
      </c>
      <c r="G48" s="68">
        <f>'Light exposure'!$H48*'Molar absorption spectra'!G48/10</f>
        <v>4.1312602011413799E-3</v>
      </c>
      <c r="H48" s="68">
        <f>'Light exposure'!$H48*'Molar absorption spectra'!H48/10</f>
        <v>8.0461210584134496E-2</v>
      </c>
      <c r="I48" s="68">
        <f>'Light exposure'!$H48*'Molar absorption spectra'!I48/10</f>
        <v>6.2165629693365518E-2</v>
      </c>
      <c r="J48" s="68">
        <f>'Light exposure'!$H48*'Molar absorption spectra'!J48/10</f>
        <v>6.0198362930917251E-2</v>
      </c>
      <c r="K48" s="68">
        <f>'Light exposure'!$H48*'Molar absorption spectra'!K48/10</f>
        <v>6.2165629693365518E-2</v>
      </c>
      <c r="L48" s="68">
        <f>'Light exposure'!$H48*'Molar absorption spectra'!L48/10</f>
        <v>0</v>
      </c>
      <c r="M48" s="68">
        <f>'Light exposure'!$H48*'Molar absorption spectra'!M48/10</f>
        <v>0</v>
      </c>
      <c r="N48" s="68">
        <f>'Light exposure'!$H48*'Molar absorption spectra'!N48/10</f>
        <v>0</v>
      </c>
      <c r="O48" s="68">
        <f>'Light exposure'!$H48*'Molar absorption spectra'!O48/10</f>
        <v>0.35764909741309658</v>
      </c>
      <c r="P48" s="68">
        <f>'Light exposure'!$H48*'Molar absorption spectra'!P48/10</f>
        <v>0</v>
      </c>
      <c r="Q48" s="68">
        <f>'Light exposure'!$H48*'Molar absorption spectra'!Q48/10</f>
        <v>0</v>
      </c>
      <c r="R48" s="68">
        <f>'Light exposure'!$H48*'Molar absorption spectra'!R48/10</f>
        <v>0</v>
      </c>
      <c r="S48" s="68">
        <f>'Light exposure'!$H48*'Molar absorption spectra'!S48/10</f>
        <v>0</v>
      </c>
      <c r="T48" s="68">
        <f>'Light exposure'!$H48*'Molar absorption spectra'!T48/10</f>
        <v>0.41706055363903455</v>
      </c>
      <c r="U48" s="68">
        <f>'Light exposure'!$H48*'Molar absorption spectra'!U48/10</f>
        <v>2.4590834530603449E-2</v>
      </c>
      <c r="V48" s="68">
        <f>'Light exposure'!$H48*'Molar absorption spectra'!V48/10</f>
        <v>0.24020327169493449</v>
      </c>
      <c r="W48" s="68">
        <f>'Light exposure'!$H48*'Molar absorption spectra'!W48/10</f>
        <v>0.24020327169493449</v>
      </c>
      <c r="X48" s="68">
        <f>'Light exposure'!$H48*'Molar absorption spectra'!X48/10</f>
        <v>0.24020327169493449</v>
      </c>
      <c r="Y48" s="68">
        <f>'Light exposure'!$H48*'Molar absorption spectra'!Y48/10</f>
        <v>0.24020327169493449</v>
      </c>
      <c r="Z48" s="68">
        <f>'Light exposure'!$H48*'Molar absorption spectra'!Z48/10</f>
        <v>0.11095384540208278</v>
      </c>
      <c r="AA48" s="68">
        <f>'Light exposure'!$H48*'Molar absorption spectra'!AA48/10</f>
        <v>2.301702112064483E-2</v>
      </c>
      <c r="AB48" s="68">
        <f>'Light exposure'!$H48*'Molar absorption spectra'!AB48/10</f>
        <v>2.301702112064483E-2</v>
      </c>
      <c r="AC48" s="68">
        <f>'Light exposure'!$H48*'Molar absorption spectra'!AC48/10</f>
        <v>2.301702112064483E-2</v>
      </c>
      <c r="AD48" s="68">
        <f>'Light exposure'!$H48*'Molar absorption spectra'!AD48/10</f>
        <v>2.301702112064483E-2</v>
      </c>
      <c r="AE48" s="68">
        <f>'Light exposure'!$H48*'Molar absorption spectra'!AE48/10</f>
        <v>2.301702112064483E-2</v>
      </c>
      <c r="AF48" s="68">
        <f>'Light exposure'!$H48*'Molar absorption spectra'!AF48/10</f>
        <v>1.7695564528222243</v>
      </c>
      <c r="AG48" s="68">
        <f>'Light exposure'!$H48*'Molar absorption spectra'!AG48/10</f>
        <v>0.78277544477816907</v>
      </c>
      <c r="AH48" s="68">
        <f>'Light exposure'!$H48*'Molar absorption spectra'!AH48/10</f>
        <v>6.2206942295376937</v>
      </c>
      <c r="AI48" s="68">
        <f>'Light exposure'!$H48*'Molar absorption spectra'!AI48/10</f>
        <v>2.8692585730308107</v>
      </c>
      <c r="AJ48" s="68">
        <f>'Light exposure'!$H48*'Molar absorption spectra'!AJ48/10</f>
        <v>2.8693482046684844</v>
      </c>
      <c r="AK48" s="68">
        <f>'Light exposure'!$H48*'Molar absorption spectra'!AK48/10</f>
        <v>2.8693482046684844</v>
      </c>
      <c r="AL48" s="68">
        <f>'Light exposure'!$H48*'Molar absorption spectra'!AL48/10</f>
        <v>2.8693482046684844</v>
      </c>
      <c r="AM48" s="68">
        <f>'Light exposure'!$H48*'Molar absorption spectra'!AM48/10</f>
        <v>0.83235056719186562</v>
      </c>
      <c r="AN48" s="68">
        <f>'Light exposure'!$H48*'Molar absorption spectra'!AN48/10</f>
        <v>2.3286536667100242</v>
      </c>
      <c r="AO48" s="68">
        <f>'Light exposure'!$H48*'Molar absorption spectra'!AO48/10</f>
        <v>2.326686399947576</v>
      </c>
      <c r="AP48" s="68">
        <f>'Light exposure'!$H48*'Molar absorption spectra'!AP48/10</f>
        <v>2.326686399947576</v>
      </c>
      <c r="AQ48" s="68">
        <f>'Light exposure'!$H48*'Molar absorption spectra'!AQ48/10</f>
        <v>2.326686399947576</v>
      </c>
      <c r="AR48" s="68">
        <f>'Light exposure'!$H48*'Molar absorption spectra'!AR48/10</f>
        <v>2.326686399947576</v>
      </c>
      <c r="AS48" s="68">
        <f>'Light exposure'!$H48*'Molar absorption spectra'!AS48/10</f>
        <v>1.2053443453520587</v>
      </c>
      <c r="AT48" s="68">
        <f>'Light exposure'!$H48*'Molar absorption spectra'!AT48/10</f>
        <v>1.6229950790198278</v>
      </c>
      <c r="AU48" s="68">
        <f>'Light exposure'!$H48*'Molar absorption spectra'!AU48/10</f>
        <v>1.8045738011938035</v>
      </c>
      <c r="AV48" s="68">
        <f>'Light exposure'!$H48*'Molar absorption spectra'!AV48/10</f>
        <v>3.8243665861994485</v>
      </c>
      <c r="AW48" s="68">
        <f>'Light exposure'!$H48*'Molar absorption spectra'!AW48/10</f>
        <v>0.60867233630149653</v>
      </c>
      <c r="AX48" s="68">
        <f>'Light exposure'!$H48*'Molar absorption spectra'!AX48/10</f>
        <v>0.15934860775831036</v>
      </c>
      <c r="AY48" s="68">
        <f>'Light exposure'!$H48*'Molar absorption spectra'!AY48/10</f>
        <v>2.295997038453383</v>
      </c>
      <c r="AZ48" s="68">
        <f>'Light exposure'!$H48*'Molar absorption spectra'!AZ48/10</f>
        <v>3.4954395835180967</v>
      </c>
      <c r="BA48" s="68">
        <f>'Light exposure'!$H48*'Molar absorption spectra'!BA48/10</f>
        <v>0.86205629530483452</v>
      </c>
      <c r="BB48" s="68">
        <f>'Light exposure'!$H48*'Molar absorption spectra'!BB48/10</f>
        <v>0</v>
      </c>
      <c r="BC48" s="68">
        <f>'Light exposure'!$H48*'Molar absorption spectra'!BC48/10</f>
        <v>0</v>
      </c>
      <c r="BD48" s="68">
        <f>'Light exposure'!$H48*'Molar absorption spectra'!BD48/10</f>
        <v>0</v>
      </c>
      <c r="BE48" s="68">
        <f>'Light exposure'!$H48*'Molar absorption spectra'!BE48/10</f>
        <v>0</v>
      </c>
      <c r="BF48" s="68">
        <f>'Light exposure'!$H48*'Molar absorption spectra'!BF48/10</f>
        <v>0</v>
      </c>
      <c r="BG48" s="68">
        <f>'Light exposure'!$H48*'Molar absorption spectra'!BG48/10</f>
        <v>0</v>
      </c>
      <c r="BH48" s="68">
        <f>'Light exposure'!$H48*'Molar absorption spectra'!BH48/10</f>
        <v>0</v>
      </c>
      <c r="BI48" s="68">
        <f>'Light exposure'!$H48*'Molar absorption spectra'!BI48/10</f>
        <v>0</v>
      </c>
      <c r="BJ48" s="68">
        <f>'Light exposure'!$H48*'Molar absorption spectra'!BJ48/10</f>
        <v>0</v>
      </c>
      <c r="BK48" s="68">
        <f>'Light exposure'!$H48*'Molar absorption spectra'!BK48/10</f>
        <v>0</v>
      </c>
      <c r="BL48" s="68">
        <f>'Light exposure'!$H48*'Molar absorption spectra'!BL48/10</f>
        <v>0</v>
      </c>
      <c r="BM48" s="68">
        <f>'Light exposure'!$H48*'Molar absorption spectra'!BM48/10</f>
        <v>0</v>
      </c>
      <c r="BN48" s="68">
        <f>'Light exposure'!$H48*'Molar absorption spectra'!BN48/10</f>
        <v>0</v>
      </c>
      <c r="BO48" s="68">
        <f>'Light exposure'!$H48*'Molar absorption spectra'!BO48/10</f>
        <v>0</v>
      </c>
      <c r="BP48" s="68">
        <f>'Light exposure'!$H48*'Molar absorption spectra'!BP48/10</f>
        <v>0</v>
      </c>
      <c r="BQ48" s="68">
        <f>'Light exposure'!$H48*'Molar absorption spectra'!BQ48/10</f>
        <v>0</v>
      </c>
      <c r="BR48" s="68">
        <f>'Light exposure'!$H48*'Molar absorption spectra'!BR48/10</f>
        <v>0</v>
      </c>
      <c r="BS48" s="68">
        <f>'Light exposure'!$H48*'Molar absorption spectra'!BS48/10</f>
        <v>0</v>
      </c>
      <c r="BT48" s="68">
        <f>'Light exposure'!$H48*'Molar absorption spectra'!BT48/10</f>
        <v>0</v>
      </c>
      <c r="BU48" s="68">
        <f>'Light exposure'!$H48*'Molar absorption spectra'!BU48/10</f>
        <v>0</v>
      </c>
      <c r="BV48" s="68">
        <f>'Light exposure'!$H48*'Molar absorption spectra'!BV48/10</f>
        <v>0</v>
      </c>
      <c r="BW48" s="68">
        <f>'Light exposure'!$H48*'Molar absorption spectra'!BW48/10</f>
        <v>0</v>
      </c>
      <c r="BX48" s="68">
        <f>'Light exposure'!$H48*'Molar absorption spectra'!BX48/10</f>
        <v>0</v>
      </c>
      <c r="BY48" s="68">
        <f>'Light exposure'!$H48*'Molar absorption spectra'!BY48/10</f>
        <v>0</v>
      </c>
      <c r="BZ48" s="68">
        <f>'Light exposure'!$H48*'Molar absorption spectra'!BZ48/10</f>
        <v>0</v>
      </c>
      <c r="CA48" s="68">
        <f>'Light exposure'!$H48*'Molar absorption spectra'!CA48/10</f>
        <v>0</v>
      </c>
      <c r="CB48" s="68">
        <f>'Light exposure'!$H48*'Molar absorption spectra'!CB48/10</f>
        <v>0</v>
      </c>
      <c r="CC48" s="68">
        <f>'Light exposure'!$H48*'Molar absorption spectra'!CC48/10</f>
        <v>0</v>
      </c>
      <c r="CD48" s="68">
        <f>'Light exposure'!$H48*'Molar absorption spectra'!CD48/10</f>
        <v>0</v>
      </c>
      <c r="CE48" s="68">
        <f>'Light exposure'!$H48*'Molar absorption spectra'!CE48/10</f>
        <v>0</v>
      </c>
      <c r="CF48" s="68">
        <f>'Light exposure'!$H48*'Molar absorption spectra'!CF48/10</f>
        <v>0</v>
      </c>
      <c r="CG48" s="68">
        <f>'Light exposure'!$H48*'Molar absorption spectra'!CG48/10</f>
        <v>0</v>
      </c>
      <c r="CH48" s="68">
        <f>'Light exposure'!$H48*'Molar absorption spectra'!CH48/10</f>
        <v>0</v>
      </c>
      <c r="CI48" s="68">
        <f>'Light exposure'!$H48*'Molar absorption spectra'!CI48/10</f>
        <v>0</v>
      </c>
      <c r="CJ48" s="68">
        <f>'Light exposure'!$H48*'Molar absorption spectra'!CJ48/10</f>
        <v>0</v>
      </c>
      <c r="CK48" s="68">
        <f>'Light exposure'!$H48*'Molar absorption spectra'!CK48/10</f>
        <v>0</v>
      </c>
      <c r="CL48" s="68">
        <f>'Light exposure'!$H48*'Molar absorption spectra'!CL48/10</f>
        <v>0</v>
      </c>
    </row>
    <row r="49" spans="1:90" x14ac:dyDescent="0.35">
      <c r="A49" s="17">
        <v>321</v>
      </c>
      <c r="B49" s="68">
        <f>'Light exposure'!$H49*'Molar absorption spectra'!B49/10</f>
        <v>0</v>
      </c>
      <c r="C49" s="68">
        <f>'Light exposure'!$H49*'Molar absorption spectra'!C49/10</f>
        <v>0</v>
      </c>
      <c r="D49" s="68">
        <f>'Light exposure'!$H49*'Molar absorption spectra'!D49/10</f>
        <v>0</v>
      </c>
      <c r="E49" s="68">
        <f>'Light exposure'!$H49*'Molar absorption spectra'!E49/10</f>
        <v>0</v>
      </c>
      <c r="F49" s="68">
        <f>'Light exposure'!$H49*'Molar absorption spectra'!F49/10</f>
        <v>0</v>
      </c>
      <c r="G49" s="68">
        <f>'Light exposure'!$H49*'Molar absorption spectra'!G49/10</f>
        <v>6.748993333766766E-3</v>
      </c>
      <c r="H49" s="68">
        <f>'Light exposure'!$H49*'Molar absorption spectra'!H49/10</f>
        <v>7.5588725338187779E-2</v>
      </c>
      <c r="I49" s="68">
        <f>'Light exposure'!$H49*'Molar absorption spectra'!I49/10</f>
        <v>0.10393449734000819</v>
      </c>
      <c r="J49" s="68">
        <f>'Light exposure'!$H49*'Molar absorption spectra'!J49/10</f>
        <v>9.3136108005981363E-2</v>
      </c>
      <c r="K49" s="68">
        <f>'Light exposure'!$H49*'Molar absorption spectra'!K49/10</f>
        <v>0.10393449734000819</v>
      </c>
      <c r="L49" s="68">
        <f>'Light exposure'!$H49*'Molar absorption spectra'!L49/10</f>
        <v>0</v>
      </c>
      <c r="M49" s="68">
        <f>'Light exposure'!$H49*'Molar absorption spectra'!M49/10</f>
        <v>0</v>
      </c>
      <c r="N49" s="68">
        <f>'Light exposure'!$H49*'Molar absorption spectra'!N49/10</f>
        <v>0</v>
      </c>
      <c r="O49" s="68">
        <f>'Light exposure'!$H49*'Molar absorption spectra'!O49/10</f>
        <v>0.59222416503803366</v>
      </c>
      <c r="P49" s="68">
        <f>'Light exposure'!$H49*'Molar absorption spectra'!P49/10</f>
        <v>0</v>
      </c>
      <c r="Q49" s="68">
        <f>'Light exposure'!$H49*'Molar absorption spectra'!Q49/10</f>
        <v>0</v>
      </c>
      <c r="R49" s="68">
        <f>'Light exposure'!$H49*'Molar absorption spectra'!R49/10</f>
        <v>0</v>
      </c>
      <c r="S49" s="68">
        <f>'Light exposure'!$H49*'Molar absorption spectra'!S49/10</f>
        <v>0</v>
      </c>
      <c r="T49" s="68">
        <f>'Light exposure'!$H49*'Molar absorption spectra'!T49/10</f>
        <v>0.77849638104999641</v>
      </c>
      <c r="U49" s="68">
        <f>'Light exposure'!$H49*'Molar absorption spectra'!U49/10</f>
        <v>4.2181208336042289E-2</v>
      </c>
      <c r="V49" s="68">
        <f>'Light exposure'!$H49*'Molar absorption spectra'!V49/10</f>
        <v>0.4292359760275663</v>
      </c>
      <c r="W49" s="68">
        <f>'Light exposure'!$H49*'Molar absorption spectra'!W49/10</f>
        <v>0.4292359760275663</v>
      </c>
      <c r="X49" s="68">
        <f>'Light exposure'!$H49*'Molar absorption spectra'!X49/10</f>
        <v>0.4292359760275663</v>
      </c>
      <c r="Y49" s="68">
        <f>'Light exposure'!$H49*'Molar absorption spectra'!Y49/10</f>
        <v>0.4292359760275663</v>
      </c>
      <c r="Z49" s="68">
        <f>'Light exposure'!$H49*'Molar absorption spectra'!Z49/10</f>
        <v>0.16771248434410413</v>
      </c>
      <c r="AA49" s="68">
        <f>'Light exposure'!$H49*'Molar absorption spectra'!AA49/10</f>
        <v>4.2518658002730622E-2</v>
      </c>
      <c r="AB49" s="68">
        <f>'Light exposure'!$H49*'Molar absorption spectra'!AB49/10</f>
        <v>4.2518658002730622E-2</v>
      </c>
      <c r="AC49" s="68">
        <f>'Light exposure'!$H49*'Molar absorption spectra'!AC49/10</f>
        <v>4.2518658002730622E-2</v>
      </c>
      <c r="AD49" s="68">
        <f>'Light exposure'!$H49*'Molar absorption spectra'!AD49/10</f>
        <v>4.2518658002730622E-2</v>
      </c>
      <c r="AE49" s="68">
        <f>'Light exposure'!$H49*'Molar absorption spectra'!AE49/10</f>
        <v>4.2518658002730622E-2</v>
      </c>
      <c r="AF49" s="68">
        <f>'Light exposure'!$H49*'Molar absorption spectra'!AF49/10</f>
        <v>2.1492169271380268</v>
      </c>
      <c r="AG49" s="68">
        <f>'Light exposure'!$H49*'Molar absorption spectra'!AG49/10</f>
        <v>1.4645315534273882</v>
      </c>
      <c r="AH49" s="68">
        <f>'Light exposure'!$H49*'Molar absorption spectra'!AH49/10</f>
        <v>9.7587069109600542</v>
      </c>
      <c r="AI49" s="68">
        <f>'Light exposure'!$H49*'Molar absorption spectra'!AI49/10</f>
        <v>5.3320421833424332</v>
      </c>
      <c r="AJ49" s="68">
        <f>'Light exposure'!$H49*'Molar absorption spectra'!AJ49/10</f>
        <v>5.3319860377710091</v>
      </c>
      <c r="AK49" s="68">
        <f>'Light exposure'!$H49*'Molar absorption spectra'!AK49/10</f>
        <v>5.3319860377710091</v>
      </c>
      <c r="AL49" s="68">
        <f>'Light exposure'!$H49*'Molar absorption spectra'!AL49/10</f>
        <v>5.3319860377710091</v>
      </c>
      <c r="AM49" s="68">
        <f>'Light exposure'!$H49*'Molar absorption spectra'!AM49/10</f>
        <v>1.5050255134299888</v>
      </c>
      <c r="AN49" s="68">
        <f>'Light exposure'!$H49*'Molar absorption spectra'!AN49/10</f>
        <v>3.99439170458986</v>
      </c>
      <c r="AO49" s="68">
        <f>'Light exposure'!$H49*'Molar absorption spectra'!AO49/10</f>
        <v>4.3250923779444319</v>
      </c>
      <c r="AP49" s="68">
        <f>'Light exposure'!$H49*'Molar absorption spectra'!AP49/10</f>
        <v>4.3250923779444319</v>
      </c>
      <c r="AQ49" s="68">
        <f>'Light exposure'!$H49*'Molar absorption spectra'!AQ49/10</f>
        <v>4.3250923779444319</v>
      </c>
      <c r="AR49" s="68">
        <f>'Light exposure'!$H49*'Molar absorption spectra'!AR49/10</f>
        <v>4.3250923779444319</v>
      </c>
      <c r="AS49" s="68">
        <f>'Light exposure'!$H49*'Molar absorption spectra'!AS49/10</f>
        <v>2.1306571954701683</v>
      </c>
      <c r="AT49" s="68">
        <f>'Light exposure'!$H49*'Molar absorption spectra'!AT49/10</f>
        <v>2.7832848508454142</v>
      </c>
      <c r="AU49" s="68">
        <f>'Light exposure'!$H49*'Molar absorption spectra'!AU49/10</f>
        <v>2.918602167187438</v>
      </c>
      <c r="AV49" s="68">
        <f>'Light exposure'!$H49*'Molar absorption spectra'!AV49/10</f>
        <v>5.5159522516875779</v>
      </c>
      <c r="AW49" s="68">
        <f>'Light exposure'!$H49*'Molar absorption spectra'!AW49/10</f>
        <v>0.95801960372819239</v>
      </c>
      <c r="AX49" s="68">
        <f>'Light exposure'!$H49*'Molar absorption spectra'!AX49/10</f>
        <v>0.27974577368463244</v>
      </c>
      <c r="AY49" s="68">
        <f>'Light exposure'!$H49*'Molar absorption spectra'!AY49/10</f>
        <v>3.1561667325360281</v>
      </c>
      <c r="AZ49" s="68">
        <f>'Light exposure'!$H49*'Molar absorption spectra'!AZ49/10</f>
        <v>6.1871396387306827</v>
      </c>
      <c r="BA49" s="68">
        <f>'Light exposure'!$H49*'Molar absorption spectra'!BA49/10</f>
        <v>1.3963667207563439</v>
      </c>
      <c r="BB49" s="68">
        <f>'Light exposure'!$H49*'Molar absorption spectra'!BB49/10</f>
        <v>0</v>
      </c>
      <c r="BC49" s="68">
        <f>'Light exposure'!$H49*'Molar absorption spectra'!BC49/10</f>
        <v>0</v>
      </c>
      <c r="BD49" s="68">
        <f>'Light exposure'!$H49*'Molar absorption spectra'!BD49/10</f>
        <v>0</v>
      </c>
      <c r="BE49" s="68">
        <f>'Light exposure'!$H49*'Molar absorption spectra'!BE49/10</f>
        <v>0</v>
      </c>
      <c r="BF49" s="68">
        <f>'Light exposure'!$H49*'Molar absorption spectra'!BF49/10</f>
        <v>0</v>
      </c>
      <c r="BG49" s="68">
        <f>'Light exposure'!$H49*'Molar absorption spectra'!BG49/10</f>
        <v>0</v>
      </c>
      <c r="BH49" s="68">
        <f>'Light exposure'!$H49*'Molar absorption spectra'!BH49/10</f>
        <v>0</v>
      </c>
      <c r="BI49" s="68">
        <f>'Light exposure'!$H49*'Molar absorption spectra'!BI49/10</f>
        <v>0</v>
      </c>
      <c r="BJ49" s="68">
        <f>'Light exposure'!$H49*'Molar absorption spectra'!BJ49/10</f>
        <v>0</v>
      </c>
      <c r="BK49" s="68">
        <f>'Light exposure'!$H49*'Molar absorption spectra'!BK49/10</f>
        <v>0</v>
      </c>
      <c r="BL49" s="68">
        <f>'Light exposure'!$H49*'Molar absorption spectra'!BL49/10</f>
        <v>0</v>
      </c>
      <c r="BM49" s="68">
        <f>'Light exposure'!$H49*'Molar absorption spectra'!BM49/10</f>
        <v>0</v>
      </c>
      <c r="BN49" s="68">
        <f>'Light exposure'!$H49*'Molar absorption spectra'!BN49/10</f>
        <v>0</v>
      </c>
      <c r="BO49" s="68">
        <f>'Light exposure'!$H49*'Molar absorption spectra'!BO49/10</f>
        <v>0</v>
      </c>
      <c r="BP49" s="68">
        <f>'Light exposure'!$H49*'Molar absorption spectra'!BP49/10</f>
        <v>0</v>
      </c>
      <c r="BQ49" s="68">
        <f>'Light exposure'!$H49*'Molar absorption spectra'!BQ49/10</f>
        <v>0</v>
      </c>
      <c r="BR49" s="68">
        <f>'Light exposure'!$H49*'Molar absorption spectra'!BR49/10</f>
        <v>0</v>
      </c>
      <c r="BS49" s="68">
        <f>'Light exposure'!$H49*'Molar absorption spectra'!BS49/10</f>
        <v>0</v>
      </c>
      <c r="BT49" s="68">
        <f>'Light exposure'!$H49*'Molar absorption spectra'!BT49/10</f>
        <v>0</v>
      </c>
      <c r="BU49" s="68">
        <f>'Light exposure'!$H49*'Molar absorption spectra'!BU49/10</f>
        <v>0</v>
      </c>
      <c r="BV49" s="68">
        <f>'Light exposure'!$H49*'Molar absorption spectra'!BV49/10</f>
        <v>0</v>
      </c>
      <c r="BW49" s="68">
        <f>'Light exposure'!$H49*'Molar absorption spectra'!BW49/10</f>
        <v>0</v>
      </c>
      <c r="BX49" s="68">
        <f>'Light exposure'!$H49*'Molar absorption spectra'!BX49/10</f>
        <v>0</v>
      </c>
      <c r="BY49" s="68">
        <f>'Light exposure'!$H49*'Molar absorption spectra'!BY49/10</f>
        <v>0</v>
      </c>
      <c r="BZ49" s="68">
        <f>'Light exposure'!$H49*'Molar absorption spectra'!BZ49/10</f>
        <v>0</v>
      </c>
      <c r="CA49" s="68">
        <f>'Light exposure'!$H49*'Molar absorption spectra'!CA49/10</f>
        <v>0</v>
      </c>
      <c r="CB49" s="68">
        <f>'Light exposure'!$H49*'Molar absorption spectra'!CB49/10</f>
        <v>0</v>
      </c>
      <c r="CC49" s="68">
        <f>'Light exposure'!$H49*'Molar absorption spectra'!CC49/10</f>
        <v>0</v>
      </c>
      <c r="CD49" s="68">
        <f>'Light exposure'!$H49*'Molar absorption spectra'!CD49/10</f>
        <v>0</v>
      </c>
      <c r="CE49" s="68">
        <f>'Light exposure'!$H49*'Molar absorption spectra'!CE49/10</f>
        <v>0</v>
      </c>
      <c r="CF49" s="68">
        <f>'Light exposure'!$H49*'Molar absorption spectra'!CF49/10</f>
        <v>0</v>
      </c>
      <c r="CG49" s="68">
        <f>'Light exposure'!$H49*'Molar absorption spectra'!CG49/10</f>
        <v>0</v>
      </c>
      <c r="CH49" s="68">
        <f>'Light exposure'!$H49*'Molar absorption spectra'!CH49/10</f>
        <v>0</v>
      </c>
      <c r="CI49" s="68">
        <f>'Light exposure'!$H49*'Molar absorption spectra'!CI49/10</f>
        <v>0</v>
      </c>
      <c r="CJ49" s="68">
        <f>'Light exposure'!$H49*'Molar absorption spectra'!CJ49/10</f>
        <v>0</v>
      </c>
      <c r="CK49" s="68">
        <f>'Light exposure'!$H49*'Molar absorption spectra'!CK49/10</f>
        <v>0</v>
      </c>
      <c r="CL49" s="68">
        <f>'Light exposure'!$H49*'Molar absorption spectra'!CL49/10</f>
        <v>0</v>
      </c>
    </row>
    <row r="50" spans="1:90" x14ac:dyDescent="0.35">
      <c r="A50" s="17">
        <v>322</v>
      </c>
      <c r="B50" s="68">
        <f>'Light exposure'!$H50*'Molar absorption spectra'!B50/10</f>
        <v>0</v>
      </c>
      <c r="C50" s="68">
        <f>'Light exposure'!$H50*'Molar absorption spectra'!C50/10</f>
        <v>0</v>
      </c>
      <c r="D50" s="68">
        <f>'Light exposure'!$H50*'Molar absorption spectra'!D50/10</f>
        <v>0</v>
      </c>
      <c r="E50" s="68">
        <f>'Light exposure'!$H50*'Molar absorption spectra'!E50/10</f>
        <v>0</v>
      </c>
      <c r="F50" s="68">
        <f>'Light exposure'!$H50*'Molar absorption spectra'!F50/10</f>
        <v>0</v>
      </c>
      <c r="G50" s="68">
        <f>'Light exposure'!$H50*'Molar absorption spectra'!G50/10</f>
        <v>8.0794974834726384E-3</v>
      </c>
      <c r="H50" s="68">
        <f>'Light exposure'!$H50*'Molar absorption spectra'!H50/10</f>
        <v>4.4437236159099509E-2</v>
      </c>
      <c r="I50" s="68">
        <f>'Light exposure'!$H50*'Molar absorption spectra'!I50/10</f>
        <v>0.16012095012700317</v>
      </c>
      <c r="J50" s="68">
        <f>'Light exposure'!$H50*'Molar absorption spectra'!J50/10</f>
        <v>0.1098077157981054</v>
      </c>
      <c r="K50" s="68">
        <f>'Light exposure'!$H50*'Molar absorption spectra'!K50/10</f>
        <v>0.16012095012700317</v>
      </c>
      <c r="L50" s="68">
        <f>'Light exposure'!$H50*'Molar absorption spectra'!L50/10</f>
        <v>0</v>
      </c>
      <c r="M50" s="68">
        <f>'Light exposure'!$H50*'Molar absorption spectra'!M50/10</f>
        <v>0</v>
      </c>
      <c r="N50" s="68">
        <f>'Light exposure'!$H50*'Molar absorption spectra'!N50/10</f>
        <v>0</v>
      </c>
      <c r="O50" s="68">
        <f>'Light exposure'!$H50*'Molar absorption spectra'!O50/10</f>
        <v>0.44143436250609591</v>
      </c>
      <c r="P50" s="68">
        <f>'Light exposure'!$H50*'Molar absorption spectra'!P50/10</f>
        <v>0</v>
      </c>
      <c r="Q50" s="68">
        <f>'Light exposure'!$H50*'Molar absorption spectra'!Q50/10</f>
        <v>0</v>
      </c>
      <c r="R50" s="68">
        <f>'Light exposure'!$H50*'Molar absorption spectra'!R50/10</f>
        <v>0</v>
      </c>
      <c r="S50" s="68">
        <f>'Light exposure'!$H50*'Molar absorption spectra'!S50/10</f>
        <v>0</v>
      </c>
      <c r="T50" s="68">
        <f>'Light exposure'!$H50*'Molar absorption spectra'!T50/10</f>
        <v>0.86524073050279715</v>
      </c>
      <c r="U50" s="68">
        <f>'Light exposure'!$H50*'Molar absorption spectra'!U50/10</f>
        <v>4.5906235701549079E-2</v>
      </c>
      <c r="V50" s="68">
        <f>'Light exposure'!$H50*'Molar absorption spectra'!V50/10</f>
        <v>0.48954409752131933</v>
      </c>
      <c r="W50" s="68">
        <f>'Light exposure'!$H50*'Molar absorption spectra'!W50/10</f>
        <v>0.48954409752131933</v>
      </c>
      <c r="X50" s="68">
        <f>'Light exposure'!$H50*'Molar absorption spectra'!X50/10</f>
        <v>0.48954409752131933</v>
      </c>
      <c r="Y50" s="68">
        <f>'Light exposure'!$H50*'Molar absorption spectra'!Y50/10</f>
        <v>0.48954409752131933</v>
      </c>
      <c r="Z50" s="68">
        <f>'Light exposure'!$H50*'Molar absorption spectra'!Z50/10</f>
        <v>0.17517819543711127</v>
      </c>
      <c r="AA50" s="68">
        <f>'Light exposure'!$H50*'Molar absorption spectra'!AA50/10</f>
        <v>4.5171735930324294E-2</v>
      </c>
      <c r="AB50" s="68">
        <f>'Light exposure'!$H50*'Molar absorption spectra'!AB50/10</f>
        <v>4.5171735930324294E-2</v>
      </c>
      <c r="AC50" s="68">
        <f>'Light exposure'!$H50*'Molar absorption spectra'!AC50/10</f>
        <v>4.5171735930324294E-2</v>
      </c>
      <c r="AD50" s="68">
        <f>'Light exposure'!$H50*'Molar absorption spectra'!AD50/10</f>
        <v>4.5171735930324294E-2</v>
      </c>
      <c r="AE50" s="68">
        <f>'Light exposure'!$H50*'Molar absorption spectra'!AE50/10</f>
        <v>4.5171735930324294E-2</v>
      </c>
      <c r="AF50" s="68">
        <f>'Light exposure'!$H50*'Molar absorption spectra'!AF50/10</f>
        <v>2.3401162711221657</v>
      </c>
      <c r="AG50" s="68">
        <f>'Light exposure'!$H50*'Molar absorption spectra'!AG50/10</f>
        <v>1.7598614518545854</v>
      </c>
      <c r="AH50" s="68">
        <f>'Light exposure'!$H50*'Molar absorption spectra'!AH50/10</f>
        <v>9.6278230012144839</v>
      </c>
      <c r="AI50" s="68">
        <f>'Light exposure'!$H50*'Molar absorption spectra'!AI50/10</f>
        <v>6.502526474653024</v>
      </c>
      <c r="AJ50" s="68">
        <f>'Light exposure'!$H50*'Molar absorption spectra'!AJ50/10</f>
        <v>6.502519588993998</v>
      </c>
      <c r="AK50" s="68">
        <f>'Light exposure'!$H50*'Molar absorption spectra'!AK50/10</f>
        <v>6.502519588993998</v>
      </c>
      <c r="AL50" s="68">
        <f>'Light exposure'!$H50*'Molar absorption spectra'!AL50/10</f>
        <v>6.502519588993998</v>
      </c>
      <c r="AM50" s="68">
        <f>'Light exposure'!$H50*'Molar absorption spectra'!AM50/10</f>
        <v>1.7084464678688505</v>
      </c>
      <c r="AN50" s="68">
        <f>'Light exposure'!$H50*'Molar absorption spectra'!AN50/10</f>
        <v>4.2193339358007789</v>
      </c>
      <c r="AO50" s="68">
        <f>'Light exposure'!$H50*'Molar absorption spectra'!AO50/10</f>
        <v>4.9865189468450675</v>
      </c>
      <c r="AP50" s="68">
        <f>'Light exposure'!$H50*'Molar absorption spectra'!AP50/10</f>
        <v>4.9865189468450675</v>
      </c>
      <c r="AQ50" s="68">
        <f>'Light exposure'!$H50*'Molar absorption spectra'!AQ50/10</f>
        <v>4.9865189468450675</v>
      </c>
      <c r="AR50" s="68">
        <f>'Light exposure'!$H50*'Molar absorption spectra'!AR50/10</f>
        <v>4.9865189468450675</v>
      </c>
      <c r="AS50" s="68">
        <f>'Light exposure'!$H50*'Molar absorption spectra'!AS50/10</f>
        <v>2.3537045168898243</v>
      </c>
      <c r="AT50" s="68">
        <f>'Light exposure'!$H50*'Molar absorption spectra'!AT50/10</f>
        <v>2.8718941054889102</v>
      </c>
      <c r="AU50" s="68">
        <f>'Light exposure'!$H50*'Molar absorption spectra'!AU50/10</f>
        <v>2.6071069379623752</v>
      </c>
      <c r="AV50" s="68">
        <f>'Light exposure'!$H50*'Molar absorption spectra'!AV50/10</f>
        <v>5.7033907235604575</v>
      </c>
      <c r="AW50" s="68">
        <f>'Light exposure'!$H50*'Molar absorption spectra'!AW50/10</f>
        <v>0.95044270396487218</v>
      </c>
      <c r="AX50" s="68">
        <f>'Light exposure'!$H50*'Molar absorption spectra'!AX50/10</f>
        <v>0.31510040185543287</v>
      </c>
      <c r="AY50" s="68">
        <f>'Light exposure'!$H50*'Molar absorption spectra'!AY50/10</f>
        <v>2.9115570931350487</v>
      </c>
      <c r="AZ50" s="68">
        <f>'Light exposure'!$H50*'Molar absorption spectra'!AZ50/10</f>
        <v>7.0104330664549623</v>
      </c>
      <c r="BA50" s="68">
        <f>'Light exposure'!$H50*'Molar absorption spectra'!BA50/10</f>
        <v>1.4513715479401756</v>
      </c>
      <c r="BB50" s="68">
        <f>'Light exposure'!$H50*'Molar absorption spectra'!BB50/10</f>
        <v>0</v>
      </c>
      <c r="BC50" s="68">
        <f>'Light exposure'!$H50*'Molar absorption spectra'!BC50/10</f>
        <v>0</v>
      </c>
      <c r="BD50" s="68">
        <f>'Light exposure'!$H50*'Molar absorption spectra'!BD50/10</f>
        <v>0</v>
      </c>
      <c r="BE50" s="68">
        <f>'Light exposure'!$H50*'Molar absorption spectra'!BE50/10</f>
        <v>0</v>
      </c>
      <c r="BF50" s="68">
        <f>'Light exposure'!$H50*'Molar absorption spectra'!BF50/10</f>
        <v>0</v>
      </c>
      <c r="BG50" s="68">
        <f>'Light exposure'!$H50*'Molar absorption spectra'!BG50/10</f>
        <v>0</v>
      </c>
      <c r="BH50" s="68">
        <f>'Light exposure'!$H50*'Molar absorption spectra'!BH50/10</f>
        <v>0</v>
      </c>
      <c r="BI50" s="68">
        <f>'Light exposure'!$H50*'Molar absorption spectra'!BI50/10</f>
        <v>0</v>
      </c>
      <c r="BJ50" s="68">
        <f>'Light exposure'!$H50*'Molar absorption spectra'!BJ50/10</f>
        <v>0</v>
      </c>
      <c r="BK50" s="68">
        <f>'Light exposure'!$H50*'Molar absorption spectra'!BK50/10</f>
        <v>0</v>
      </c>
      <c r="BL50" s="68">
        <f>'Light exposure'!$H50*'Molar absorption spectra'!BL50/10</f>
        <v>0</v>
      </c>
      <c r="BM50" s="68">
        <f>'Light exposure'!$H50*'Molar absorption spectra'!BM50/10</f>
        <v>0</v>
      </c>
      <c r="BN50" s="68">
        <f>'Light exposure'!$H50*'Molar absorption spectra'!BN50/10</f>
        <v>0</v>
      </c>
      <c r="BO50" s="68">
        <f>'Light exposure'!$H50*'Molar absorption spectra'!BO50/10</f>
        <v>0</v>
      </c>
      <c r="BP50" s="68">
        <f>'Light exposure'!$H50*'Molar absorption spectra'!BP50/10</f>
        <v>0</v>
      </c>
      <c r="BQ50" s="68">
        <f>'Light exposure'!$H50*'Molar absorption spectra'!BQ50/10</f>
        <v>0</v>
      </c>
      <c r="BR50" s="68">
        <f>'Light exposure'!$H50*'Molar absorption spectra'!BR50/10</f>
        <v>0</v>
      </c>
      <c r="BS50" s="68">
        <f>'Light exposure'!$H50*'Molar absorption spectra'!BS50/10</f>
        <v>0</v>
      </c>
      <c r="BT50" s="68">
        <f>'Light exposure'!$H50*'Molar absorption spectra'!BT50/10</f>
        <v>0</v>
      </c>
      <c r="BU50" s="68">
        <f>'Light exposure'!$H50*'Molar absorption spectra'!BU50/10</f>
        <v>0</v>
      </c>
      <c r="BV50" s="68">
        <f>'Light exposure'!$H50*'Molar absorption spectra'!BV50/10</f>
        <v>0</v>
      </c>
      <c r="BW50" s="68">
        <f>'Light exposure'!$H50*'Molar absorption spectra'!BW50/10</f>
        <v>0</v>
      </c>
      <c r="BX50" s="68">
        <f>'Light exposure'!$H50*'Molar absorption spectra'!BX50/10</f>
        <v>0</v>
      </c>
      <c r="BY50" s="68">
        <f>'Light exposure'!$H50*'Molar absorption spectra'!BY50/10</f>
        <v>0</v>
      </c>
      <c r="BZ50" s="68">
        <f>'Light exposure'!$H50*'Molar absorption spectra'!BZ50/10</f>
        <v>0</v>
      </c>
      <c r="CA50" s="68">
        <f>'Light exposure'!$H50*'Molar absorption spectra'!CA50/10</f>
        <v>0</v>
      </c>
      <c r="CB50" s="68">
        <f>'Light exposure'!$H50*'Molar absorption spectra'!CB50/10</f>
        <v>0</v>
      </c>
      <c r="CC50" s="68">
        <f>'Light exposure'!$H50*'Molar absorption spectra'!CC50/10</f>
        <v>0</v>
      </c>
      <c r="CD50" s="68">
        <f>'Light exposure'!$H50*'Molar absorption spectra'!CD50/10</f>
        <v>0</v>
      </c>
      <c r="CE50" s="68">
        <f>'Light exposure'!$H50*'Molar absorption spectra'!CE50/10</f>
        <v>0</v>
      </c>
      <c r="CF50" s="68">
        <f>'Light exposure'!$H50*'Molar absorption spectra'!CF50/10</f>
        <v>0</v>
      </c>
      <c r="CG50" s="68">
        <f>'Light exposure'!$H50*'Molar absorption spectra'!CG50/10</f>
        <v>0</v>
      </c>
      <c r="CH50" s="68">
        <f>'Light exposure'!$H50*'Molar absorption spectra'!CH50/10</f>
        <v>0</v>
      </c>
      <c r="CI50" s="68">
        <f>'Light exposure'!$H50*'Molar absorption spectra'!CI50/10</f>
        <v>0</v>
      </c>
      <c r="CJ50" s="68">
        <f>'Light exposure'!$H50*'Molar absorption spectra'!CJ50/10</f>
        <v>0</v>
      </c>
      <c r="CK50" s="68">
        <f>'Light exposure'!$H50*'Molar absorption spectra'!CK50/10</f>
        <v>0</v>
      </c>
      <c r="CL50" s="68">
        <f>'Light exposure'!$H50*'Molar absorption spectra'!CL50/10</f>
        <v>0</v>
      </c>
    </row>
    <row r="51" spans="1:90" x14ac:dyDescent="0.35">
      <c r="A51" s="17">
        <v>323</v>
      </c>
      <c r="B51" s="68">
        <f>'Light exposure'!$H51*'Molar absorption spectra'!B51/10</f>
        <v>0</v>
      </c>
      <c r="C51" s="68">
        <f>'Light exposure'!$H51*'Molar absorption spectra'!C51/10</f>
        <v>0</v>
      </c>
      <c r="D51" s="68">
        <f>'Light exposure'!$H51*'Molar absorption spectra'!D51/10</f>
        <v>0</v>
      </c>
      <c r="E51" s="68">
        <f>'Light exposure'!$H51*'Molar absorption spectra'!E51/10</f>
        <v>0</v>
      </c>
      <c r="F51" s="68">
        <f>'Light exposure'!$H51*'Molar absorption spectra'!F51/10</f>
        <v>0</v>
      </c>
      <c r="G51" s="68">
        <f>'Light exposure'!$H51*'Molar absorption spectra'!G51/10</f>
        <v>4.0295913129003132E-3</v>
      </c>
      <c r="H51" s="68">
        <f>'Light exposure'!$H51*'Molar absorption spectra'!H51/10</f>
        <v>0</v>
      </c>
      <c r="I51" s="68">
        <f>'Light exposure'!$H51*'Molar absorption spectra'!I51/10</f>
        <v>0.17085467166697327</v>
      </c>
      <c r="J51" s="68">
        <f>'Light exposure'!$H51*'Molar absorption spectra'!J51/10</f>
        <v>7.7099513786825988E-2</v>
      </c>
      <c r="K51" s="68">
        <f>'Light exposure'!$H51*'Molar absorption spectra'!K51/10</f>
        <v>0.17085467166697327</v>
      </c>
      <c r="L51" s="68">
        <f>'Light exposure'!$H51*'Molar absorption spectra'!L51/10</f>
        <v>0</v>
      </c>
      <c r="M51" s="68">
        <f>'Light exposure'!$H51*'Molar absorption spectra'!M51/10</f>
        <v>0</v>
      </c>
      <c r="N51" s="68">
        <f>'Light exposure'!$H51*'Molar absorption spectra'!N51/10</f>
        <v>0</v>
      </c>
      <c r="O51" s="68">
        <f>'Light exposure'!$H51*'Molar absorption spectra'!O51/10</f>
        <v>0.17595882066331367</v>
      </c>
      <c r="P51" s="68">
        <f>'Light exposure'!$H51*'Molar absorption spectra'!P51/10</f>
        <v>0</v>
      </c>
      <c r="Q51" s="68">
        <f>'Light exposure'!$H51*'Molar absorption spectra'!Q51/10</f>
        <v>0</v>
      </c>
      <c r="R51" s="68">
        <f>'Light exposure'!$H51*'Molar absorption spectra'!R51/10</f>
        <v>0</v>
      </c>
      <c r="S51" s="68">
        <f>'Light exposure'!$H51*'Molar absorption spectra'!S51/10</f>
        <v>0</v>
      </c>
      <c r="T51" s="68">
        <f>'Light exposure'!$H51*'Molar absorption spectra'!T51/10</f>
        <v>0.7191477296422758</v>
      </c>
      <c r="U51" s="68">
        <f>'Light exposure'!$H51*'Molar absorption spectra'!U51/10</f>
        <v>4.2445028495883295E-2</v>
      </c>
      <c r="V51" s="68">
        <f>'Light exposure'!$H51*'Molar absorption spectra'!V51/10</f>
        <v>0.38388573240896984</v>
      </c>
      <c r="W51" s="68">
        <f>'Light exposure'!$H51*'Molar absorption spectra'!W51/10</f>
        <v>0.38388573240896984</v>
      </c>
      <c r="X51" s="68">
        <f>'Light exposure'!$H51*'Molar absorption spectra'!X51/10</f>
        <v>0.38388573240896984</v>
      </c>
      <c r="Y51" s="68">
        <f>'Light exposure'!$H51*'Molar absorption spectra'!Y51/10</f>
        <v>0.38388573240896984</v>
      </c>
      <c r="Z51" s="68">
        <f>'Light exposure'!$H51*'Molar absorption spectra'!Z51/10</f>
        <v>0.12303685475388955</v>
      </c>
      <c r="AA51" s="68">
        <f>'Light exposure'!$H51*'Molar absorption spectra'!AA51/10</f>
        <v>3.4117206449222649E-2</v>
      </c>
      <c r="AB51" s="68">
        <f>'Light exposure'!$H51*'Molar absorption spectra'!AB51/10</f>
        <v>3.4117206449222649E-2</v>
      </c>
      <c r="AC51" s="68">
        <f>'Light exposure'!$H51*'Molar absorption spectra'!AC51/10</f>
        <v>3.4117206449222649E-2</v>
      </c>
      <c r="AD51" s="68">
        <f>'Light exposure'!$H51*'Molar absorption spectra'!AD51/10</f>
        <v>3.4117206449222649E-2</v>
      </c>
      <c r="AE51" s="68">
        <f>'Light exposure'!$H51*'Molar absorption spectra'!AE51/10</f>
        <v>3.4117206449222649E-2</v>
      </c>
      <c r="AF51" s="68">
        <f>'Light exposure'!$H51*'Molar absorption spectra'!AF51/10</f>
        <v>2.0118406228206962</v>
      </c>
      <c r="AG51" s="68">
        <f>'Light exposure'!$H51*'Molar absorption spectra'!AG51/10</f>
        <v>1.3845675751125475</v>
      </c>
      <c r="AH51" s="68">
        <f>'Light exposure'!$H51*'Molar absorption spectra'!AH51/10</f>
        <v>6.3165187026816705</v>
      </c>
      <c r="AI51" s="68">
        <f>'Light exposure'!$H51*'Molar absorption spectra'!AI51/10</f>
        <v>5.2717799949570496</v>
      </c>
      <c r="AJ51" s="68">
        <f>'Light exposure'!$H51*'Molar absorption spectra'!AJ51/10</f>
        <v>5.2718099145842974</v>
      </c>
      <c r="AK51" s="68">
        <f>'Light exposure'!$H51*'Molar absorption spectra'!AK51/10</f>
        <v>5.2718099145842974</v>
      </c>
      <c r="AL51" s="68">
        <f>'Light exposure'!$H51*'Molar absorption spectra'!AL51/10</f>
        <v>5.2718099145842974</v>
      </c>
      <c r="AM51" s="68">
        <f>'Light exposure'!$H51*'Molar absorption spectra'!AM51/10</f>
        <v>1.3047816671171213</v>
      </c>
      <c r="AN51" s="68">
        <f>'Light exposure'!$H51*'Molar absorption spectra'!AN51/10</f>
        <v>2.2176184191994723</v>
      </c>
      <c r="AO51" s="68">
        <f>'Light exposure'!$H51*'Molar absorption spectra'!AO51/10</f>
        <v>3.7327447528499902</v>
      </c>
      <c r="AP51" s="68">
        <f>'Light exposure'!$H51*'Molar absorption spectra'!AP51/10</f>
        <v>3.7327447528499902</v>
      </c>
      <c r="AQ51" s="68">
        <f>'Light exposure'!$H51*'Molar absorption spectra'!AQ51/10</f>
        <v>3.7327447528499902</v>
      </c>
      <c r="AR51" s="68">
        <f>'Light exposure'!$H51*'Molar absorption spectra'!AR51/10</f>
        <v>3.7327447528499902</v>
      </c>
      <c r="AS51" s="68">
        <f>'Light exposure'!$H51*'Molar absorption spectra'!AS51/10</f>
        <v>1.7958545284492395</v>
      </c>
      <c r="AT51" s="68">
        <f>'Light exposure'!$H51*'Molar absorption spectra'!AT51/10</f>
        <v>2.2143947461491522</v>
      </c>
      <c r="AU51" s="68">
        <f>'Light exposure'!$H51*'Molar absorption spectra'!AU51/10</f>
        <v>1.6279548904117263</v>
      </c>
      <c r="AV51" s="68">
        <f>'Light exposure'!$H51*'Molar absorption spectra'!AV51/10</f>
        <v>3.908972212934164</v>
      </c>
      <c r="AW51" s="68">
        <f>'Light exposure'!$H51*'Molar absorption spectra'!AW51/10</f>
        <v>0.73311697952699695</v>
      </c>
      <c r="AX51" s="68">
        <f>'Light exposure'!$H51*'Molar absorption spectra'!AX51/10</f>
        <v>0.23586541151509829</v>
      </c>
      <c r="AY51" s="68">
        <f>'Light exposure'!$H51*'Molar absorption spectra'!AY51/10</f>
        <v>1.7711397017301178</v>
      </c>
      <c r="AZ51" s="68">
        <f>'Light exposure'!$H51*'Molar absorption spectra'!AZ51/10</f>
        <v>4.846255152314777</v>
      </c>
      <c r="BA51" s="68">
        <f>'Light exposure'!$H51*'Molar absorption spectra'!BA51/10</f>
        <v>1.0141138137465788</v>
      </c>
      <c r="BB51" s="68">
        <f>'Light exposure'!$H51*'Molar absorption spectra'!BB51/10</f>
        <v>0</v>
      </c>
      <c r="BC51" s="68">
        <f>'Light exposure'!$H51*'Molar absorption spectra'!BC51/10</f>
        <v>0</v>
      </c>
      <c r="BD51" s="68">
        <f>'Light exposure'!$H51*'Molar absorption spectra'!BD51/10</f>
        <v>0</v>
      </c>
      <c r="BE51" s="68">
        <f>'Light exposure'!$H51*'Molar absorption spectra'!BE51/10</f>
        <v>0</v>
      </c>
      <c r="BF51" s="68">
        <f>'Light exposure'!$H51*'Molar absorption spectra'!BF51/10</f>
        <v>0</v>
      </c>
      <c r="BG51" s="68">
        <f>'Light exposure'!$H51*'Molar absorption spectra'!BG51/10</f>
        <v>0</v>
      </c>
      <c r="BH51" s="68">
        <f>'Light exposure'!$H51*'Molar absorption spectra'!BH51/10</f>
        <v>0</v>
      </c>
      <c r="BI51" s="68">
        <f>'Light exposure'!$H51*'Molar absorption spectra'!BI51/10</f>
        <v>0</v>
      </c>
      <c r="BJ51" s="68">
        <f>'Light exposure'!$H51*'Molar absorption spectra'!BJ51/10</f>
        <v>0</v>
      </c>
      <c r="BK51" s="68">
        <f>'Light exposure'!$H51*'Molar absorption spectra'!BK51/10</f>
        <v>0</v>
      </c>
      <c r="BL51" s="68">
        <f>'Light exposure'!$H51*'Molar absorption spectra'!BL51/10</f>
        <v>0</v>
      </c>
      <c r="BM51" s="68">
        <f>'Light exposure'!$H51*'Molar absorption spectra'!BM51/10</f>
        <v>0</v>
      </c>
      <c r="BN51" s="68">
        <f>'Light exposure'!$H51*'Molar absorption spectra'!BN51/10</f>
        <v>0</v>
      </c>
      <c r="BO51" s="68">
        <f>'Light exposure'!$H51*'Molar absorption spectra'!BO51/10</f>
        <v>0</v>
      </c>
      <c r="BP51" s="68">
        <f>'Light exposure'!$H51*'Molar absorption spectra'!BP51/10</f>
        <v>0</v>
      </c>
      <c r="BQ51" s="68">
        <f>'Light exposure'!$H51*'Molar absorption spectra'!BQ51/10</f>
        <v>0</v>
      </c>
      <c r="BR51" s="68">
        <f>'Light exposure'!$H51*'Molar absorption spectra'!BR51/10</f>
        <v>0</v>
      </c>
      <c r="BS51" s="68">
        <f>'Light exposure'!$H51*'Molar absorption spectra'!BS51/10</f>
        <v>0</v>
      </c>
      <c r="BT51" s="68">
        <f>'Light exposure'!$H51*'Molar absorption spectra'!BT51/10</f>
        <v>0</v>
      </c>
      <c r="BU51" s="68">
        <f>'Light exposure'!$H51*'Molar absorption spectra'!BU51/10</f>
        <v>0</v>
      </c>
      <c r="BV51" s="68">
        <f>'Light exposure'!$H51*'Molar absorption spectra'!BV51/10</f>
        <v>0</v>
      </c>
      <c r="BW51" s="68">
        <f>'Light exposure'!$H51*'Molar absorption spectra'!BW51/10</f>
        <v>0</v>
      </c>
      <c r="BX51" s="68">
        <f>'Light exposure'!$H51*'Molar absorption spectra'!BX51/10</f>
        <v>0</v>
      </c>
      <c r="BY51" s="68">
        <f>'Light exposure'!$H51*'Molar absorption spectra'!BY51/10</f>
        <v>0</v>
      </c>
      <c r="BZ51" s="68">
        <f>'Light exposure'!$H51*'Molar absorption spectra'!BZ51/10</f>
        <v>0</v>
      </c>
      <c r="CA51" s="68">
        <f>'Light exposure'!$H51*'Molar absorption spectra'!CA51/10</f>
        <v>0</v>
      </c>
      <c r="CB51" s="68">
        <f>'Light exposure'!$H51*'Molar absorption spectra'!CB51/10</f>
        <v>0</v>
      </c>
      <c r="CC51" s="68">
        <f>'Light exposure'!$H51*'Molar absorption spectra'!CC51/10</f>
        <v>0</v>
      </c>
      <c r="CD51" s="68">
        <f>'Light exposure'!$H51*'Molar absorption spectra'!CD51/10</f>
        <v>0</v>
      </c>
      <c r="CE51" s="68">
        <f>'Light exposure'!$H51*'Molar absorption spectra'!CE51/10</f>
        <v>0</v>
      </c>
      <c r="CF51" s="68">
        <f>'Light exposure'!$H51*'Molar absorption spectra'!CF51/10</f>
        <v>0</v>
      </c>
      <c r="CG51" s="68">
        <f>'Light exposure'!$H51*'Molar absorption spectra'!CG51/10</f>
        <v>0</v>
      </c>
      <c r="CH51" s="68">
        <f>'Light exposure'!$H51*'Molar absorption spectra'!CH51/10</f>
        <v>0</v>
      </c>
      <c r="CI51" s="68">
        <f>'Light exposure'!$H51*'Molar absorption spectra'!CI51/10</f>
        <v>0</v>
      </c>
      <c r="CJ51" s="68">
        <f>'Light exposure'!$H51*'Molar absorption spectra'!CJ51/10</f>
        <v>0</v>
      </c>
      <c r="CK51" s="68">
        <f>'Light exposure'!$H51*'Molar absorption spectra'!CK51/10</f>
        <v>0</v>
      </c>
      <c r="CL51" s="68">
        <f>'Light exposure'!$H51*'Molar absorption spectra'!CL51/10</f>
        <v>0</v>
      </c>
    </row>
    <row r="52" spans="1:90" x14ac:dyDescent="0.35">
      <c r="A52" s="17">
        <v>324</v>
      </c>
      <c r="B52" s="68">
        <f>'Light exposure'!$H52*'Molar absorption spectra'!B52/10</f>
        <v>0</v>
      </c>
      <c r="C52" s="68">
        <f>'Light exposure'!$H52*'Molar absorption spectra'!C52/10</f>
        <v>0</v>
      </c>
      <c r="D52" s="68">
        <f>'Light exposure'!$H52*'Molar absorption spectra'!D52/10</f>
        <v>0</v>
      </c>
      <c r="E52" s="68">
        <f>'Light exposure'!$H52*'Molar absorption spectra'!E52/10</f>
        <v>0</v>
      </c>
      <c r="F52" s="68">
        <f>'Light exposure'!$H52*'Molar absorption spectra'!F52/10</f>
        <v>0</v>
      </c>
      <c r="G52" s="68">
        <f>'Light exposure'!$H52*'Molar absorption spectra'!G52/10</f>
        <v>4.708727312839632E-3</v>
      </c>
      <c r="H52" s="68">
        <f>'Light exposure'!$H52*'Molar absorption spectra'!H52/10</f>
        <v>0</v>
      </c>
      <c r="I52" s="68">
        <f>'Light exposure'!$H52*'Molar absorption spectra'!I52/10</f>
        <v>0.39553309427852906</v>
      </c>
      <c r="J52" s="68">
        <f>'Light exposure'!$H52*'Molar absorption spectra'!J52/10</f>
        <v>8.9073425001216372E-2</v>
      </c>
      <c r="K52" s="68">
        <f>'Light exposure'!$H52*'Molar absorption spectra'!K52/10</f>
        <v>0.39553309427852906</v>
      </c>
      <c r="L52" s="68">
        <f>'Light exposure'!$H52*'Molar absorption spectra'!L52/10</f>
        <v>0</v>
      </c>
      <c r="M52" s="68">
        <f>'Light exposure'!$H52*'Molar absorption spectra'!M52/10</f>
        <v>0</v>
      </c>
      <c r="N52" s="68">
        <f>'Light exposure'!$H52*'Molar absorption spectra'!N52/10</f>
        <v>0</v>
      </c>
      <c r="O52" s="68">
        <f>'Light exposure'!$H52*'Molar absorption spectra'!O52/10</f>
        <v>0.14008463755697903</v>
      </c>
      <c r="P52" s="68">
        <f>'Light exposure'!$H52*'Molar absorption spectra'!P52/10</f>
        <v>0</v>
      </c>
      <c r="Q52" s="68">
        <f>'Light exposure'!$H52*'Molar absorption spectra'!Q52/10</f>
        <v>0</v>
      </c>
      <c r="R52" s="68">
        <f>'Light exposure'!$H52*'Molar absorption spectra'!R52/10</f>
        <v>0</v>
      </c>
      <c r="S52" s="68">
        <f>'Light exposure'!$H52*'Molar absorption spectra'!S52/10</f>
        <v>0</v>
      </c>
      <c r="T52" s="68">
        <f>'Light exposure'!$H52*'Molar absorption spectra'!T52/10</f>
        <v>1.113614009486573</v>
      </c>
      <c r="U52" s="68">
        <f>'Light exposure'!$H52*'Molar absorption spectra'!U52/10</f>
        <v>7.4554849119960825E-2</v>
      </c>
      <c r="V52" s="68">
        <f>'Light exposure'!$H52*'Molar absorption spectra'!V52/10</f>
        <v>0.58741373227674409</v>
      </c>
      <c r="W52" s="68">
        <f>'Light exposure'!$H52*'Molar absorption spectra'!W52/10</f>
        <v>0.58741373227674409</v>
      </c>
      <c r="X52" s="68">
        <f>'Light exposure'!$H52*'Molar absorption spectra'!X52/10</f>
        <v>0.58741373227674409</v>
      </c>
      <c r="Y52" s="68">
        <f>'Light exposure'!$H52*'Molar absorption spectra'!Y52/10</f>
        <v>0.58741373227674409</v>
      </c>
      <c r="Z52" s="68">
        <f>'Light exposure'!$H52*'Molar absorption spectra'!Z52/10</f>
        <v>0.17618488028874954</v>
      </c>
      <c r="AA52" s="68">
        <f>'Light exposure'!$H52*'Molar absorption spectra'!AA52/10</f>
        <v>5.5327545925865675E-2</v>
      </c>
      <c r="AB52" s="68">
        <f>'Light exposure'!$H52*'Molar absorption spectra'!AB52/10</f>
        <v>5.5327545925865675E-2</v>
      </c>
      <c r="AC52" s="68">
        <f>'Light exposure'!$H52*'Molar absorption spectra'!AC52/10</f>
        <v>5.5327545925865675E-2</v>
      </c>
      <c r="AD52" s="68">
        <f>'Light exposure'!$H52*'Molar absorption spectra'!AD52/10</f>
        <v>5.5327545925865675E-2</v>
      </c>
      <c r="AE52" s="68">
        <f>'Light exposure'!$H52*'Molar absorption spectra'!AE52/10</f>
        <v>5.5327545925865675E-2</v>
      </c>
      <c r="AF52" s="68">
        <f>'Light exposure'!$H52*'Molar absorption spectra'!AF52/10</f>
        <v>2.7114421443101544</v>
      </c>
      <c r="AG52" s="68">
        <f>'Light exposure'!$H52*'Molar absorption spectra'!AG52/10</f>
        <v>2.1644449881352843</v>
      </c>
      <c r="AH52" s="68">
        <f>'Light exposure'!$H52*'Molar absorption spectra'!AH52/10</f>
        <v>8.1661103422921322</v>
      </c>
      <c r="AI52" s="68">
        <f>'Light exposure'!$H52*'Molar absorption spectra'!AI52/10</f>
        <v>9.2389153817340937</v>
      </c>
      <c r="AJ52" s="68">
        <f>'Light exposure'!$H52*'Molar absorption spectra'!AJ52/10</f>
        <v>9.2389431482551725</v>
      </c>
      <c r="AK52" s="68">
        <f>'Light exposure'!$H52*'Molar absorption spectra'!AK52/10</f>
        <v>9.2389431482551725</v>
      </c>
      <c r="AL52" s="68">
        <f>'Light exposure'!$H52*'Molar absorption spectra'!AL52/10</f>
        <v>9.2389431482551725</v>
      </c>
      <c r="AM52" s="68">
        <f>'Light exposure'!$H52*'Molar absorption spectra'!AM52/10</f>
        <v>2.1373698060864563</v>
      </c>
      <c r="AN52" s="68">
        <f>'Light exposure'!$H52*'Molar absorption spectra'!AN52/10</f>
        <v>2.158951472936971</v>
      </c>
      <c r="AO52" s="68">
        <f>'Light exposure'!$H52*'Molar absorption spectra'!AO52/10</f>
        <v>5.4166059855365223</v>
      </c>
      <c r="AP52" s="68">
        <f>'Light exposure'!$H52*'Molar absorption spectra'!AP52/10</f>
        <v>5.4166059855365223</v>
      </c>
      <c r="AQ52" s="68">
        <f>'Light exposure'!$H52*'Molar absorption spectra'!AQ52/10</f>
        <v>5.4166059855365223</v>
      </c>
      <c r="AR52" s="68">
        <f>'Light exposure'!$H52*'Molar absorption spectra'!AR52/10</f>
        <v>5.4166059855365223</v>
      </c>
      <c r="AS52" s="68">
        <f>'Light exposure'!$H52*'Molar absorption spectra'!AS52/10</f>
        <v>2.6604309317543917</v>
      </c>
      <c r="AT52" s="68">
        <f>'Light exposure'!$H52*'Molar absorption spectra'!AT52/10</f>
        <v>3.0669510564295468</v>
      </c>
      <c r="AU52" s="68">
        <f>'Light exposure'!$H52*'Molar absorption spectra'!AU52/10</f>
        <v>1.5719301346029637</v>
      </c>
      <c r="AV52" s="68">
        <f>'Light exposure'!$H52*'Molar absorption spectra'!AV52/10</f>
        <v>5.3895308034876948</v>
      </c>
      <c r="AW52" s="68">
        <f>'Light exposure'!$H52*'Molar absorption spectra'!AW52/10</f>
        <v>1.1257782217114085</v>
      </c>
      <c r="AX52" s="68">
        <f>'Light exposure'!$H52*'Molar absorption spectra'!AX52/10</f>
        <v>0.35276215452023574</v>
      </c>
      <c r="AY52" s="68">
        <f>'Light exposure'!$H52*'Molar absorption spectra'!AY52/10</f>
        <v>2.4132227478303112</v>
      </c>
      <c r="AZ52" s="68">
        <f>'Light exposure'!$H52*'Molar absorption spectra'!AZ52/10</f>
        <v>6.668342662866392</v>
      </c>
      <c r="BA52" s="68">
        <f>'Light exposure'!$H52*'Molar absorption spectra'!BA52/10</f>
        <v>1.431453103103248</v>
      </c>
      <c r="BB52" s="68">
        <f>'Light exposure'!$H52*'Molar absorption spectra'!BB52/10</f>
        <v>0</v>
      </c>
      <c r="BC52" s="68">
        <f>'Light exposure'!$H52*'Molar absorption spectra'!BC52/10</f>
        <v>0</v>
      </c>
      <c r="BD52" s="68">
        <f>'Light exposure'!$H52*'Molar absorption spectra'!BD52/10</f>
        <v>0</v>
      </c>
      <c r="BE52" s="68">
        <f>'Light exposure'!$H52*'Molar absorption spectra'!BE52/10</f>
        <v>0</v>
      </c>
      <c r="BF52" s="68">
        <f>'Light exposure'!$H52*'Molar absorption spectra'!BF52/10</f>
        <v>0</v>
      </c>
      <c r="BG52" s="68">
        <f>'Light exposure'!$H52*'Molar absorption spectra'!BG52/10</f>
        <v>0</v>
      </c>
      <c r="BH52" s="68">
        <f>'Light exposure'!$H52*'Molar absorption spectra'!BH52/10</f>
        <v>0</v>
      </c>
      <c r="BI52" s="68">
        <f>'Light exposure'!$H52*'Molar absorption spectra'!BI52/10</f>
        <v>0</v>
      </c>
      <c r="BJ52" s="68">
        <f>'Light exposure'!$H52*'Molar absorption spectra'!BJ52/10</f>
        <v>0</v>
      </c>
      <c r="BK52" s="68">
        <f>'Light exposure'!$H52*'Molar absorption spectra'!BK52/10</f>
        <v>0</v>
      </c>
      <c r="BL52" s="68">
        <f>'Light exposure'!$H52*'Molar absorption spectra'!BL52/10</f>
        <v>0</v>
      </c>
      <c r="BM52" s="68">
        <f>'Light exposure'!$H52*'Molar absorption spectra'!BM52/10</f>
        <v>0</v>
      </c>
      <c r="BN52" s="68">
        <f>'Light exposure'!$H52*'Molar absorption spectra'!BN52/10</f>
        <v>0</v>
      </c>
      <c r="BO52" s="68">
        <f>'Light exposure'!$H52*'Molar absorption spectra'!BO52/10</f>
        <v>0</v>
      </c>
      <c r="BP52" s="68">
        <f>'Light exposure'!$H52*'Molar absorption spectra'!BP52/10</f>
        <v>0</v>
      </c>
      <c r="BQ52" s="68">
        <f>'Light exposure'!$H52*'Molar absorption spectra'!BQ52/10</f>
        <v>0</v>
      </c>
      <c r="BR52" s="68">
        <f>'Light exposure'!$H52*'Molar absorption spectra'!BR52/10</f>
        <v>0</v>
      </c>
      <c r="BS52" s="68">
        <f>'Light exposure'!$H52*'Molar absorption spectra'!BS52/10</f>
        <v>0</v>
      </c>
      <c r="BT52" s="68">
        <f>'Light exposure'!$H52*'Molar absorption spectra'!BT52/10</f>
        <v>0</v>
      </c>
      <c r="BU52" s="68">
        <f>'Light exposure'!$H52*'Molar absorption spectra'!BU52/10</f>
        <v>0</v>
      </c>
      <c r="BV52" s="68">
        <f>'Light exposure'!$H52*'Molar absorption spectra'!BV52/10</f>
        <v>0</v>
      </c>
      <c r="BW52" s="68">
        <f>'Light exposure'!$H52*'Molar absorption spectra'!BW52/10</f>
        <v>0</v>
      </c>
      <c r="BX52" s="68">
        <f>'Light exposure'!$H52*'Molar absorption spectra'!BX52/10</f>
        <v>0</v>
      </c>
      <c r="BY52" s="68">
        <f>'Light exposure'!$H52*'Molar absorption spectra'!BY52/10</f>
        <v>0</v>
      </c>
      <c r="BZ52" s="68">
        <f>'Light exposure'!$H52*'Molar absorption spectra'!BZ52/10</f>
        <v>0</v>
      </c>
      <c r="CA52" s="68">
        <f>'Light exposure'!$H52*'Molar absorption spectra'!CA52/10</f>
        <v>0</v>
      </c>
      <c r="CB52" s="68">
        <f>'Light exposure'!$H52*'Molar absorption spectra'!CB52/10</f>
        <v>0</v>
      </c>
      <c r="CC52" s="68">
        <f>'Light exposure'!$H52*'Molar absorption spectra'!CC52/10</f>
        <v>0</v>
      </c>
      <c r="CD52" s="68">
        <f>'Light exposure'!$H52*'Molar absorption spectra'!CD52/10</f>
        <v>0</v>
      </c>
      <c r="CE52" s="68">
        <f>'Light exposure'!$H52*'Molar absorption spectra'!CE52/10</f>
        <v>0</v>
      </c>
      <c r="CF52" s="68">
        <f>'Light exposure'!$H52*'Molar absorption spectra'!CF52/10</f>
        <v>0</v>
      </c>
      <c r="CG52" s="68">
        <f>'Light exposure'!$H52*'Molar absorption spectra'!CG52/10</f>
        <v>0</v>
      </c>
      <c r="CH52" s="68">
        <f>'Light exposure'!$H52*'Molar absorption spectra'!CH52/10</f>
        <v>0</v>
      </c>
      <c r="CI52" s="68">
        <f>'Light exposure'!$H52*'Molar absorption spectra'!CI52/10</f>
        <v>0</v>
      </c>
      <c r="CJ52" s="68">
        <f>'Light exposure'!$H52*'Molar absorption spectra'!CJ52/10</f>
        <v>0</v>
      </c>
      <c r="CK52" s="68">
        <f>'Light exposure'!$H52*'Molar absorption spectra'!CK52/10</f>
        <v>0</v>
      </c>
      <c r="CL52" s="68">
        <f>'Light exposure'!$H52*'Molar absorption spectra'!CL52/10</f>
        <v>0</v>
      </c>
    </row>
    <row r="53" spans="1:90" x14ac:dyDescent="0.35">
      <c r="A53" s="17">
        <v>325</v>
      </c>
      <c r="B53" s="68">
        <f>'Light exposure'!$H53*'Molar absorption spectra'!B53/10</f>
        <v>0</v>
      </c>
      <c r="C53" s="68">
        <f>'Light exposure'!$H53*'Molar absorption spectra'!C53/10</f>
        <v>0</v>
      </c>
      <c r="D53" s="68">
        <f>'Light exposure'!$H53*'Molar absorption spectra'!D53/10</f>
        <v>0</v>
      </c>
      <c r="E53" s="68">
        <f>'Light exposure'!$H53*'Molar absorption spectra'!E53/10</f>
        <v>0</v>
      </c>
      <c r="F53" s="68">
        <f>'Light exposure'!$H53*'Molar absorption spectra'!F53/10</f>
        <v>0</v>
      </c>
      <c r="G53" s="68">
        <f>'Light exposure'!$H53*'Molar absorption spectra'!G53/10</f>
        <v>0</v>
      </c>
      <c r="H53" s="68">
        <f>'Light exposure'!$H53*'Molar absorption spectra'!H53/10</f>
        <v>0</v>
      </c>
      <c r="I53" s="68">
        <f>'Light exposure'!$H53*'Molar absorption spectra'!I53/10</f>
        <v>0.44301946971040207</v>
      </c>
      <c r="J53" s="68">
        <f>'Light exposure'!$H53*'Molar absorption spectra'!J53/10</f>
        <v>5.966292355898882E-2</v>
      </c>
      <c r="K53" s="68">
        <f>'Light exposure'!$H53*'Molar absorption spectra'!K53/10</f>
        <v>0.44301946971040207</v>
      </c>
      <c r="L53" s="68">
        <f>'Light exposure'!$H53*'Molar absorption spectra'!L53/10</f>
        <v>0</v>
      </c>
      <c r="M53" s="68">
        <f>'Light exposure'!$H53*'Molar absorption spectra'!M53/10</f>
        <v>0</v>
      </c>
      <c r="N53" s="68">
        <f>'Light exposure'!$H53*'Molar absorption spectra'!N53/10</f>
        <v>0</v>
      </c>
      <c r="O53" s="68">
        <f>'Light exposure'!$H53*'Molar absorption spectra'!O53/10</f>
        <v>8.1925208469059277E-2</v>
      </c>
      <c r="P53" s="68">
        <f>'Light exposure'!$H53*'Molar absorption spectra'!P53/10</f>
        <v>0</v>
      </c>
      <c r="Q53" s="68">
        <f>'Light exposure'!$H53*'Molar absorption spectra'!Q53/10</f>
        <v>0</v>
      </c>
      <c r="R53" s="68">
        <f>'Light exposure'!$H53*'Molar absorption spectra'!R53/10</f>
        <v>0</v>
      </c>
      <c r="S53" s="68">
        <f>'Light exposure'!$H53*'Molar absorption spectra'!S53/10</f>
        <v>0</v>
      </c>
      <c r="T53" s="68">
        <f>'Light exposure'!$H53*'Molar absorption spectra'!T53/10</f>
        <v>1.1879155228013594</v>
      </c>
      <c r="U53" s="68">
        <f>'Light exposure'!$H53*'Molar absorption spectra'!U53/10</f>
        <v>7.0348820315822638E-2</v>
      </c>
      <c r="V53" s="68">
        <f>'Light exposure'!$H53*'Molar absorption spectra'!V53/10</f>
        <v>0.69859050047801097</v>
      </c>
      <c r="W53" s="68">
        <f>'Light exposure'!$H53*'Molar absorption spectra'!W53/10</f>
        <v>0.69859050047801097</v>
      </c>
      <c r="X53" s="68">
        <f>'Light exposure'!$H53*'Molar absorption spectra'!X53/10</f>
        <v>0.69859050047801097</v>
      </c>
      <c r="Y53" s="68">
        <f>'Light exposure'!$H53*'Molar absorption spectra'!Y53/10</f>
        <v>0.69859050047801097</v>
      </c>
      <c r="Z53" s="68">
        <f>'Light exposure'!$H53*'Molar absorption spectra'!Z53/10</f>
        <v>0.19190089592480733</v>
      </c>
      <c r="AA53" s="68">
        <f>'Light exposure'!$H53*'Molar absorption spectra'!AA53/10</f>
        <v>5.966292355898882E-2</v>
      </c>
      <c r="AB53" s="68">
        <f>'Light exposure'!$H53*'Molar absorption spectra'!AB53/10</f>
        <v>5.966292355898882E-2</v>
      </c>
      <c r="AC53" s="68">
        <f>'Light exposure'!$H53*'Molar absorption spectra'!AC53/10</f>
        <v>5.966292355898882E-2</v>
      </c>
      <c r="AD53" s="68">
        <f>'Light exposure'!$H53*'Molar absorption spectra'!AD53/10</f>
        <v>5.966292355898882E-2</v>
      </c>
      <c r="AE53" s="68">
        <f>'Light exposure'!$H53*'Molar absorption spectra'!AE53/10</f>
        <v>5.966292355898882E-2</v>
      </c>
      <c r="AF53" s="68">
        <f>'Light exposure'!$H53*'Molar absorption spectra'!AF53/10</f>
        <v>2.2814389575840202</v>
      </c>
      <c r="AG53" s="68">
        <f>'Light exposure'!$H53*'Molar absorption spectra'!AG53/10</f>
        <v>2.2992487855120767</v>
      </c>
      <c r="AH53" s="68">
        <f>'Light exposure'!$H53*'Molar absorption spectra'!AH53/10</f>
        <v>8.0625091030311165</v>
      </c>
      <c r="AI53" s="68">
        <f>'Light exposure'!$H53*'Molar absorption spectra'!AI53/10</f>
        <v>12.158324280785878</v>
      </c>
      <c r="AJ53" s="68">
        <f>'Light exposure'!$H53*'Molar absorption spectra'!AJ53/10</f>
        <v>12.158212569821984</v>
      </c>
      <c r="AK53" s="68">
        <f>'Light exposure'!$H53*'Molar absorption spectra'!AK53/10</f>
        <v>12.158212569821984</v>
      </c>
      <c r="AL53" s="68">
        <f>'Light exposure'!$H53*'Molar absorption spectra'!AL53/10</f>
        <v>12.158212569821984</v>
      </c>
      <c r="AM53" s="68">
        <f>'Light exposure'!$H53*'Molar absorption spectra'!AM53/10</f>
        <v>2.6184899511224868</v>
      </c>
      <c r="AN53" s="68">
        <f>'Light exposure'!$H53*'Molar absorption spectra'!AN53/10</f>
        <v>1.6402851521739912</v>
      </c>
      <c r="AO53" s="68">
        <f>'Light exposure'!$H53*'Molar absorption spectra'!AO53/10</f>
        <v>5.6181102199053807</v>
      </c>
      <c r="AP53" s="68">
        <f>'Light exposure'!$H53*'Molar absorption spectra'!AP53/10</f>
        <v>5.6181102199053807</v>
      </c>
      <c r="AQ53" s="68">
        <f>'Light exposure'!$H53*'Molar absorption spectra'!AQ53/10</f>
        <v>5.6181102199053807</v>
      </c>
      <c r="AR53" s="68">
        <f>'Light exposure'!$H53*'Molar absorption spectra'!AR53/10</f>
        <v>5.6181102199053807</v>
      </c>
      <c r="AS53" s="68">
        <f>'Light exposure'!$H53*'Molar absorption spectra'!AS53/10</f>
        <v>3.1015815336710157</v>
      </c>
      <c r="AT53" s="68">
        <f>'Light exposure'!$H53*'Molar absorption spectra'!AT53/10</f>
        <v>3.3838673063307092</v>
      </c>
      <c r="AU53" s="68">
        <f>'Light exposure'!$H53*'Molar absorption spectra'!AU53/10</f>
        <v>1.5841841942006136</v>
      </c>
      <c r="AV53" s="68">
        <f>'Light exposure'!$H53*'Molar absorption spectra'!AV53/10</f>
        <v>5.8968340269794624</v>
      </c>
      <c r="AW53" s="68">
        <f>'Light exposure'!$H53*'Molar absorption spectra'!AW53/10</f>
        <v>1.3597803623071034</v>
      </c>
      <c r="AX53" s="68">
        <f>'Light exposure'!$H53*'Molar absorption spectra'!AX53/10</f>
        <v>0.40918079664709495</v>
      </c>
      <c r="AY53" s="68">
        <f>'Light exposure'!$H53*'Molar absorption spectra'!AY53/10</f>
        <v>2.4221365982156655</v>
      </c>
      <c r="AZ53" s="68">
        <f>'Light exposure'!$H53*'Molar absorption spectra'!AZ53/10</f>
        <v>6.2116227356078593</v>
      </c>
      <c r="BA53" s="68">
        <f>'Light exposure'!$H53*'Molar absorption spectra'!BA53/10</f>
        <v>1.6242563070387406</v>
      </c>
      <c r="BB53" s="68">
        <f>'Light exposure'!$H53*'Molar absorption spectra'!BB53/10</f>
        <v>0</v>
      </c>
      <c r="BC53" s="68">
        <f>'Light exposure'!$H53*'Molar absorption spectra'!BC53/10</f>
        <v>0</v>
      </c>
      <c r="BD53" s="68">
        <f>'Light exposure'!$H53*'Molar absorption spectra'!BD53/10</f>
        <v>0</v>
      </c>
      <c r="BE53" s="68">
        <f>'Light exposure'!$H53*'Molar absorption spectra'!BE53/10</f>
        <v>0</v>
      </c>
      <c r="BF53" s="68">
        <f>'Light exposure'!$H53*'Molar absorption spectra'!BF53/10</f>
        <v>0</v>
      </c>
      <c r="BG53" s="68">
        <f>'Light exposure'!$H53*'Molar absorption spectra'!BG53/10</f>
        <v>0</v>
      </c>
      <c r="BH53" s="68">
        <f>'Light exposure'!$H53*'Molar absorption spectra'!BH53/10</f>
        <v>0</v>
      </c>
      <c r="BI53" s="68">
        <f>'Light exposure'!$H53*'Molar absorption spectra'!BI53/10</f>
        <v>0</v>
      </c>
      <c r="BJ53" s="68">
        <f>'Light exposure'!$H53*'Molar absorption spectra'!BJ53/10</f>
        <v>0</v>
      </c>
      <c r="BK53" s="68">
        <f>'Light exposure'!$H53*'Molar absorption spectra'!BK53/10</f>
        <v>0</v>
      </c>
      <c r="BL53" s="68">
        <f>'Light exposure'!$H53*'Molar absorption spectra'!BL53/10</f>
        <v>0</v>
      </c>
      <c r="BM53" s="68">
        <f>'Light exposure'!$H53*'Molar absorption spectra'!BM53/10</f>
        <v>0</v>
      </c>
      <c r="BN53" s="68">
        <f>'Light exposure'!$H53*'Molar absorption spectra'!BN53/10</f>
        <v>0</v>
      </c>
      <c r="BO53" s="68">
        <f>'Light exposure'!$H53*'Molar absorption spectra'!BO53/10</f>
        <v>0</v>
      </c>
      <c r="BP53" s="68">
        <f>'Light exposure'!$H53*'Molar absorption spectra'!BP53/10</f>
        <v>0</v>
      </c>
      <c r="BQ53" s="68">
        <f>'Light exposure'!$H53*'Molar absorption spectra'!BQ53/10</f>
        <v>0</v>
      </c>
      <c r="BR53" s="68">
        <f>'Light exposure'!$H53*'Molar absorption spectra'!BR53/10</f>
        <v>0</v>
      </c>
      <c r="BS53" s="68">
        <f>'Light exposure'!$H53*'Molar absorption spectra'!BS53/10</f>
        <v>0</v>
      </c>
      <c r="BT53" s="68">
        <f>'Light exposure'!$H53*'Molar absorption spectra'!BT53/10</f>
        <v>0</v>
      </c>
      <c r="BU53" s="68">
        <f>'Light exposure'!$H53*'Molar absorption spectra'!BU53/10</f>
        <v>0</v>
      </c>
      <c r="BV53" s="68">
        <f>'Light exposure'!$H53*'Molar absorption spectra'!BV53/10</f>
        <v>0</v>
      </c>
      <c r="BW53" s="68">
        <f>'Light exposure'!$H53*'Molar absorption spectra'!BW53/10</f>
        <v>0</v>
      </c>
      <c r="BX53" s="68">
        <f>'Light exposure'!$H53*'Molar absorption spectra'!BX53/10</f>
        <v>0</v>
      </c>
      <c r="BY53" s="68">
        <f>'Light exposure'!$H53*'Molar absorption spectra'!BY53/10</f>
        <v>0</v>
      </c>
      <c r="BZ53" s="68">
        <f>'Light exposure'!$H53*'Molar absorption spectra'!BZ53/10</f>
        <v>0</v>
      </c>
      <c r="CA53" s="68">
        <f>'Light exposure'!$H53*'Molar absorption spectra'!CA53/10</f>
        <v>0</v>
      </c>
      <c r="CB53" s="68">
        <f>'Light exposure'!$H53*'Molar absorption spectra'!CB53/10</f>
        <v>0</v>
      </c>
      <c r="CC53" s="68">
        <f>'Light exposure'!$H53*'Molar absorption spectra'!CC53/10</f>
        <v>0</v>
      </c>
      <c r="CD53" s="68">
        <f>'Light exposure'!$H53*'Molar absorption spectra'!CD53/10</f>
        <v>0</v>
      </c>
      <c r="CE53" s="68">
        <f>'Light exposure'!$H53*'Molar absorption spectra'!CE53/10</f>
        <v>0</v>
      </c>
      <c r="CF53" s="68">
        <f>'Light exposure'!$H53*'Molar absorption spectra'!CF53/10</f>
        <v>0</v>
      </c>
      <c r="CG53" s="68">
        <f>'Light exposure'!$H53*'Molar absorption spectra'!CG53/10</f>
        <v>0</v>
      </c>
      <c r="CH53" s="68">
        <f>'Light exposure'!$H53*'Molar absorption spectra'!CH53/10</f>
        <v>0</v>
      </c>
      <c r="CI53" s="68">
        <f>'Light exposure'!$H53*'Molar absorption spectra'!CI53/10</f>
        <v>0</v>
      </c>
      <c r="CJ53" s="68">
        <f>'Light exposure'!$H53*'Molar absorption spectra'!CJ53/10</f>
        <v>0</v>
      </c>
      <c r="CK53" s="68">
        <f>'Light exposure'!$H53*'Molar absorption spectra'!CK53/10</f>
        <v>0</v>
      </c>
      <c r="CL53" s="68">
        <f>'Light exposure'!$H53*'Molar absorption spectra'!CL53/10</f>
        <v>0</v>
      </c>
    </row>
    <row r="54" spans="1:90" x14ac:dyDescent="0.35">
      <c r="A54" s="17">
        <v>326</v>
      </c>
      <c r="B54" s="68">
        <f>'Light exposure'!$H54*'Molar absorption spectra'!B54/10</f>
        <v>0</v>
      </c>
      <c r="C54" s="68">
        <f>'Light exposure'!$H54*'Molar absorption spectra'!C54/10</f>
        <v>0</v>
      </c>
      <c r="D54" s="68">
        <f>'Light exposure'!$H54*'Molar absorption spectra'!D54/10</f>
        <v>0</v>
      </c>
      <c r="E54" s="68">
        <f>'Light exposure'!$H54*'Molar absorption spectra'!E54/10</f>
        <v>0</v>
      </c>
      <c r="F54" s="68">
        <f>'Light exposure'!$H54*'Molar absorption spectra'!F54/10</f>
        <v>0</v>
      </c>
      <c r="G54" s="68">
        <f>'Light exposure'!$H54*'Molar absorption spectra'!G54/10</f>
        <v>0</v>
      </c>
      <c r="H54" s="68">
        <f>'Light exposure'!$H54*'Molar absorption spectra'!H54/10</f>
        <v>0</v>
      </c>
      <c r="I54" s="68">
        <f>'Light exposure'!$H54*'Molar absorption spectra'!I54/10</f>
        <v>0.23628221834189861</v>
      </c>
      <c r="J54" s="68">
        <f>'Light exposure'!$H54*'Molar absorption spectra'!J54/10</f>
        <v>4.7060358839880224E-2</v>
      </c>
      <c r="K54" s="68">
        <f>'Light exposure'!$H54*'Molar absorption spectra'!K54/10</f>
        <v>0.23628221834189861</v>
      </c>
      <c r="L54" s="68">
        <f>'Light exposure'!$H54*'Molar absorption spectra'!L54/10</f>
        <v>0</v>
      </c>
      <c r="M54" s="68">
        <f>'Light exposure'!$H54*'Molar absorption spectra'!M54/10</f>
        <v>0</v>
      </c>
      <c r="N54" s="68">
        <f>'Light exposure'!$H54*'Molar absorption spectra'!N54/10</f>
        <v>0</v>
      </c>
      <c r="O54" s="68">
        <f>'Light exposure'!$H54*'Molar absorption spectra'!O54/10</f>
        <v>2.7451875989930132E-2</v>
      </c>
      <c r="P54" s="68">
        <f>'Light exposure'!$H54*'Molar absorption spectra'!P54/10</f>
        <v>0</v>
      </c>
      <c r="Q54" s="68">
        <f>'Light exposure'!$H54*'Molar absorption spectra'!Q54/10</f>
        <v>0</v>
      </c>
      <c r="R54" s="68">
        <f>'Light exposure'!$H54*'Molar absorption spectra'!R54/10</f>
        <v>0</v>
      </c>
      <c r="S54" s="68">
        <f>'Light exposure'!$H54*'Molar absorption spectra'!S54/10</f>
        <v>0</v>
      </c>
      <c r="T54" s="68">
        <f>'Light exposure'!$H54*'Molar absorption spectra'!T54/10</f>
        <v>1.144154974294588</v>
      </c>
      <c r="U54" s="68">
        <f>'Light exposure'!$H54*'Molar absorption spectra'!U54/10</f>
        <v>6.127650890609404E-2</v>
      </c>
      <c r="V54" s="68">
        <f>'Light exposure'!$H54*'Molar absorption spectra'!V54/10</f>
        <v>0.83385073319412761</v>
      </c>
      <c r="W54" s="68">
        <f>'Light exposure'!$H54*'Molar absorption spectra'!W54/10</f>
        <v>0.83385073319412761</v>
      </c>
      <c r="X54" s="68">
        <f>'Light exposure'!$H54*'Molar absorption spectra'!X54/10</f>
        <v>0.83385073319412761</v>
      </c>
      <c r="Y54" s="68">
        <f>'Light exposure'!$H54*'Molar absorption spectra'!Y54/10</f>
        <v>0.83385073319412761</v>
      </c>
      <c r="Z54" s="68">
        <f>'Light exposure'!$H54*'Molar absorption spectra'!Z54/10</f>
        <v>0.18971207157326714</v>
      </c>
      <c r="AA54" s="68">
        <f>'Light exposure'!$H54*'Molar absorption spectra'!AA54/10</f>
        <v>6.9119902046074072E-2</v>
      </c>
      <c r="AB54" s="68">
        <f>'Light exposure'!$H54*'Molar absorption spectra'!AB54/10</f>
        <v>6.9119902046074072E-2</v>
      </c>
      <c r="AC54" s="68">
        <f>'Light exposure'!$H54*'Molar absorption spectra'!AC54/10</f>
        <v>6.9119902046074072E-2</v>
      </c>
      <c r="AD54" s="68">
        <f>'Light exposure'!$H54*'Molar absorption spectra'!AD54/10</f>
        <v>6.9119902046074072E-2</v>
      </c>
      <c r="AE54" s="68">
        <f>'Light exposure'!$H54*'Molar absorption spectra'!AE54/10</f>
        <v>6.9119902046074072E-2</v>
      </c>
      <c r="AF54" s="68">
        <f>'Light exposure'!$H54*'Molar absorption spectra'!AF54/10</f>
        <v>2.3441941247115339</v>
      </c>
      <c r="AG54" s="68">
        <f>'Light exposure'!$H54*'Molar absorption spectra'!AG54/10</f>
        <v>2.4461582355312741</v>
      </c>
      <c r="AH54" s="68">
        <f>'Light exposure'!$H54*'Molar absorption spectra'!AH54/10</f>
        <v>7.55171695758703</v>
      </c>
      <c r="AI54" s="68">
        <f>'Light exposure'!$H54*'Molar absorption spectra'!AI54/10</f>
        <v>14.83283685184475</v>
      </c>
      <c r="AJ54" s="68">
        <f>'Light exposure'!$H54*'Molar absorption spectra'!AJ54/10</f>
        <v>14.83282938776525</v>
      </c>
      <c r="AK54" s="68">
        <f>'Light exposure'!$H54*'Molar absorption spectra'!AK54/10</f>
        <v>14.83282938776525</v>
      </c>
      <c r="AL54" s="68">
        <f>'Light exposure'!$H54*'Molar absorption spectra'!AL54/10</f>
        <v>14.83282938776525</v>
      </c>
      <c r="AM54" s="68">
        <f>'Light exposure'!$H54*'Molar absorption spectra'!AM54/10</f>
        <v>3.0951990178646218</v>
      </c>
      <c r="AN54" s="68">
        <f>'Light exposure'!$H54*'Molar absorption spectra'!AN54/10</f>
        <v>1.2554331144680546</v>
      </c>
      <c r="AO54" s="68">
        <f>'Light exposure'!$H54*'Molar absorption spectra'!AO54/10</f>
        <v>5.5511614948208718</v>
      </c>
      <c r="AP54" s="68">
        <f>'Light exposure'!$H54*'Molar absorption spectra'!AP54/10</f>
        <v>5.5511614948208718</v>
      </c>
      <c r="AQ54" s="68">
        <f>'Light exposure'!$H54*'Molar absorption spectra'!AQ54/10</f>
        <v>5.5511614948208718</v>
      </c>
      <c r="AR54" s="68">
        <f>'Light exposure'!$H54*'Molar absorption spectra'!AR54/10</f>
        <v>5.5511614948208718</v>
      </c>
      <c r="AS54" s="68">
        <f>'Light exposure'!$H54*'Molar absorption spectra'!AS54/10</f>
        <v>3.4623678592299378</v>
      </c>
      <c r="AT54" s="68">
        <f>'Light exposure'!$H54*'Molar absorption spectra'!AT54/10</f>
        <v>3.6202161461720359</v>
      </c>
      <c r="AU54" s="68">
        <f>'Light exposure'!$H54*'Molar absorption spectra'!AU54/10</f>
        <v>1.4314192480463568</v>
      </c>
      <c r="AV54" s="68">
        <f>'Light exposure'!$H54*'Molar absorption spectra'!AV54/10</f>
        <v>7.2870024391127028</v>
      </c>
      <c r="AW54" s="68">
        <f>'Light exposure'!$H54*'Molar absorption spectra'!AW54/10</f>
        <v>1.5877968987747089</v>
      </c>
      <c r="AX54" s="68">
        <f>'Light exposure'!$H54*'Molar absorption spectra'!AX54/10</f>
        <v>0.46128955904507596</v>
      </c>
      <c r="AY54" s="68">
        <f>'Light exposure'!$H54*'Molar absorption spectra'!AY54/10</f>
        <v>2.9304877619250411</v>
      </c>
      <c r="AZ54" s="68">
        <f>'Light exposure'!$H54*'Molar absorption spectra'!AZ54/10</f>
        <v>6.0928458335507427</v>
      </c>
      <c r="BA54" s="68">
        <f>'Light exposure'!$H54*'Molar absorption spectra'!BA54/10</f>
        <v>1.8299616619715924</v>
      </c>
      <c r="BB54" s="68">
        <f>'Light exposure'!$H54*'Molar absorption spectra'!BB54/10</f>
        <v>0</v>
      </c>
      <c r="BC54" s="68">
        <f>'Light exposure'!$H54*'Molar absorption spectra'!BC54/10</f>
        <v>0</v>
      </c>
      <c r="BD54" s="68">
        <f>'Light exposure'!$H54*'Molar absorption spectra'!BD54/10</f>
        <v>0</v>
      </c>
      <c r="BE54" s="68">
        <f>'Light exposure'!$H54*'Molar absorption spectra'!BE54/10</f>
        <v>0</v>
      </c>
      <c r="BF54" s="68">
        <f>'Light exposure'!$H54*'Molar absorption spectra'!BF54/10</f>
        <v>0</v>
      </c>
      <c r="BG54" s="68">
        <f>'Light exposure'!$H54*'Molar absorption spectra'!BG54/10</f>
        <v>0</v>
      </c>
      <c r="BH54" s="68">
        <f>'Light exposure'!$H54*'Molar absorption spectra'!BH54/10</f>
        <v>0</v>
      </c>
      <c r="BI54" s="68">
        <f>'Light exposure'!$H54*'Molar absorption spectra'!BI54/10</f>
        <v>0</v>
      </c>
      <c r="BJ54" s="68">
        <f>'Light exposure'!$H54*'Molar absorption spectra'!BJ54/10</f>
        <v>0</v>
      </c>
      <c r="BK54" s="68">
        <f>'Light exposure'!$H54*'Molar absorption spectra'!BK54/10</f>
        <v>0</v>
      </c>
      <c r="BL54" s="68">
        <f>'Light exposure'!$H54*'Molar absorption spectra'!BL54/10</f>
        <v>0</v>
      </c>
      <c r="BM54" s="68">
        <f>'Light exposure'!$H54*'Molar absorption spectra'!BM54/10</f>
        <v>0</v>
      </c>
      <c r="BN54" s="68">
        <f>'Light exposure'!$H54*'Molar absorption spectra'!BN54/10</f>
        <v>0</v>
      </c>
      <c r="BO54" s="68">
        <f>'Light exposure'!$H54*'Molar absorption spectra'!BO54/10</f>
        <v>0</v>
      </c>
      <c r="BP54" s="68">
        <f>'Light exposure'!$H54*'Molar absorption spectra'!BP54/10</f>
        <v>0</v>
      </c>
      <c r="BQ54" s="68">
        <f>'Light exposure'!$H54*'Molar absorption spectra'!BQ54/10</f>
        <v>0</v>
      </c>
      <c r="BR54" s="68">
        <f>'Light exposure'!$H54*'Molar absorption spectra'!BR54/10</f>
        <v>0</v>
      </c>
      <c r="BS54" s="68">
        <f>'Light exposure'!$H54*'Molar absorption spectra'!BS54/10</f>
        <v>0</v>
      </c>
      <c r="BT54" s="68">
        <f>'Light exposure'!$H54*'Molar absorption spectra'!BT54/10</f>
        <v>0</v>
      </c>
      <c r="BU54" s="68">
        <f>'Light exposure'!$H54*'Molar absorption spectra'!BU54/10</f>
        <v>0</v>
      </c>
      <c r="BV54" s="68">
        <f>'Light exposure'!$H54*'Molar absorption spectra'!BV54/10</f>
        <v>0</v>
      </c>
      <c r="BW54" s="68">
        <f>'Light exposure'!$H54*'Molar absorption spectra'!BW54/10</f>
        <v>0</v>
      </c>
      <c r="BX54" s="68">
        <f>'Light exposure'!$H54*'Molar absorption spectra'!BX54/10</f>
        <v>0</v>
      </c>
      <c r="BY54" s="68">
        <f>'Light exposure'!$H54*'Molar absorption spectra'!BY54/10</f>
        <v>0</v>
      </c>
      <c r="BZ54" s="68">
        <f>'Light exposure'!$H54*'Molar absorption spectra'!BZ54/10</f>
        <v>0</v>
      </c>
      <c r="CA54" s="68">
        <f>'Light exposure'!$H54*'Molar absorption spectra'!CA54/10</f>
        <v>0</v>
      </c>
      <c r="CB54" s="68">
        <f>'Light exposure'!$H54*'Molar absorption spectra'!CB54/10</f>
        <v>0</v>
      </c>
      <c r="CC54" s="68">
        <f>'Light exposure'!$H54*'Molar absorption spectra'!CC54/10</f>
        <v>0</v>
      </c>
      <c r="CD54" s="68">
        <f>'Light exposure'!$H54*'Molar absorption spectra'!CD54/10</f>
        <v>0</v>
      </c>
      <c r="CE54" s="68">
        <f>'Light exposure'!$H54*'Molar absorption spectra'!CE54/10</f>
        <v>0</v>
      </c>
      <c r="CF54" s="68">
        <f>'Light exposure'!$H54*'Molar absorption spectra'!CF54/10</f>
        <v>0</v>
      </c>
      <c r="CG54" s="68">
        <f>'Light exposure'!$H54*'Molar absorption spectra'!CG54/10</f>
        <v>0</v>
      </c>
      <c r="CH54" s="68">
        <f>'Light exposure'!$H54*'Molar absorption spectra'!CH54/10</f>
        <v>0</v>
      </c>
      <c r="CI54" s="68">
        <f>'Light exposure'!$H54*'Molar absorption spectra'!CI54/10</f>
        <v>0</v>
      </c>
      <c r="CJ54" s="68">
        <f>'Light exposure'!$H54*'Molar absorption spectra'!CJ54/10</f>
        <v>0</v>
      </c>
      <c r="CK54" s="68">
        <f>'Light exposure'!$H54*'Molar absorption spectra'!CK54/10</f>
        <v>0</v>
      </c>
      <c r="CL54" s="68">
        <f>'Light exposure'!$H54*'Molar absorption spectra'!CL54/10</f>
        <v>0</v>
      </c>
    </row>
    <row r="55" spans="1:90" x14ac:dyDescent="0.35">
      <c r="A55" s="17">
        <v>327</v>
      </c>
      <c r="B55" s="68">
        <f>'Light exposure'!$H55*'Molar absorption spectra'!B55/10</f>
        <v>0</v>
      </c>
      <c r="C55" s="68">
        <f>'Light exposure'!$H55*'Molar absorption spectra'!C55/10</f>
        <v>0</v>
      </c>
      <c r="D55" s="68">
        <f>'Light exposure'!$H55*'Molar absorption spectra'!D55/10</f>
        <v>0</v>
      </c>
      <c r="E55" s="68">
        <f>'Light exposure'!$H55*'Molar absorption spectra'!E55/10</f>
        <v>0</v>
      </c>
      <c r="F55" s="68">
        <f>'Light exposure'!$H55*'Molar absorption spectra'!F55/10</f>
        <v>0</v>
      </c>
      <c r="G55" s="68">
        <f>'Light exposure'!$H55*'Molar absorption spectra'!G55/10</f>
        <v>0</v>
      </c>
      <c r="H55" s="68">
        <f>'Light exposure'!$H55*'Molar absorption spectra'!H55/10</f>
        <v>0</v>
      </c>
      <c r="I55" s="68">
        <f>'Light exposure'!$H55*'Molar absorption spectra'!I55/10</f>
        <v>0.11548299807068955</v>
      </c>
      <c r="J55" s="68">
        <f>'Light exposure'!$H55*'Molar absorption spectra'!J55/10</f>
        <v>2.3482615206574759E-2</v>
      </c>
      <c r="K55" s="68">
        <f>'Light exposure'!$H55*'Molar absorption spectra'!K55/10</f>
        <v>0.11548299807068955</v>
      </c>
      <c r="L55" s="68">
        <f>'Light exposure'!$H55*'Molar absorption spectra'!L55/10</f>
        <v>0</v>
      </c>
      <c r="M55" s="68">
        <f>'Light exposure'!$H55*'Molar absorption spectra'!M55/10</f>
        <v>0</v>
      </c>
      <c r="N55" s="68">
        <f>'Light exposure'!$H55*'Molar absorption spectra'!N55/10</f>
        <v>0</v>
      </c>
      <c r="O55" s="68">
        <f>'Light exposure'!$H55*'Molar absorption spectra'!O55/10</f>
        <v>0</v>
      </c>
      <c r="P55" s="68">
        <f>'Light exposure'!$H55*'Molar absorption spectra'!P55/10</f>
        <v>0</v>
      </c>
      <c r="Q55" s="68">
        <f>'Light exposure'!$H55*'Molar absorption spectra'!Q55/10</f>
        <v>0</v>
      </c>
      <c r="R55" s="68">
        <f>'Light exposure'!$H55*'Molar absorption spectra'!R55/10</f>
        <v>0</v>
      </c>
      <c r="S55" s="68">
        <f>'Light exposure'!$H55*'Molar absorption spectra'!S55/10</f>
        <v>0</v>
      </c>
      <c r="T55" s="68">
        <f>'Light exposure'!$H55*'Molar absorption spectra'!T55/10</f>
        <v>0.71445052566852785</v>
      </c>
      <c r="U55" s="68">
        <f>'Light exposure'!$H55*'Molar absorption spectra'!U55/10</f>
        <v>4.0209957545504722E-2</v>
      </c>
      <c r="V55" s="68">
        <f>'Light exposure'!$H55*'Molar absorption spectra'!V55/10</f>
        <v>0.60025424623929458</v>
      </c>
      <c r="W55" s="68">
        <f>'Light exposure'!$H55*'Molar absorption spectra'!W55/10</f>
        <v>0.60025424623929458</v>
      </c>
      <c r="X55" s="68">
        <f>'Light exposure'!$H55*'Molar absorption spectra'!X55/10</f>
        <v>0.60025424623929458</v>
      </c>
      <c r="Y55" s="68">
        <f>'Light exposure'!$H55*'Molar absorption spectra'!Y55/10</f>
        <v>0.60025424623929458</v>
      </c>
      <c r="Z55" s="68">
        <f>'Light exposure'!$H55*'Molar absorption spectra'!Z55/10</f>
        <v>0.11998651331578609</v>
      </c>
      <c r="AA55" s="68">
        <f>'Light exposure'!$H55*'Molar absorption spectra'!AA55/10</f>
        <v>4.6643550752785479E-2</v>
      </c>
      <c r="AB55" s="68">
        <f>'Light exposure'!$H55*'Molar absorption spectra'!AB55/10</f>
        <v>4.6643550752785479E-2</v>
      </c>
      <c r="AC55" s="68">
        <f>'Light exposure'!$H55*'Molar absorption spectra'!AC55/10</f>
        <v>4.6643550752785479E-2</v>
      </c>
      <c r="AD55" s="68">
        <f>'Light exposure'!$H55*'Molar absorption spectra'!AD55/10</f>
        <v>4.6643550752785479E-2</v>
      </c>
      <c r="AE55" s="68">
        <f>'Light exposure'!$H55*'Molar absorption spectra'!AE55/10</f>
        <v>4.6643550752785479E-2</v>
      </c>
      <c r="AF55" s="68">
        <f>'Light exposure'!$H55*'Molar absorption spectra'!AF55/10</f>
        <v>1.2796416889281423</v>
      </c>
      <c r="AG55" s="68">
        <f>'Light exposure'!$H55*'Molar absorption spectra'!AG55/10</f>
        <v>1.5202580748804426</v>
      </c>
      <c r="AH55" s="68">
        <f>'Light exposure'!$H55*'Molar absorption spectra'!AH55/10</f>
        <v>4.0862967256043721</v>
      </c>
      <c r="AI55" s="68">
        <f>'Light exposure'!$H55*'Molar absorption spectra'!AI55/10</f>
        <v>10.30500791976195</v>
      </c>
      <c r="AJ55" s="68">
        <f>'Light exposure'!$H55*'Molar absorption spectra'!AJ55/10</f>
        <v>10.305133007588141</v>
      </c>
      <c r="AK55" s="68">
        <f>'Light exposure'!$H55*'Molar absorption spectra'!AK55/10</f>
        <v>10.305133007588141</v>
      </c>
      <c r="AL55" s="68">
        <f>'Light exposure'!$H55*'Molar absorption spectra'!AL55/10</f>
        <v>10.305133007588141</v>
      </c>
      <c r="AM55" s="68">
        <f>'Light exposure'!$H55*'Molar absorption spectra'!AM55/10</f>
        <v>2.0658267788578506</v>
      </c>
      <c r="AN55" s="68">
        <f>'Light exposure'!$H55*'Molar absorption spectra'!AN55/10</f>
        <v>0.45421168043402133</v>
      </c>
      <c r="AO55" s="68">
        <f>'Light exposure'!$H55*'Molar absorption spectra'!AO55/10</f>
        <v>3.1048520818336924</v>
      </c>
      <c r="AP55" s="68">
        <f>'Light exposure'!$H55*'Molar absorption spectra'!AP55/10</f>
        <v>3.1048520818336924</v>
      </c>
      <c r="AQ55" s="68">
        <f>'Light exposure'!$H55*'Molar absorption spectra'!AQ55/10</f>
        <v>3.1048520818336924</v>
      </c>
      <c r="AR55" s="68">
        <f>'Light exposure'!$H55*'Molar absorption spectra'!AR55/10</f>
        <v>3.1048520818336924</v>
      </c>
      <c r="AS55" s="68">
        <f>'Light exposure'!$H55*'Molar absorption spectra'!AS55/10</f>
        <v>2.3315341783185461</v>
      </c>
      <c r="AT55" s="68">
        <f>'Light exposure'!$H55*'Molar absorption spectra'!AT55/10</f>
        <v>2.237925397152611</v>
      </c>
      <c r="AU55" s="68">
        <f>'Light exposure'!$H55*'Molar absorption spectra'!AU55/10</f>
        <v>0.86724836434144592</v>
      </c>
      <c r="AV55" s="68">
        <f>'Light exposure'!$H55*'Molar absorption spectra'!AV55/10</f>
        <v>5.5653798039582174</v>
      </c>
      <c r="AW55" s="68">
        <f>'Light exposure'!$H55*'Molar absorption spectra'!AW55/10</f>
        <v>1.2162707958364269</v>
      </c>
      <c r="AX55" s="68">
        <f>'Light exposure'!$H55*'Molar absorption spectra'!AX55/10</f>
        <v>0.30977751293056838</v>
      </c>
      <c r="AY55" s="68">
        <f>'Light exposure'!$H55*'Molar absorption spectra'!AY55/10</f>
        <v>1.9242877282976738</v>
      </c>
      <c r="AZ55" s="68">
        <f>'Light exposure'!$H55*'Molar absorption spectra'!AZ55/10</f>
        <v>3.569357511399363</v>
      </c>
      <c r="BA55" s="68">
        <f>'Light exposure'!$H55*'Molar absorption spectra'!BA55/10</f>
        <v>1.2715996974190413</v>
      </c>
      <c r="BB55" s="68">
        <f>'Light exposure'!$H55*'Molar absorption spectra'!BB55/10</f>
        <v>0</v>
      </c>
      <c r="BC55" s="68">
        <f>'Light exposure'!$H55*'Molar absorption spectra'!BC55/10</f>
        <v>0</v>
      </c>
      <c r="BD55" s="68">
        <f>'Light exposure'!$H55*'Molar absorption spectra'!BD55/10</f>
        <v>0</v>
      </c>
      <c r="BE55" s="68">
        <f>'Light exposure'!$H55*'Molar absorption spectra'!BE55/10</f>
        <v>0</v>
      </c>
      <c r="BF55" s="68">
        <f>'Light exposure'!$H55*'Molar absorption spectra'!BF55/10</f>
        <v>0</v>
      </c>
      <c r="BG55" s="68">
        <f>'Light exposure'!$H55*'Molar absorption spectra'!BG55/10</f>
        <v>0</v>
      </c>
      <c r="BH55" s="68">
        <f>'Light exposure'!$H55*'Molar absorption spectra'!BH55/10</f>
        <v>0</v>
      </c>
      <c r="BI55" s="68">
        <f>'Light exposure'!$H55*'Molar absorption spectra'!BI55/10</f>
        <v>0</v>
      </c>
      <c r="BJ55" s="68">
        <f>'Light exposure'!$H55*'Molar absorption spectra'!BJ55/10</f>
        <v>0</v>
      </c>
      <c r="BK55" s="68">
        <f>'Light exposure'!$H55*'Molar absorption spectra'!BK55/10</f>
        <v>0</v>
      </c>
      <c r="BL55" s="68">
        <f>'Light exposure'!$H55*'Molar absorption spectra'!BL55/10</f>
        <v>0</v>
      </c>
      <c r="BM55" s="68">
        <f>'Light exposure'!$H55*'Molar absorption spectra'!BM55/10</f>
        <v>0</v>
      </c>
      <c r="BN55" s="68">
        <f>'Light exposure'!$H55*'Molar absorption spectra'!BN55/10</f>
        <v>0</v>
      </c>
      <c r="BO55" s="68">
        <f>'Light exposure'!$H55*'Molar absorption spectra'!BO55/10</f>
        <v>0</v>
      </c>
      <c r="BP55" s="68">
        <f>'Light exposure'!$H55*'Molar absorption spectra'!BP55/10</f>
        <v>0</v>
      </c>
      <c r="BQ55" s="68">
        <f>'Light exposure'!$H55*'Molar absorption spectra'!BQ55/10</f>
        <v>0</v>
      </c>
      <c r="BR55" s="68">
        <f>'Light exposure'!$H55*'Molar absorption spectra'!BR55/10</f>
        <v>0</v>
      </c>
      <c r="BS55" s="68">
        <f>'Light exposure'!$H55*'Molar absorption spectra'!BS55/10</f>
        <v>0</v>
      </c>
      <c r="BT55" s="68">
        <f>'Light exposure'!$H55*'Molar absorption spectra'!BT55/10</f>
        <v>0</v>
      </c>
      <c r="BU55" s="68">
        <f>'Light exposure'!$H55*'Molar absorption spectra'!BU55/10</f>
        <v>0</v>
      </c>
      <c r="BV55" s="68">
        <f>'Light exposure'!$H55*'Molar absorption spectra'!BV55/10</f>
        <v>0</v>
      </c>
      <c r="BW55" s="68">
        <f>'Light exposure'!$H55*'Molar absorption spectra'!BW55/10</f>
        <v>0</v>
      </c>
      <c r="BX55" s="68">
        <f>'Light exposure'!$H55*'Molar absorption spectra'!BX55/10</f>
        <v>0</v>
      </c>
      <c r="BY55" s="68">
        <f>'Light exposure'!$H55*'Molar absorption spectra'!BY55/10</f>
        <v>0</v>
      </c>
      <c r="BZ55" s="68">
        <f>'Light exposure'!$H55*'Molar absorption spectra'!BZ55/10</f>
        <v>0</v>
      </c>
      <c r="CA55" s="68">
        <f>'Light exposure'!$H55*'Molar absorption spectra'!CA55/10</f>
        <v>0</v>
      </c>
      <c r="CB55" s="68">
        <f>'Light exposure'!$H55*'Molar absorption spectra'!CB55/10</f>
        <v>0</v>
      </c>
      <c r="CC55" s="68">
        <f>'Light exposure'!$H55*'Molar absorption spectra'!CC55/10</f>
        <v>0</v>
      </c>
      <c r="CD55" s="68">
        <f>'Light exposure'!$H55*'Molar absorption spectra'!CD55/10</f>
        <v>0</v>
      </c>
      <c r="CE55" s="68">
        <f>'Light exposure'!$H55*'Molar absorption spectra'!CE55/10</f>
        <v>0</v>
      </c>
      <c r="CF55" s="68">
        <f>'Light exposure'!$H55*'Molar absorption spectra'!CF55/10</f>
        <v>0</v>
      </c>
      <c r="CG55" s="68">
        <f>'Light exposure'!$H55*'Molar absorption spectra'!CG55/10</f>
        <v>0</v>
      </c>
      <c r="CH55" s="68">
        <f>'Light exposure'!$H55*'Molar absorption spectra'!CH55/10</f>
        <v>0</v>
      </c>
      <c r="CI55" s="68">
        <f>'Light exposure'!$H55*'Molar absorption spectra'!CI55/10</f>
        <v>0</v>
      </c>
      <c r="CJ55" s="68">
        <f>'Light exposure'!$H55*'Molar absorption spectra'!CJ55/10</f>
        <v>0</v>
      </c>
      <c r="CK55" s="68">
        <f>'Light exposure'!$H55*'Molar absorption spectra'!CK55/10</f>
        <v>0</v>
      </c>
      <c r="CL55" s="68">
        <f>'Light exposure'!$H55*'Molar absorption spectra'!CL55/10</f>
        <v>0</v>
      </c>
    </row>
    <row r="56" spans="1:90" x14ac:dyDescent="0.35">
      <c r="A56" s="17">
        <v>328</v>
      </c>
      <c r="B56" s="68">
        <f>'Light exposure'!$H56*'Molar absorption spectra'!B56/10</f>
        <v>0</v>
      </c>
      <c r="C56" s="68">
        <f>'Light exposure'!$H56*'Molar absorption spectra'!C56/10</f>
        <v>0</v>
      </c>
      <c r="D56" s="68">
        <f>'Light exposure'!$H56*'Molar absorption spectra'!D56/10</f>
        <v>0</v>
      </c>
      <c r="E56" s="68">
        <f>'Light exposure'!$H56*'Molar absorption spectra'!E56/10</f>
        <v>0</v>
      </c>
      <c r="F56" s="68">
        <f>'Light exposure'!$H56*'Molar absorption spectra'!F56/10</f>
        <v>0</v>
      </c>
      <c r="G56" s="68">
        <f>'Light exposure'!$H56*'Molar absorption spectra'!G56/10</f>
        <v>0</v>
      </c>
      <c r="H56" s="68">
        <f>'Light exposure'!$H56*'Molar absorption spectra'!H56/10</f>
        <v>0</v>
      </c>
      <c r="I56" s="68">
        <f>'Light exposure'!$H56*'Molar absorption spectra'!I56/10</f>
        <v>9.0397191678935992E-2</v>
      </c>
      <c r="J56" s="68">
        <f>'Light exposure'!$H56*'Molar absorption spectra'!J56/10</f>
        <v>0</v>
      </c>
      <c r="K56" s="68">
        <f>'Light exposure'!$H56*'Molar absorption spectra'!K56/10</f>
        <v>9.0397191678935992E-2</v>
      </c>
      <c r="L56" s="68">
        <f>'Light exposure'!$H56*'Molar absorption spectra'!L56/10</f>
        <v>0</v>
      </c>
      <c r="M56" s="68">
        <f>'Light exposure'!$H56*'Molar absorption spectra'!M56/10</f>
        <v>0</v>
      </c>
      <c r="N56" s="68">
        <f>'Light exposure'!$H56*'Molar absorption spectra'!N56/10</f>
        <v>0</v>
      </c>
      <c r="O56" s="68">
        <f>'Light exposure'!$H56*'Molar absorption spectra'!O56/10</f>
        <v>0</v>
      </c>
      <c r="P56" s="68">
        <f>'Light exposure'!$H56*'Molar absorption spectra'!P56/10</f>
        <v>0</v>
      </c>
      <c r="Q56" s="68">
        <f>'Light exposure'!$H56*'Molar absorption spectra'!Q56/10</f>
        <v>0</v>
      </c>
      <c r="R56" s="68">
        <f>'Light exposure'!$H56*'Molar absorption spectra'!R56/10</f>
        <v>0</v>
      </c>
      <c r="S56" s="68">
        <f>'Light exposure'!$H56*'Molar absorption spectra'!S56/10</f>
        <v>0</v>
      </c>
      <c r="T56" s="68">
        <f>'Light exposure'!$H56*'Molar absorption spectra'!T56/10</f>
        <v>1.1321172100742936</v>
      </c>
      <c r="U56" s="68">
        <f>'Light exposure'!$H56*'Molar absorption spectra'!U56/10</f>
        <v>5.9786502433158729E-2</v>
      </c>
      <c r="V56" s="68">
        <f>'Light exposure'!$H56*'Molar absorption spectra'!V56/10</f>
        <v>0.96758475537824074</v>
      </c>
      <c r="W56" s="68">
        <f>'Light exposure'!$H56*'Molar absorption spectra'!W56/10</f>
        <v>0.96758475537824074</v>
      </c>
      <c r="X56" s="68">
        <f>'Light exposure'!$H56*'Molar absorption spectra'!X56/10</f>
        <v>0.96758475537824074</v>
      </c>
      <c r="Y56" s="68">
        <f>'Light exposure'!$H56*'Molar absorption spectra'!Y56/10</f>
        <v>0.96758475537824074</v>
      </c>
      <c r="Z56" s="68">
        <f>'Light exposure'!$H56*'Molar absorption spectra'!Z56/10</f>
        <v>0.15066198613155998</v>
      </c>
      <c r="AA56" s="68">
        <f>'Light exposure'!$H56*'Molar absorption spectra'!AA56/10</f>
        <v>6.4091130608346161E-2</v>
      </c>
      <c r="AB56" s="68">
        <f>'Light exposure'!$H56*'Molar absorption spectra'!AB56/10</f>
        <v>6.4091130608346161E-2</v>
      </c>
      <c r="AC56" s="68">
        <f>'Light exposure'!$H56*'Molar absorption spectra'!AC56/10</f>
        <v>6.4091130608346161E-2</v>
      </c>
      <c r="AD56" s="68">
        <f>'Light exposure'!$H56*'Molar absorption spectra'!AD56/10</f>
        <v>6.4091130608346161E-2</v>
      </c>
      <c r="AE56" s="68">
        <f>'Light exposure'!$H56*'Molar absorption spectra'!AE56/10</f>
        <v>6.4091130608346161E-2</v>
      </c>
      <c r="AF56" s="68">
        <f>'Light exposure'!$H56*'Molar absorption spectra'!AF56/10</f>
        <v>1.4946625608289681</v>
      </c>
      <c r="AG56" s="68">
        <f>'Light exposure'!$H56*'Molar absorption spectra'!AG56/10</f>
        <v>2.1350955748929641</v>
      </c>
      <c r="AH56" s="68">
        <f>'Light exposure'!$H56*'Molar absorption spectra'!AH56/10</f>
        <v>5.4290927129502773</v>
      </c>
      <c r="AI56" s="68">
        <f>'Light exposure'!$H56*'Molar absorption spectra'!AI56/10</f>
        <v>13.673890544492599</v>
      </c>
      <c r="AJ56" s="68">
        <f>'Light exposure'!$H56*'Molar absorption spectra'!AJ56/10</f>
        <v>13.673923142542382</v>
      </c>
      <c r="AK56" s="68">
        <f>'Light exposure'!$H56*'Molar absorption spectra'!AK56/10</f>
        <v>13.673923142542382</v>
      </c>
      <c r="AL56" s="68">
        <f>'Light exposure'!$H56*'Molar absorption spectra'!AL56/10</f>
        <v>13.673923142542382</v>
      </c>
      <c r="AM56" s="68">
        <f>'Light exposure'!$H56*'Molar absorption spectra'!AM56/10</f>
        <v>3.0715913490059625</v>
      </c>
      <c r="AN56" s="68">
        <f>'Light exposure'!$H56*'Molar absorption spectra'!AN56/10</f>
        <v>0.45772546262826319</v>
      </c>
      <c r="AO56" s="68">
        <f>'Light exposure'!$H56*'Molar absorption spectra'!AO56/10</f>
        <v>3.6321495958192584</v>
      </c>
      <c r="AP56" s="68">
        <f>'Light exposure'!$H56*'Molar absorption spectra'!AP56/10</f>
        <v>3.6321495958192584</v>
      </c>
      <c r="AQ56" s="68">
        <f>'Light exposure'!$H56*'Molar absorption spectra'!AQ56/10</f>
        <v>3.6321495958192584</v>
      </c>
      <c r="AR56" s="68">
        <f>'Light exposure'!$H56*'Molar absorption spectra'!AR56/10</f>
        <v>3.6321495958192584</v>
      </c>
      <c r="AS56" s="68">
        <f>'Light exposure'!$H56*'Molar absorption spectra'!AS56/10</f>
        <v>3.5561011647242808</v>
      </c>
      <c r="AT56" s="68">
        <f>'Light exposure'!$H56*'Molar absorption spectra'!AT56/10</f>
        <v>3.1232468871082117</v>
      </c>
      <c r="AU56" s="68">
        <f>'Light exposure'!$H56*'Molar absorption spectra'!AU56/10</f>
        <v>1.1904688364490565</v>
      </c>
      <c r="AV56" s="68">
        <f>'Light exposure'!$H56*'Molar absorption spectra'!AV56/10</f>
        <v>9.0507198843413015</v>
      </c>
      <c r="AW56" s="68">
        <f>'Light exposure'!$H56*'Molar absorption spectra'!AW56/10</f>
        <v>1.8954712731408641</v>
      </c>
      <c r="AX56" s="68">
        <f>'Light exposure'!$H56*'Molar absorption spectra'!AX56/10</f>
        <v>0.47111763917329075</v>
      </c>
      <c r="AY56" s="68">
        <f>'Light exposure'!$H56*'Molar absorption spectra'!AY56/10</f>
        <v>2.9486703000033883</v>
      </c>
      <c r="AZ56" s="68">
        <f>'Light exposure'!$H56*'Molar absorption spectra'!AZ56/10</f>
        <v>4.7609187617572957</v>
      </c>
      <c r="BA56" s="68">
        <f>'Light exposure'!$H56*'Molar absorption spectra'!BA56/10</f>
        <v>2.049481303408681</v>
      </c>
      <c r="BB56" s="68">
        <f>'Light exposure'!$H56*'Molar absorption spectra'!BB56/10</f>
        <v>0</v>
      </c>
      <c r="BC56" s="68">
        <f>'Light exposure'!$H56*'Molar absorption spectra'!BC56/10</f>
        <v>0</v>
      </c>
      <c r="BD56" s="68">
        <f>'Light exposure'!$H56*'Molar absorption spectra'!BD56/10</f>
        <v>0</v>
      </c>
      <c r="BE56" s="68">
        <f>'Light exposure'!$H56*'Molar absorption spectra'!BE56/10</f>
        <v>0</v>
      </c>
      <c r="BF56" s="68">
        <f>'Light exposure'!$H56*'Molar absorption spectra'!BF56/10</f>
        <v>0</v>
      </c>
      <c r="BG56" s="68">
        <f>'Light exposure'!$H56*'Molar absorption spectra'!BG56/10</f>
        <v>0</v>
      </c>
      <c r="BH56" s="68">
        <f>'Light exposure'!$H56*'Molar absorption spectra'!BH56/10</f>
        <v>0</v>
      </c>
      <c r="BI56" s="68">
        <f>'Light exposure'!$H56*'Molar absorption spectra'!BI56/10</f>
        <v>0</v>
      </c>
      <c r="BJ56" s="68">
        <f>'Light exposure'!$H56*'Molar absorption spectra'!BJ56/10</f>
        <v>0</v>
      </c>
      <c r="BK56" s="68">
        <f>'Light exposure'!$H56*'Molar absorption spectra'!BK56/10</f>
        <v>0</v>
      </c>
      <c r="BL56" s="68">
        <f>'Light exposure'!$H56*'Molar absorption spectra'!BL56/10</f>
        <v>0</v>
      </c>
      <c r="BM56" s="68">
        <f>'Light exposure'!$H56*'Molar absorption spectra'!BM56/10</f>
        <v>0</v>
      </c>
      <c r="BN56" s="68">
        <f>'Light exposure'!$H56*'Molar absorption spectra'!BN56/10</f>
        <v>0</v>
      </c>
      <c r="BO56" s="68">
        <f>'Light exposure'!$H56*'Molar absorption spectra'!BO56/10</f>
        <v>0</v>
      </c>
      <c r="BP56" s="68">
        <f>'Light exposure'!$H56*'Molar absorption spectra'!BP56/10</f>
        <v>0</v>
      </c>
      <c r="BQ56" s="68">
        <f>'Light exposure'!$H56*'Molar absorption spectra'!BQ56/10</f>
        <v>0</v>
      </c>
      <c r="BR56" s="68">
        <f>'Light exposure'!$H56*'Molar absorption spectra'!BR56/10</f>
        <v>0</v>
      </c>
      <c r="BS56" s="68">
        <f>'Light exposure'!$H56*'Molar absorption spectra'!BS56/10</f>
        <v>0</v>
      </c>
      <c r="BT56" s="68">
        <f>'Light exposure'!$H56*'Molar absorption spectra'!BT56/10</f>
        <v>0</v>
      </c>
      <c r="BU56" s="68">
        <f>'Light exposure'!$H56*'Molar absorption spectra'!BU56/10</f>
        <v>0</v>
      </c>
      <c r="BV56" s="68">
        <f>'Light exposure'!$H56*'Molar absorption spectra'!BV56/10</f>
        <v>0</v>
      </c>
      <c r="BW56" s="68">
        <f>'Light exposure'!$H56*'Molar absorption spectra'!BW56/10</f>
        <v>0</v>
      </c>
      <c r="BX56" s="68">
        <f>'Light exposure'!$H56*'Molar absorption spectra'!BX56/10</f>
        <v>0</v>
      </c>
      <c r="BY56" s="68">
        <f>'Light exposure'!$H56*'Molar absorption spectra'!BY56/10</f>
        <v>0</v>
      </c>
      <c r="BZ56" s="68">
        <f>'Light exposure'!$H56*'Molar absorption spectra'!BZ56/10</f>
        <v>0</v>
      </c>
      <c r="CA56" s="68">
        <f>'Light exposure'!$H56*'Molar absorption spectra'!CA56/10</f>
        <v>0</v>
      </c>
      <c r="CB56" s="68">
        <f>'Light exposure'!$H56*'Molar absorption spectra'!CB56/10</f>
        <v>0</v>
      </c>
      <c r="CC56" s="68">
        <f>'Light exposure'!$H56*'Molar absorption spectra'!CC56/10</f>
        <v>0</v>
      </c>
      <c r="CD56" s="68">
        <f>'Light exposure'!$H56*'Molar absorption spectra'!CD56/10</f>
        <v>0</v>
      </c>
      <c r="CE56" s="68">
        <f>'Light exposure'!$H56*'Molar absorption spectra'!CE56/10</f>
        <v>0</v>
      </c>
      <c r="CF56" s="68">
        <f>'Light exposure'!$H56*'Molar absorption spectra'!CF56/10</f>
        <v>0</v>
      </c>
      <c r="CG56" s="68">
        <f>'Light exposure'!$H56*'Molar absorption spectra'!CG56/10</f>
        <v>0</v>
      </c>
      <c r="CH56" s="68">
        <f>'Light exposure'!$H56*'Molar absorption spectra'!CH56/10</f>
        <v>0</v>
      </c>
      <c r="CI56" s="68">
        <f>'Light exposure'!$H56*'Molar absorption spectra'!CI56/10</f>
        <v>0</v>
      </c>
      <c r="CJ56" s="68">
        <f>'Light exposure'!$H56*'Molar absorption spectra'!CJ56/10</f>
        <v>0</v>
      </c>
      <c r="CK56" s="68">
        <f>'Light exposure'!$H56*'Molar absorption spectra'!CK56/10</f>
        <v>0</v>
      </c>
      <c r="CL56" s="68">
        <f>'Light exposure'!$H56*'Molar absorption spectra'!CL56/10</f>
        <v>0</v>
      </c>
    </row>
    <row r="57" spans="1:90" x14ac:dyDescent="0.35">
      <c r="A57" s="17">
        <v>329</v>
      </c>
      <c r="B57" s="68">
        <f>'Light exposure'!$H57*'Molar absorption spectra'!B57/10</f>
        <v>0</v>
      </c>
      <c r="C57" s="68">
        <f>'Light exposure'!$H57*'Molar absorption spectra'!C57/10</f>
        <v>0</v>
      </c>
      <c r="D57" s="68">
        <f>'Light exposure'!$H57*'Molar absorption spectra'!D57/10</f>
        <v>0</v>
      </c>
      <c r="E57" s="68">
        <f>'Light exposure'!$H57*'Molar absorption spectra'!E57/10</f>
        <v>0</v>
      </c>
      <c r="F57" s="68">
        <f>'Light exposure'!$H57*'Molar absorption spectra'!F57/10</f>
        <v>0</v>
      </c>
      <c r="G57" s="68">
        <f>'Light exposure'!$H57*'Molar absorption spectra'!G57/10</f>
        <v>0</v>
      </c>
      <c r="H57" s="68">
        <f>'Light exposure'!$H57*'Molar absorption spectra'!H57/10</f>
        <v>0</v>
      </c>
      <c r="I57" s="68">
        <f>'Light exposure'!$H57*'Molar absorption spectra'!I57/10</f>
        <v>0</v>
      </c>
      <c r="J57" s="68">
        <f>'Light exposure'!$H57*'Molar absorption spectra'!J57/10</f>
        <v>0</v>
      </c>
      <c r="K57" s="68">
        <f>'Light exposure'!$H57*'Molar absorption spectra'!K57/10</f>
        <v>0</v>
      </c>
      <c r="L57" s="68">
        <f>'Light exposure'!$H57*'Molar absorption spectra'!L57/10</f>
        <v>0</v>
      </c>
      <c r="M57" s="68">
        <f>'Light exposure'!$H57*'Molar absorption spectra'!M57/10</f>
        <v>0</v>
      </c>
      <c r="N57" s="68">
        <f>'Light exposure'!$H57*'Molar absorption spectra'!N57/10</f>
        <v>0</v>
      </c>
      <c r="O57" s="68">
        <f>'Light exposure'!$H57*'Molar absorption spectra'!O57/10</f>
        <v>0</v>
      </c>
      <c r="P57" s="68">
        <f>'Light exposure'!$H57*'Molar absorption spectra'!P57/10</f>
        <v>0</v>
      </c>
      <c r="Q57" s="68">
        <f>'Light exposure'!$H57*'Molar absorption spectra'!Q57/10</f>
        <v>0</v>
      </c>
      <c r="R57" s="68">
        <f>'Light exposure'!$H57*'Molar absorption spectra'!R57/10</f>
        <v>0</v>
      </c>
      <c r="S57" s="68">
        <f>'Light exposure'!$H57*'Molar absorption spectra'!S57/10</f>
        <v>0</v>
      </c>
      <c r="T57" s="68">
        <f>'Light exposure'!$H57*'Molar absorption spectra'!T57/10</f>
        <v>1.2267735691620771</v>
      </c>
      <c r="U57" s="68">
        <f>'Light exposure'!$H57*'Molar absorption spectra'!U57/10</f>
        <v>8.4453572409486408E-2</v>
      </c>
      <c r="V57" s="68">
        <f>'Light exposure'!$H57*'Molar absorption spectra'!V57/10</f>
        <v>1.0832513131598285</v>
      </c>
      <c r="W57" s="68">
        <f>'Light exposure'!$H57*'Molar absorption spectra'!W57/10</f>
        <v>1.0832513131598285</v>
      </c>
      <c r="X57" s="68">
        <f>'Light exposure'!$H57*'Molar absorption spectra'!X57/10</f>
        <v>1.0832513131598285</v>
      </c>
      <c r="Y57" s="68">
        <f>'Light exposure'!$H57*'Molar absorption spectra'!Y57/10</f>
        <v>1.0832513131598285</v>
      </c>
      <c r="Z57" s="68">
        <f>'Light exposure'!$H57*'Molar absorption spectra'!Z57/10</f>
        <v>0.14498676881859804</v>
      </c>
      <c r="AA57" s="68">
        <f>'Light exposure'!$H57*'Molar absorption spectra'!AA57/10</f>
        <v>2.9778427265772667E-2</v>
      </c>
      <c r="AB57" s="68">
        <f>'Light exposure'!$H57*'Molar absorption spectra'!AB57/10</f>
        <v>2.9778427265772667E-2</v>
      </c>
      <c r="AC57" s="68">
        <f>'Light exposure'!$H57*'Molar absorption spectra'!AC57/10</f>
        <v>2.9778427265772667E-2</v>
      </c>
      <c r="AD57" s="68">
        <f>'Light exposure'!$H57*'Molar absorption spectra'!AD57/10</f>
        <v>2.9778427265772667E-2</v>
      </c>
      <c r="AE57" s="68">
        <f>'Light exposure'!$H57*'Molar absorption spectra'!AE57/10</f>
        <v>2.9778427265772667E-2</v>
      </c>
      <c r="AF57" s="68">
        <f>'Light exposure'!$H57*'Molar absorption spectra'!AF57/10</f>
        <v>1.2838895689997067</v>
      </c>
      <c r="AG57" s="68">
        <f>'Light exposure'!$H57*'Molar absorption spectra'!AG57/10</f>
        <v>2.1377005409314505</v>
      </c>
      <c r="AH57" s="68">
        <f>'Light exposure'!$H57*'Molar absorption spectra'!AH57/10</f>
        <v>4.8817093878315845</v>
      </c>
      <c r="AI57" s="68">
        <f>'Light exposure'!$H57*'Molar absorption spectra'!AI57/10</f>
        <v>10.619182431350044</v>
      </c>
      <c r="AJ57" s="68">
        <f>'Light exposure'!$H57*'Molar absorption spectra'!AJ57/10</f>
        <v>10.619202974431385</v>
      </c>
      <c r="AK57" s="68">
        <f>'Light exposure'!$H57*'Molar absorption spectra'!AK57/10</f>
        <v>10.619202974431385</v>
      </c>
      <c r="AL57" s="68">
        <f>'Light exposure'!$H57*'Molar absorption spectra'!AL57/10</f>
        <v>10.619202974431385</v>
      </c>
      <c r="AM57" s="68">
        <f>'Light exposure'!$H57*'Molar absorption spectra'!AM57/10</f>
        <v>3.11745961506925</v>
      </c>
      <c r="AN57" s="68">
        <f>'Light exposure'!$H57*'Molar absorption spectra'!AN57/10</f>
        <v>0.15426201665547806</v>
      </c>
      <c r="AO57" s="68">
        <f>'Light exposure'!$H57*'Molar absorption spectra'!AO57/10</f>
        <v>2.4852782493450598</v>
      </c>
      <c r="AP57" s="68">
        <f>'Light exposure'!$H57*'Molar absorption spectra'!AP57/10</f>
        <v>2.4852782493450598</v>
      </c>
      <c r="AQ57" s="68">
        <f>'Light exposure'!$H57*'Molar absorption spectra'!AQ57/10</f>
        <v>2.4852782493450598</v>
      </c>
      <c r="AR57" s="68">
        <f>'Light exposure'!$H57*'Molar absorption spectra'!AR57/10</f>
        <v>2.4852782493450598</v>
      </c>
      <c r="AS57" s="68">
        <f>'Light exposure'!$H57*'Molar absorption spectra'!AS57/10</f>
        <v>3.6759271690371831</v>
      </c>
      <c r="AT57" s="68">
        <f>'Light exposure'!$H57*'Molar absorption spectra'!AT57/10</f>
        <v>3.1867798883764582</v>
      </c>
      <c r="AU57" s="68">
        <f>'Light exposure'!$H57*'Molar absorption spectra'!AU57/10</f>
        <v>1.2384896716928728</v>
      </c>
      <c r="AV57" s="68">
        <f>'Light exposure'!$H57*'Molar absorption spectra'!AV57/10</f>
        <v>9.712160827090937</v>
      </c>
      <c r="AW57" s="68">
        <f>'Light exposure'!$H57*'Molar absorption spectra'!AW57/10</f>
        <v>2.1542983528500779</v>
      </c>
      <c r="AX57" s="68">
        <f>'Light exposure'!$H57*'Molar absorption spectra'!AX57/10</f>
        <v>0.48084837470141106</v>
      </c>
      <c r="AY57" s="68">
        <f>'Light exposure'!$H57*'Molar absorption spectra'!AY57/10</f>
        <v>2.9241439233111191</v>
      </c>
      <c r="AZ57" s="68">
        <f>'Light exposure'!$H57*'Molar absorption spectra'!AZ57/10</f>
        <v>4.5790434057860256</v>
      </c>
      <c r="BA57" s="68">
        <f>'Light exposure'!$H57*'Molar absorption spectra'!BA57/10</f>
        <v>2.4569643348956367</v>
      </c>
      <c r="BB57" s="68">
        <f>'Light exposure'!$H57*'Molar absorption spectra'!BB57/10</f>
        <v>0</v>
      </c>
      <c r="BC57" s="68">
        <f>'Light exposure'!$H57*'Molar absorption spectra'!BC57/10</f>
        <v>0</v>
      </c>
      <c r="BD57" s="68">
        <f>'Light exposure'!$H57*'Molar absorption spectra'!BD57/10</f>
        <v>0</v>
      </c>
      <c r="BE57" s="68">
        <f>'Light exposure'!$H57*'Molar absorption spectra'!BE57/10</f>
        <v>0</v>
      </c>
      <c r="BF57" s="68">
        <f>'Light exposure'!$H57*'Molar absorption spectra'!BF57/10</f>
        <v>0</v>
      </c>
      <c r="BG57" s="68">
        <f>'Light exposure'!$H57*'Molar absorption spectra'!BG57/10</f>
        <v>0</v>
      </c>
      <c r="BH57" s="68">
        <f>'Light exposure'!$H57*'Molar absorption spectra'!BH57/10</f>
        <v>0</v>
      </c>
      <c r="BI57" s="68">
        <f>'Light exposure'!$H57*'Molar absorption spectra'!BI57/10</f>
        <v>0</v>
      </c>
      <c r="BJ57" s="68">
        <f>'Light exposure'!$H57*'Molar absorption spectra'!BJ57/10</f>
        <v>0</v>
      </c>
      <c r="BK57" s="68">
        <f>'Light exposure'!$H57*'Molar absorption spectra'!BK57/10</f>
        <v>0</v>
      </c>
      <c r="BL57" s="68">
        <f>'Light exposure'!$H57*'Molar absorption spectra'!BL57/10</f>
        <v>0</v>
      </c>
      <c r="BM57" s="68">
        <f>'Light exposure'!$H57*'Molar absorption spectra'!BM57/10</f>
        <v>0</v>
      </c>
      <c r="BN57" s="68">
        <f>'Light exposure'!$H57*'Molar absorption spectra'!BN57/10</f>
        <v>0</v>
      </c>
      <c r="BO57" s="68">
        <f>'Light exposure'!$H57*'Molar absorption spectra'!BO57/10</f>
        <v>0</v>
      </c>
      <c r="BP57" s="68">
        <f>'Light exposure'!$H57*'Molar absorption spectra'!BP57/10</f>
        <v>0</v>
      </c>
      <c r="BQ57" s="68">
        <f>'Light exposure'!$H57*'Molar absorption spectra'!BQ57/10</f>
        <v>0</v>
      </c>
      <c r="BR57" s="68">
        <f>'Light exposure'!$H57*'Molar absorption spectra'!BR57/10</f>
        <v>0</v>
      </c>
      <c r="BS57" s="68">
        <f>'Light exposure'!$H57*'Molar absorption spectra'!BS57/10</f>
        <v>0</v>
      </c>
      <c r="BT57" s="68">
        <f>'Light exposure'!$H57*'Molar absorption spectra'!BT57/10</f>
        <v>0</v>
      </c>
      <c r="BU57" s="68">
        <f>'Light exposure'!$H57*'Molar absorption spectra'!BU57/10</f>
        <v>0</v>
      </c>
      <c r="BV57" s="68">
        <f>'Light exposure'!$H57*'Molar absorption spectra'!BV57/10</f>
        <v>0</v>
      </c>
      <c r="BW57" s="68">
        <f>'Light exposure'!$H57*'Molar absorption spectra'!BW57/10</f>
        <v>0</v>
      </c>
      <c r="BX57" s="68">
        <f>'Light exposure'!$H57*'Molar absorption spectra'!BX57/10</f>
        <v>0</v>
      </c>
      <c r="BY57" s="68">
        <f>'Light exposure'!$H57*'Molar absorption spectra'!BY57/10</f>
        <v>0</v>
      </c>
      <c r="BZ57" s="68">
        <f>'Light exposure'!$H57*'Molar absorption spectra'!BZ57/10</f>
        <v>0</v>
      </c>
      <c r="CA57" s="68">
        <f>'Light exposure'!$H57*'Molar absorption spectra'!CA57/10</f>
        <v>0</v>
      </c>
      <c r="CB57" s="68">
        <f>'Light exposure'!$H57*'Molar absorption spectra'!CB57/10</f>
        <v>0</v>
      </c>
      <c r="CC57" s="68">
        <f>'Light exposure'!$H57*'Molar absorption spectra'!CC57/10</f>
        <v>0</v>
      </c>
      <c r="CD57" s="68">
        <f>'Light exposure'!$H57*'Molar absorption spectra'!CD57/10</f>
        <v>0</v>
      </c>
      <c r="CE57" s="68">
        <f>'Light exposure'!$H57*'Molar absorption spectra'!CE57/10</f>
        <v>0</v>
      </c>
      <c r="CF57" s="68">
        <f>'Light exposure'!$H57*'Molar absorption spectra'!CF57/10</f>
        <v>0</v>
      </c>
      <c r="CG57" s="68">
        <f>'Light exposure'!$H57*'Molar absorption spectra'!CG57/10</f>
        <v>0</v>
      </c>
      <c r="CH57" s="68">
        <f>'Light exposure'!$H57*'Molar absorption spectra'!CH57/10</f>
        <v>0</v>
      </c>
      <c r="CI57" s="68">
        <f>'Light exposure'!$H57*'Molar absorption spectra'!CI57/10</f>
        <v>0</v>
      </c>
      <c r="CJ57" s="68">
        <f>'Light exposure'!$H57*'Molar absorption spectra'!CJ57/10</f>
        <v>0</v>
      </c>
      <c r="CK57" s="68">
        <f>'Light exposure'!$H57*'Molar absorption spectra'!CK57/10</f>
        <v>0</v>
      </c>
      <c r="CL57" s="68">
        <f>'Light exposure'!$H57*'Molar absorption spectra'!CL57/10</f>
        <v>0</v>
      </c>
    </row>
    <row r="58" spans="1:90" x14ac:dyDescent="0.35">
      <c r="A58" s="17">
        <v>330</v>
      </c>
      <c r="B58" s="68">
        <f>'Light exposure'!$H58*'Molar absorption spectra'!B58/10</f>
        <v>0</v>
      </c>
      <c r="C58" s="68">
        <f>'Light exposure'!$H58*'Molar absorption spectra'!C58/10</f>
        <v>0</v>
      </c>
      <c r="D58" s="68">
        <f>'Light exposure'!$H58*'Molar absorption spectra'!D58/10</f>
        <v>0</v>
      </c>
      <c r="E58" s="68">
        <f>'Light exposure'!$H58*'Molar absorption spectra'!E58/10</f>
        <v>0</v>
      </c>
      <c r="F58" s="68">
        <f>'Light exposure'!$H58*'Molar absorption spectra'!F58/10</f>
        <v>0</v>
      </c>
      <c r="G58" s="68">
        <f>'Light exposure'!$H58*'Molar absorption spectra'!G58/10</f>
        <v>0</v>
      </c>
      <c r="H58" s="68">
        <f>'Light exposure'!$H58*'Molar absorption spectra'!H58/10</f>
        <v>0</v>
      </c>
      <c r="I58" s="68">
        <f>'Light exposure'!$H58*'Molar absorption spectra'!I58/10</f>
        <v>0</v>
      </c>
      <c r="J58" s="68">
        <f>'Light exposure'!$H58*'Molar absorption spectra'!J58/10</f>
        <v>0</v>
      </c>
      <c r="K58" s="68">
        <f>'Light exposure'!$H58*'Molar absorption spectra'!K58/10</f>
        <v>0</v>
      </c>
      <c r="L58" s="68">
        <f>'Light exposure'!$H58*'Molar absorption spectra'!L58/10</f>
        <v>0</v>
      </c>
      <c r="M58" s="68">
        <f>'Light exposure'!$H58*'Molar absorption spectra'!M58/10</f>
        <v>0</v>
      </c>
      <c r="N58" s="68">
        <f>'Light exposure'!$H58*'Molar absorption spectra'!N58/10</f>
        <v>0</v>
      </c>
      <c r="O58" s="68">
        <f>'Light exposure'!$H58*'Molar absorption spectra'!O58/10</f>
        <v>0</v>
      </c>
      <c r="P58" s="68">
        <f>'Light exposure'!$H58*'Molar absorption spectra'!P58/10</f>
        <v>0</v>
      </c>
      <c r="Q58" s="68">
        <f>'Light exposure'!$H58*'Molar absorption spectra'!Q58/10</f>
        <v>0</v>
      </c>
      <c r="R58" s="68">
        <f>'Light exposure'!$H58*'Molar absorption spectra'!R58/10</f>
        <v>0</v>
      </c>
      <c r="S58" s="68">
        <f>'Light exposure'!$H58*'Molar absorption spectra'!S58/10</f>
        <v>0</v>
      </c>
      <c r="T58" s="68">
        <f>'Light exposure'!$H58*'Molar absorption spectra'!T58/10</f>
        <v>0.96649471455717006</v>
      </c>
      <c r="U58" s="68">
        <f>'Light exposure'!$H58*'Molar absorption spectra'!U58/10</f>
        <v>8.121804324009832E-2</v>
      </c>
      <c r="V58" s="68">
        <f>'Light exposure'!$H58*'Molar absorption spectra'!V58/10</f>
        <v>0.89819772365072359</v>
      </c>
      <c r="W58" s="68">
        <f>'Light exposure'!$H58*'Molar absorption spectra'!W58/10</f>
        <v>0.89819772365072359</v>
      </c>
      <c r="X58" s="68">
        <f>'Light exposure'!$H58*'Molar absorption spectra'!X58/10</f>
        <v>0.89819772365072359</v>
      </c>
      <c r="Y58" s="68">
        <f>'Light exposure'!$H58*'Molar absorption spectra'!Y58/10</f>
        <v>0.89819772365072359</v>
      </c>
      <c r="Z58" s="68">
        <f>'Light exposure'!$H58*'Molar absorption spectra'!Z58/10</f>
        <v>0.11444360638377489</v>
      </c>
      <c r="AA58" s="68">
        <f>'Light exposure'!$H58*'Molar absorption spectra'!AA58/10</f>
        <v>9.229323095465718E-3</v>
      </c>
      <c r="AB58" s="68">
        <f>'Light exposure'!$H58*'Molar absorption spectra'!AB58/10</f>
        <v>9.229323095465718E-3</v>
      </c>
      <c r="AC58" s="68">
        <f>'Light exposure'!$H58*'Molar absorption spectra'!AC58/10</f>
        <v>9.229323095465718E-3</v>
      </c>
      <c r="AD58" s="68">
        <f>'Light exposure'!$H58*'Molar absorption spectra'!AD58/10</f>
        <v>9.229323095465718E-3</v>
      </c>
      <c r="AE58" s="68">
        <f>'Light exposure'!$H58*'Molar absorption spectra'!AE58/10</f>
        <v>9.229323095465718E-3</v>
      </c>
      <c r="AF58" s="68">
        <f>'Light exposure'!$H58*'Molar absorption spectra'!AF58/10</f>
        <v>0.91665636984165511</v>
      </c>
      <c r="AG58" s="68">
        <f>'Light exposure'!$H58*'Molar absorption spectra'!AG58/10</f>
        <v>1.5852285348771917</v>
      </c>
      <c r="AH58" s="68">
        <f>'Light exposure'!$H58*'Molar absorption spectra'!AH58/10</f>
        <v>4.4802826034628778</v>
      </c>
      <c r="AI58" s="68">
        <f>'Light exposure'!$H58*'Molar absorption spectra'!AI58/10</f>
        <v>5.7720186639042597</v>
      </c>
      <c r="AJ58" s="68">
        <f>'Light exposure'!$H58*'Molar absorption spectra'!AJ58/10</f>
        <v>5.7720467658212096</v>
      </c>
      <c r="AK58" s="68">
        <f>'Light exposure'!$H58*'Molar absorption spectra'!AK58/10</f>
        <v>5.7720467658212096</v>
      </c>
      <c r="AL58" s="68">
        <f>'Light exposure'!$H58*'Molar absorption spectra'!AL58/10</f>
        <v>5.7720467658212096</v>
      </c>
      <c r="AM58" s="68">
        <f>'Light exposure'!$H58*'Molar absorption spectra'!AM58/10</f>
        <v>2.3036390446282433</v>
      </c>
      <c r="AN58" s="68">
        <f>'Light exposure'!$H58*'Molar absorption spectra'!AN58/10</f>
        <v>6.7189472134990422E-2</v>
      </c>
      <c r="AO58" s="68">
        <f>'Light exposure'!$H58*'Molar absorption spectra'!AO58/10</f>
        <v>1.3039187669273966</v>
      </c>
      <c r="AP58" s="68">
        <f>'Light exposure'!$H58*'Molar absorption spectra'!AP58/10</f>
        <v>1.3039187669273966</v>
      </c>
      <c r="AQ58" s="68">
        <f>'Light exposure'!$H58*'Molar absorption spectra'!AQ58/10</f>
        <v>1.3039187669273966</v>
      </c>
      <c r="AR58" s="68">
        <f>'Light exposure'!$H58*'Molar absorption spectra'!AR58/10</f>
        <v>1.3039187669273966</v>
      </c>
      <c r="AS58" s="68">
        <f>'Light exposure'!$H58*'Molar absorption spectra'!AS58/10</f>
        <v>2.914989406471892</v>
      </c>
      <c r="AT58" s="68">
        <f>'Light exposure'!$H58*'Molar absorption spectra'!AT58/10</f>
        <v>2.0943179968230803</v>
      </c>
      <c r="AU58" s="68">
        <f>'Light exposure'!$H58*'Molar absorption spectra'!AU58/10</f>
        <v>0.93511501603258651</v>
      </c>
      <c r="AV58" s="68">
        <f>'Light exposure'!$H58*'Molar absorption spectra'!AV58/10</f>
        <v>9.6841441376102679</v>
      </c>
      <c r="AW58" s="68">
        <f>'Light exposure'!$H58*'Molar absorption spectra'!AW58/10</f>
        <v>1.7299443210140939</v>
      </c>
      <c r="AX58" s="68">
        <f>'Light exposure'!$H58*'Molar absorption spectra'!AX58/10</f>
        <v>0.37212630720917772</v>
      </c>
      <c r="AY58" s="68">
        <f>'Light exposure'!$H58*'Molar absorption spectra'!AY58/10</f>
        <v>2.2128225053688606</v>
      </c>
      <c r="AZ58" s="68">
        <f>'Light exposure'!$H58*'Molar absorption spectra'!AZ58/10</f>
        <v>3.7419367558256207</v>
      </c>
      <c r="BA58" s="68">
        <f>'Light exposure'!$H58*'Molar absorption spectra'!BA58/10</f>
        <v>2.2848112255134927</v>
      </c>
      <c r="BB58" s="68">
        <f>'Light exposure'!$H58*'Molar absorption spectra'!BB58/10</f>
        <v>0</v>
      </c>
      <c r="BC58" s="68">
        <f>'Light exposure'!$H58*'Molar absorption spectra'!BC58/10</f>
        <v>0</v>
      </c>
      <c r="BD58" s="68">
        <f>'Light exposure'!$H58*'Molar absorption spectra'!BD58/10</f>
        <v>0</v>
      </c>
      <c r="BE58" s="68">
        <f>'Light exposure'!$H58*'Molar absorption spectra'!BE58/10</f>
        <v>0</v>
      </c>
      <c r="BF58" s="68">
        <f>'Light exposure'!$H58*'Molar absorption spectra'!BF58/10</f>
        <v>0</v>
      </c>
      <c r="BG58" s="68">
        <f>'Light exposure'!$H58*'Molar absorption spectra'!BG58/10</f>
        <v>0</v>
      </c>
      <c r="BH58" s="68">
        <f>'Light exposure'!$H58*'Molar absorption spectra'!BH58/10</f>
        <v>0</v>
      </c>
      <c r="BI58" s="68">
        <f>'Light exposure'!$H58*'Molar absorption spectra'!BI58/10</f>
        <v>0</v>
      </c>
      <c r="BJ58" s="68">
        <f>'Light exposure'!$H58*'Molar absorption spectra'!BJ58/10</f>
        <v>0</v>
      </c>
      <c r="BK58" s="68">
        <f>'Light exposure'!$H58*'Molar absorption spectra'!BK58/10</f>
        <v>0</v>
      </c>
      <c r="BL58" s="68">
        <f>'Light exposure'!$H58*'Molar absorption spectra'!BL58/10</f>
        <v>0</v>
      </c>
      <c r="BM58" s="68">
        <f>'Light exposure'!$H58*'Molar absorption spectra'!BM58/10</f>
        <v>0</v>
      </c>
      <c r="BN58" s="68">
        <f>'Light exposure'!$H58*'Molar absorption spectra'!BN58/10</f>
        <v>0</v>
      </c>
      <c r="BO58" s="68">
        <f>'Light exposure'!$H58*'Molar absorption spectra'!BO58/10</f>
        <v>0</v>
      </c>
      <c r="BP58" s="68">
        <f>'Light exposure'!$H58*'Molar absorption spectra'!BP58/10</f>
        <v>0</v>
      </c>
      <c r="BQ58" s="68">
        <f>'Light exposure'!$H58*'Molar absorption spectra'!BQ58/10</f>
        <v>0</v>
      </c>
      <c r="BR58" s="68">
        <f>'Light exposure'!$H58*'Molar absorption spectra'!BR58/10</f>
        <v>0</v>
      </c>
      <c r="BS58" s="68">
        <f>'Light exposure'!$H58*'Molar absorption spectra'!BS58/10</f>
        <v>0</v>
      </c>
      <c r="BT58" s="68">
        <f>'Light exposure'!$H58*'Molar absorption spectra'!BT58/10</f>
        <v>0</v>
      </c>
      <c r="BU58" s="68">
        <f>'Light exposure'!$H58*'Molar absorption spectra'!BU58/10</f>
        <v>0</v>
      </c>
      <c r="BV58" s="68">
        <f>'Light exposure'!$H58*'Molar absorption spectra'!BV58/10</f>
        <v>0</v>
      </c>
      <c r="BW58" s="68">
        <f>'Light exposure'!$H58*'Molar absorption spectra'!BW58/10</f>
        <v>0</v>
      </c>
      <c r="BX58" s="68">
        <f>'Light exposure'!$H58*'Molar absorption spectra'!BX58/10</f>
        <v>0</v>
      </c>
      <c r="BY58" s="68">
        <f>'Light exposure'!$H58*'Molar absorption spectra'!BY58/10</f>
        <v>0</v>
      </c>
      <c r="BZ58" s="68">
        <f>'Light exposure'!$H58*'Molar absorption spectra'!BZ58/10</f>
        <v>0</v>
      </c>
      <c r="CA58" s="68">
        <f>'Light exposure'!$H58*'Molar absorption spectra'!CA58/10</f>
        <v>0</v>
      </c>
      <c r="CB58" s="68">
        <f>'Light exposure'!$H58*'Molar absorption spectra'!CB58/10</f>
        <v>0</v>
      </c>
      <c r="CC58" s="68">
        <f>'Light exposure'!$H58*'Molar absorption spectra'!CC58/10</f>
        <v>0</v>
      </c>
      <c r="CD58" s="68">
        <f>'Light exposure'!$H58*'Molar absorption spectra'!CD58/10</f>
        <v>0</v>
      </c>
      <c r="CE58" s="68">
        <f>'Light exposure'!$H58*'Molar absorption spectra'!CE58/10</f>
        <v>0</v>
      </c>
      <c r="CF58" s="68">
        <f>'Light exposure'!$H58*'Molar absorption spectra'!CF58/10</f>
        <v>0</v>
      </c>
      <c r="CG58" s="68">
        <f>'Light exposure'!$H58*'Molar absorption spectra'!CG58/10</f>
        <v>0</v>
      </c>
      <c r="CH58" s="68">
        <f>'Light exposure'!$H58*'Molar absorption spectra'!CH58/10</f>
        <v>0</v>
      </c>
      <c r="CI58" s="68">
        <f>'Light exposure'!$H58*'Molar absorption spectra'!CI58/10</f>
        <v>0</v>
      </c>
      <c r="CJ58" s="68">
        <f>'Light exposure'!$H58*'Molar absorption spectra'!CJ58/10</f>
        <v>0</v>
      </c>
      <c r="CK58" s="68">
        <f>'Light exposure'!$H58*'Molar absorption spectra'!CK58/10</f>
        <v>0</v>
      </c>
      <c r="CL58" s="68">
        <f>'Light exposure'!$H58*'Molar absorption spectra'!CL58/10</f>
        <v>0</v>
      </c>
    </row>
    <row r="59" spans="1:90" x14ac:dyDescent="0.35">
      <c r="A59" s="17">
        <v>331</v>
      </c>
      <c r="B59" s="68">
        <f>'Light exposure'!$H59*'Molar absorption spectra'!B59/10</f>
        <v>0</v>
      </c>
      <c r="C59" s="68">
        <f>'Light exposure'!$H59*'Molar absorption spectra'!C59/10</f>
        <v>0</v>
      </c>
      <c r="D59" s="68">
        <f>'Light exposure'!$H59*'Molar absorption spectra'!D59/10</f>
        <v>0</v>
      </c>
      <c r="E59" s="68">
        <f>'Light exposure'!$H59*'Molar absorption spectra'!E59/10</f>
        <v>0</v>
      </c>
      <c r="F59" s="68">
        <f>'Light exposure'!$H59*'Molar absorption spectra'!F59/10</f>
        <v>0</v>
      </c>
      <c r="G59" s="68">
        <f>'Light exposure'!$H59*'Molar absorption spectra'!G59/10</f>
        <v>0</v>
      </c>
      <c r="H59" s="68">
        <f>'Light exposure'!$H59*'Molar absorption spectra'!H59/10</f>
        <v>0</v>
      </c>
      <c r="I59" s="68">
        <f>'Light exposure'!$H59*'Molar absorption spectra'!I59/10</f>
        <v>0</v>
      </c>
      <c r="J59" s="68">
        <f>'Light exposure'!$H59*'Molar absorption spectra'!J59/10</f>
        <v>0</v>
      </c>
      <c r="K59" s="68">
        <f>'Light exposure'!$H59*'Molar absorption spectra'!K59/10</f>
        <v>0</v>
      </c>
      <c r="L59" s="68">
        <f>'Light exposure'!$H59*'Molar absorption spectra'!L59/10</f>
        <v>0</v>
      </c>
      <c r="M59" s="68">
        <f>'Light exposure'!$H59*'Molar absorption spectra'!M59/10</f>
        <v>0</v>
      </c>
      <c r="N59" s="68">
        <f>'Light exposure'!$H59*'Molar absorption spectra'!N59/10</f>
        <v>0</v>
      </c>
      <c r="O59" s="68">
        <f>'Light exposure'!$H59*'Molar absorption spectra'!O59/10</f>
        <v>0</v>
      </c>
      <c r="P59" s="68">
        <f>'Light exposure'!$H59*'Molar absorption spectra'!P59/10</f>
        <v>0</v>
      </c>
      <c r="Q59" s="68">
        <f>'Light exposure'!$H59*'Molar absorption spectra'!Q59/10</f>
        <v>0</v>
      </c>
      <c r="R59" s="68">
        <f>'Light exposure'!$H59*'Molar absorption spectra'!R59/10</f>
        <v>0</v>
      </c>
      <c r="S59" s="68">
        <f>'Light exposure'!$H59*'Molar absorption spectra'!S59/10</f>
        <v>0</v>
      </c>
      <c r="T59" s="68">
        <f>'Light exposure'!$H59*'Molar absorption spectra'!T59/10</f>
        <v>1.7760902954916535</v>
      </c>
      <c r="U59" s="68">
        <f>'Light exposure'!$H59*'Molar absorption spectra'!U59/10</f>
        <v>0.10184409052703217</v>
      </c>
      <c r="V59" s="68">
        <f>'Light exposure'!$H59*'Molar absorption spectra'!V59/10</f>
        <v>1.5353143820491322</v>
      </c>
      <c r="W59" s="68">
        <f>'Light exposure'!$H59*'Molar absorption spectra'!W59/10</f>
        <v>1.5353143820491322</v>
      </c>
      <c r="X59" s="68">
        <f>'Light exposure'!$H59*'Molar absorption spectra'!X59/10</f>
        <v>1.5353143820491322</v>
      </c>
      <c r="Y59" s="68">
        <f>'Light exposure'!$H59*'Molar absorption spectra'!Y59/10</f>
        <v>1.5353143820491322</v>
      </c>
      <c r="Z59" s="68">
        <f>'Light exposure'!$H59*'Molar absorption spectra'!Z59/10</f>
        <v>0.18661605027207626</v>
      </c>
      <c r="AA59" s="68">
        <f>'Light exposure'!$H59*'Molar absorption spectra'!AA59/10</f>
        <v>0</v>
      </c>
      <c r="AB59" s="68">
        <f>'Light exposure'!$H59*'Molar absorption spectra'!AB59/10</f>
        <v>0</v>
      </c>
      <c r="AC59" s="68">
        <f>'Light exposure'!$H59*'Molar absorption spectra'!AC59/10</f>
        <v>0</v>
      </c>
      <c r="AD59" s="68">
        <f>'Light exposure'!$H59*'Molar absorption spectra'!AD59/10</f>
        <v>0</v>
      </c>
      <c r="AE59" s="68">
        <f>'Light exposure'!$H59*'Molar absorption spectra'!AE59/10</f>
        <v>0</v>
      </c>
      <c r="AF59" s="68">
        <f>'Light exposure'!$H59*'Molar absorption spectra'!AF59/10</f>
        <v>1.4787997422191028</v>
      </c>
      <c r="AG59" s="68">
        <f>'Light exposure'!$H59*'Molar absorption spectra'!AG59/10</f>
        <v>2.478402434212748</v>
      </c>
      <c r="AH59" s="68">
        <f>'Light exposure'!$H59*'Molar absorption spectra'!AH59/10</f>
        <v>9.3778980467955044</v>
      </c>
      <c r="AI59" s="68">
        <f>'Light exposure'!$H59*'Molar absorption spectra'!AI59/10</f>
        <v>8.1210360047422476</v>
      </c>
      <c r="AJ59" s="68">
        <f>'Light exposure'!$H59*'Molar absorption spectra'!AJ59/10</f>
        <v>8.1211911210068166</v>
      </c>
      <c r="AK59" s="68">
        <f>'Light exposure'!$H59*'Molar absorption spectra'!AK59/10</f>
        <v>8.1211911210068166</v>
      </c>
      <c r="AL59" s="68">
        <f>'Light exposure'!$H59*'Molar absorption spectra'!AL59/10</f>
        <v>8.1211911210068166</v>
      </c>
      <c r="AM59" s="68">
        <f>'Light exposure'!$H59*'Molar absorption spectra'!AM59/10</f>
        <v>3.5039076694618232</v>
      </c>
      <c r="AN59" s="68">
        <f>'Light exposure'!$H59*'Molar absorption spectra'!AN59/10</f>
        <v>7.6530241436498156E-2</v>
      </c>
      <c r="AO59" s="68">
        <f>'Light exposure'!$H59*'Molar absorption spectra'!AO59/10</f>
        <v>1.5447334886874704</v>
      </c>
      <c r="AP59" s="68">
        <f>'Light exposure'!$H59*'Molar absorption spectra'!AP59/10</f>
        <v>1.5447334886874704</v>
      </c>
      <c r="AQ59" s="68">
        <f>'Light exposure'!$H59*'Molar absorption spectra'!AQ59/10</f>
        <v>1.5447334886874704</v>
      </c>
      <c r="AR59" s="68">
        <f>'Light exposure'!$H59*'Molar absorption spectra'!AR59/10</f>
        <v>1.5447334886874704</v>
      </c>
      <c r="AS59" s="68">
        <f>'Light exposure'!$H59*'Molar absorption spectra'!AS59/10</f>
        <v>4.7572375465257046</v>
      </c>
      <c r="AT59" s="68">
        <f>'Light exposure'!$H59*'Molar absorption spectra'!AT59/10</f>
        <v>3.3384846091260081</v>
      </c>
      <c r="AU59" s="68">
        <f>'Light exposure'!$H59*'Molar absorption spectra'!AU59/10</f>
        <v>1.5494430420066396</v>
      </c>
      <c r="AV59" s="68">
        <f>'Light exposure'!$H59*'Molar absorption spectra'!AV59/10</f>
        <v>18.983032041240918</v>
      </c>
      <c r="AW59" s="68">
        <f>'Light exposure'!$H59*'Molar absorption spectra'!AW59/10</f>
        <v>2.9187456695550607</v>
      </c>
      <c r="AX59" s="68">
        <f>'Light exposure'!$H59*'Molar absorption spectra'!AX59/10</f>
        <v>0.60046804819406252</v>
      </c>
      <c r="AY59" s="68">
        <f>'Light exposure'!$H59*'Molar absorption spectra'!AY59/10</f>
        <v>3.846527673431376</v>
      </c>
      <c r="AZ59" s="68">
        <f>'Light exposure'!$H59*'Molar absorption spectra'!AZ59/10</f>
        <v>6.6899204898797304</v>
      </c>
      <c r="BA59" s="68">
        <f>'Light exposure'!$H59*'Molar absorption spectra'!BA59/10</f>
        <v>3.9942899088203077</v>
      </c>
      <c r="BB59" s="68">
        <f>'Light exposure'!$H59*'Molar absorption spectra'!BB59/10</f>
        <v>0</v>
      </c>
      <c r="BC59" s="68">
        <f>'Light exposure'!$H59*'Molar absorption spectra'!BC59/10</f>
        <v>0</v>
      </c>
      <c r="BD59" s="68">
        <f>'Light exposure'!$H59*'Molar absorption spectra'!BD59/10</f>
        <v>0</v>
      </c>
      <c r="BE59" s="68">
        <f>'Light exposure'!$H59*'Molar absorption spectra'!BE59/10</f>
        <v>0</v>
      </c>
      <c r="BF59" s="68">
        <f>'Light exposure'!$H59*'Molar absorption spectra'!BF59/10</f>
        <v>0</v>
      </c>
      <c r="BG59" s="68">
        <f>'Light exposure'!$H59*'Molar absorption spectra'!BG59/10</f>
        <v>0</v>
      </c>
      <c r="BH59" s="68">
        <f>'Light exposure'!$H59*'Molar absorption spectra'!BH59/10</f>
        <v>0</v>
      </c>
      <c r="BI59" s="68">
        <f>'Light exposure'!$H59*'Molar absorption spectra'!BI59/10</f>
        <v>0</v>
      </c>
      <c r="BJ59" s="68">
        <f>'Light exposure'!$H59*'Molar absorption spectra'!BJ59/10</f>
        <v>0</v>
      </c>
      <c r="BK59" s="68">
        <f>'Light exposure'!$H59*'Molar absorption spectra'!BK59/10</f>
        <v>0</v>
      </c>
      <c r="BL59" s="68">
        <f>'Light exposure'!$H59*'Molar absorption spectra'!BL59/10</f>
        <v>0</v>
      </c>
      <c r="BM59" s="68">
        <f>'Light exposure'!$H59*'Molar absorption spectra'!BM59/10</f>
        <v>0</v>
      </c>
      <c r="BN59" s="68">
        <f>'Light exposure'!$H59*'Molar absorption spectra'!BN59/10</f>
        <v>0</v>
      </c>
      <c r="BO59" s="68">
        <f>'Light exposure'!$H59*'Molar absorption spectra'!BO59/10</f>
        <v>0</v>
      </c>
      <c r="BP59" s="68">
        <f>'Light exposure'!$H59*'Molar absorption spectra'!BP59/10</f>
        <v>0</v>
      </c>
      <c r="BQ59" s="68">
        <f>'Light exposure'!$H59*'Molar absorption spectra'!BQ59/10</f>
        <v>0</v>
      </c>
      <c r="BR59" s="68">
        <f>'Light exposure'!$H59*'Molar absorption spectra'!BR59/10</f>
        <v>0</v>
      </c>
      <c r="BS59" s="68">
        <f>'Light exposure'!$H59*'Molar absorption spectra'!BS59/10</f>
        <v>0</v>
      </c>
      <c r="BT59" s="68">
        <f>'Light exposure'!$H59*'Molar absorption spectra'!BT59/10</f>
        <v>0</v>
      </c>
      <c r="BU59" s="68">
        <f>'Light exposure'!$H59*'Molar absorption spectra'!BU59/10</f>
        <v>0</v>
      </c>
      <c r="BV59" s="68">
        <f>'Light exposure'!$H59*'Molar absorption spectra'!BV59/10</f>
        <v>0</v>
      </c>
      <c r="BW59" s="68">
        <f>'Light exposure'!$H59*'Molar absorption spectra'!BW59/10</f>
        <v>0</v>
      </c>
      <c r="BX59" s="68">
        <f>'Light exposure'!$H59*'Molar absorption spectra'!BX59/10</f>
        <v>0</v>
      </c>
      <c r="BY59" s="68">
        <f>'Light exposure'!$H59*'Molar absorption spectra'!BY59/10</f>
        <v>0</v>
      </c>
      <c r="BZ59" s="68">
        <f>'Light exposure'!$H59*'Molar absorption spectra'!BZ59/10</f>
        <v>0</v>
      </c>
      <c r="CA59" s="68">
        <f>'Light exposure'!$H59*'Molar absorption spectra'!CA59/10</f>
        <v>0</v>
      </c>
      <c r="CB59" s="68">
        <f>'Light exposure'!$H59*'Molar absorption spectra'!CB59/10</f>
        <v>0</v>
      </c>
      <c r="CC59" s="68">
        <f>'Light exposure'!$H59*'Molar absorption spectra'!CC59/10</f>
        <v>0</v>
      </c>
      <c r="CD59" s="68">
        <f>'Light exposure'!$H59*'Molar absorption spectra'!CD59/10</f>
        <v>0</v>
      </c>
      <c r="CE59" s="68">
        <f>'Light exposure'!$H59*'Molar absorption spectra'!CE59/10</f>
        <v>0</v>
      </c>
      <c r="CF59" s="68">
        <f>'Light exposure'!$H59*'Molar absorption spectra'!CF59/10</f>
        <v>0</v>
      </c>
      <c r="CG59" s="68">
        <f>'Light exposure'!$H59*'Molar absorption spectra'!CG59/10</f>
        <v>0</v>
      </c>
      <c r="CH59" s="68">
        <f>'Light exposure'!$H59*'Molar absorption spectra'!CH59/10</f>
        <v>0</v>
      </c>
      <c r="CI59" s="68">
        <f>'Light exposure'!$H59*'Molar absorption spectra'!CI59/10</f>
        <v>0</v>
      </c>
      <c r="CJ59" s="68">
        <f>'Light exposure'!$H59*'Molar absorption spectra'!CJ59/10</f>
        <v>0</v>
      </c>
      <c r="CK59" s="68">
        <f>'Light exposure'!$H59*'Molar absorption spectra'!CK59/10</f>
        <v>0</v>
      </c>
      <c r="CL59" s="68">
        <f>'Light exposure'!$H59*'Molar absorption spectra'!CL59/10</f>
        <v>0</v>
      </c>
    </row>
    <row r="60" spans="1:90" x14ac:dyDescent="0.35">
      <c r="A60" s="17">
        <v>332</v>
      </c>
      <c r="B60" s="68">
        <f>'Light exposure'!$H60*'Molar absorption spectra'!B60/10</f>
        <v>0</v>
      </c>
      <c r="C60" s="68">
        <f>'Light exposure'!$H60*'Molar absorption spectra'!C60/10</f>
        <v>0</v>
      </c>
      <c r="D60" s="68">
        <f>'Light exposure'!$H60*'Molar absorption spectra'!D60/10</f>
        <v>0</v>
      </c>
      <c r="E60" s="68">
        <f>'Light exposure'!$H60*'Molar absorption spectra'!E60/10</f>
        <v>0</v>
      </c>
      <c r="F60" s="68">
        <f>'Light exposure'!$H60*'Molar absorption spectra'!F60/10</f>
        <v>0</v>
      </c>
      <c r="G60" s="68">
        <f>'Light exposure'!$H60*'Molar absorption spectra'!G60/10</f>
        <v>0</v>
      </c>
      <c r="H60" s="68">
        <f>'Light exposure'!$H60*'Molar absorption spectra'!H60/10</f>
        <v>0</v>
      </c>
      <c r="I60" s="68">
        <f>'Light exposure'!$H60*'Molar absorption spectra'!I60/10</f>
        <v>0</v>
      </c>
      <c r="J60" s="68">
        <f>'Light exposure'!$H60*'Molar absorption spectra'!J60/10</f>
        <v>0</v>
      </c>
      <c r="K60" s="68">
        <f>'Light exposure'!$H60*'Molar absorption spectra'!K60/10</f>
        <v>0</v>
      </c>
      <c r="L60" s="68">
        <f>'Light exposure'!$H60*'Molar absorption spectra'!L60/10</f>
        <v>0</v>
      </c>
      <c r="M60" s="68">
        <f>'Light exposure'!$H60*'Molar absorption spectra'!M60/10</f>
        <v>0</v>
      </c>
      <c r="N60" s="68">
        <f>'Light exposure'!$H60*'Molar absorption spectra'!N60/10</f>
        <v>0</v>
      </c>
      <c r="O60" s="68">
        <f>'Light exposure'!$H60*'Molar absorption spectra'!O60/10</f>
        <v>0</v>
      </c>
      <c r="P60" s="68">
        <f>'Light exposure'!$H60*'Molar absorption spectra'!P60/10</f>
        <v>0</v>
      </c>
      <c r="Q60" s="68">
        <f>'Light exposure'!$H60*'Molar absorption spectra'!Q60/10</f>
        <v>0</v>
      </c>
      <c r="R60" s="68">
        <f>'Light exposure'!$H60*'Molar absorption spectra'!R60/10</f>
        <v>0</v>
      </c>
      <c r="S60" s="68">
        <f>'Light exposure'!$H60*'Molar absorption spectra'!S60/10</f>
        <v>0</v>
      </c>
      <c r="T60" s="68">
        <f>'Light exposure'!$H60*'Molar absorption spectra'!T60/10</f>
        <v>2.028111061146352</v>
      </c>
      <c r="U60" s="68">
        <f>'Light exposure'!$H60*'Molar absorption spectra'!U60/10</f>
        <v>7.16858107032584E-3</v>
      </c>
      <c r="V60" s="68">
        <f>'Light exposure'!$H60*'Molar absorption spectra'!V60/10</f>
        <v>1.5962040516592204</v>
      </c>
      <c r="W60" s="68">
        <f>'Light exposure'!$H60*'Molar absorption spectra'!W60/10</f>
        <v>1.5962040516592204</v>
      </c>
      <c r="X60" s="68">
        <f>'Light exposure'!$H60*'Molar absorption spectra'!X60/10</f>
        <v>1.5962040516592204</v>
      </c>
      <c r="Y60" s="68">
        <f>'Light exposure'!$H60*'Molar absorption spectra'!Y60/10</f>
        <v>1.5962040516592204</v>
      </c>
      <c r="Z60" s="68">
        <f>'Light exposure'!$H60*'Molar absorption spectra'!Z60/10</f>
        <v>0.21027837806289132</v>
      </c>
      <c r="AA60" s="68">
        <f>'Light exposure'!$H60*'Molar absorption spectra'!AA60/10</f>
        <v>0</v>
      </c>
      <c r="AB60" s="68">
        <f>'Light exposure'!$H60*'Molar absorption spectra'!AB60/10</f>
        <v>0</v>
      </c>
      <c r="AC60" s="68">
        <f>'Light exposure'!$H60*'Molar absorption spectra'!AC60/10</f>
        <v>0</v>
      </c>
      <c r="AD60" s="68">
        <f>'Light exposure'!$H60*'Molar absorption spectra'!AD60/10</f>
        <v>0</v>
      </c>
      <c r="AE60" s="68">
        <f>'Light exposure'!$H60*'Molar absorption spectra'!AE60/10</f>
        <v>0</v>
      </c>
      <c r="AF60" s="68">
        <f>'Light exposure'!$H60*'Molar absorption spectra'!AF60/10</f>
        <v>1.4838962815574488</v>
      </c>
      <c r="AG60" s="68">
        <f>'Light exposure'!$H60*'Molar absorption spectra'!AG60/10</f>
        <v>2.5179641009519513</v>
      </c>
      <c r="AH60" s="68">
        <f>'Light exposure'!$H60*'Molar absorption spectra'!AH60/10</f>
        <v>11.376538158607108</v>
      </c>
      <c r="AI60" s="68">
        <f>'Light exposure'!$H60*'Molar absorption spectra'!AI60/10</f>
        <v>7.6536550560845553</v>
      </c>
      <c r="AJ60" s="68">
        <f>'Light exposure'!$H60*'Molar absorption spectra'!AJ60/10</f>
        <v>7.6537091596201305</v>
      </c>
      <c r="AK60" s="68">
        <f>'Light exposure'!$H60*'Molar absorption spectra'!AK60/10</f>
        <v>7.6537091596201305</v>
      </c>
      <c r="AL60" s="68">
        <f>'Light exposure'!$H60*'Molar absorption spectra'!AL60/10</f>
        <v>7.6537091596201305</v>
      </c>
      <c r="AM60" s="68">
        <f>'Light exposure'!$H60*'Molar absorption spectra'!AM60/10</f>
        <v>3.4331529509302166</v>
      </c>
      <c r="AN60" s="68">
        <f>'Light exposure'!$H60*'Molar absorption spectra'!AN60/10</f>
        <v>6.0335557341909152E-2</v>
      </c>
      <c r="AO60" s="68">
        <f>'Light exposure'!$H60*'Molar absorption spectra'!AO60/10</f>
        <v>1.191776602941671</v>
      </c>
      <c r="AP60" s="68">
        <f>'Light exposure'!$H60*'Molar absorption spectra'!AP60/10</f>
        <v>1.191776602941671</v>
      </c>
      <c r="AQ60" s="68">
        <f>'Light exposure'!$H60*'Molar absorption spectra'!AQ60/10</f>
        <v>1.191776602941671</v>
      </c>
      <c r="AR60" s="68">
        <f>'Light exposure'!$H60*'Molar absorption spectra'!AR60/10</f>
        <v>1.191776602941671</v>
      </c>
      <c r="AS60" s="68">
        <f>'Light exposure'!$H60*'Molar absorption spectra'!AS60/10</f>
        <v>4.8841932359153386</v>
      </c>
      <c r="AT60" s="68">
        <f>'Light exposure'!$H60*'Molar absorption spectra'!AT60/10</f>
        <v>3.3865571739730989</v>
      </c>
      <c r="AU60" s="68">
        <f>'Light exposure'!$H60*'Molar absorption spectra'!AU60/10</f>
        <v>1.6015804874619648</v>
      </c>
      <c r="AV60" s="68">
        <f>'Light exposure'!$H60*'Molar absorption spectra'!AV60/10</f>
        <v>24.311047936498365</v>
      </c>
      <c r="AW60" s="68">
        <f>'Light exposure'!$H60*'Molar absorption spectra'!AW60/10</f>
        <v>3.1768761776660681</v>
      </c>
      <c r="AX60" s="68">
        <f>'Light exposure'!$H60*'Molar absorption spectra'!AX60/10</f>
        <v>0.63023775243281344</v>
      </c>
      <c r="AY60" s="68">
        <f>'Light exposure'!$H60*'Molar absorption spectra'!AY60/10</f>
        <v>3.8525149435442785</v>
      </c>
      <c r="AZ60" s="68">
        <f>'Light exposure'!$H60*'Molar absorption spectra'!AZ60/10</f>
        <v>8.4302513387031883</v>
      </c>
      <c r="BA60" s="68">
        <f>'Light exposure'!$H60*'Molar absorption spectra'!BA60/10</f>
        <v>3.7402071734425073</v>
      </c>
      <c r="BB60" s="68">
        <f>'Light exposure'!$H60*'Molar absorption spectra'!BB60/10</f>
        <v>0</v>
      </c>
      <c r="BC60" s="68">
        <f>'Light exposure'!$H60*'Molar absorption spectra'!BC60/10</f>
        <v>0</v>
      </c>
      <c r="BD60" s="68">
        <f>'Light exposure'!$H60*'Molar absorption spectra'!BD60/10</f>
        <v>0</v>
      </c>
      <c r="BE60" s="68">
        <f>'Light exposure'!$H60*'Molar absorption spectra'!BE60/10</f>
        <v>0</v>
      </c>
      <c r="BF60" s="68">
        <f>'Light exposure'!$H60*'Molar absorption spectra'!BF60/10</f>
        <v>0</v>
      </c>
      <c r="BG60" s="68">
        <f>'Light exposure'!$H60*'Molar absorption spectra'!BG60/10</f>
        <v>0</v>
      </c>
      <c r="BH60" s="68">
        <f>'Light exposure'!$H60*'Molar absorption spectra'!BH60/10</f>
        <v>0</v>
      </c>
      <c r="BI60" s="68">
        <f>'Light exposure'!$H60*'Molar absorption spectra'!BI60/10</f>
        <v>0</v>
      </c>
      <c r="BJ60" s="68">
        <f>'Light exposure'!$H60*'Molar absorption spectra'!BJ60/10</f>
        <v>0</v>
      </c>
      <c r="BK60" s="68">
        <f>'Light exposure'!$H60*'Molar absorption spectra'!BK60/10</f>
        <v>0</v>
      </c>
      <c r="BL60" s="68">
        <f>'Light exposure'!$H60*'Molar absorption spectra'!BL60/10</f>
        <v>0</v>
      </c>
      <c r="BM60" s="68">
        <f>'Light exposure'!$H60*'Molar absorption spectra'!BM60/10</f>
        <v>0</v>
      </c>
      <c r="BN60" s="68">
        <f>'Light exposure'!$H60*'Molar absorption spectra'!BN60/10</f>
        <v>0</v>
      </c>
      <c r="BO60" s="68">
        <f>'Light exposure'!$H60*'Molar absorption spectra'!BO60/10</f>
        <v>0</v>
      </c>
      <c r="BP60" s="68">
        <f>'Light exposure'!$H60*'Molar absorption spectra'!BP60/10</f>
        <v>0</v>
      </c>
      <c r="BQ60" s="68">
        <f>'Light exposure'!$H60*'Molar absorption spectra'!BQ60/10</f>
        <v>0</v>
      </c>
      <c r="BR60" s="68">
        <f>'Light exposure'!$H60*'Molar absorption spectra'!BR60/10</f>
        <v>0</v>
      </c>
      <c r="BS60" s="68">
        <f>'Light exposure'!$H60*'Molar absorption spectra'!BS60/10</f>
        <v>0</v>
      </c>
      <c r="BT60" s="68">
        <f>'Light exposure'!$H60*'Molar absorption spectra'!BT60/10</f>
        <v>0</v>
      </c>
      <c r="BU60" s="68">
        <f>'Light exposure'!$H60*'Molar absorption spectra'!BU60/10</f>
        <v>0</v>
      </c>
      <c r="BV60" s="68">
        <f>'Light exposure'!$H60*'Molar absorption spectra'!BV60/10</f>
        <v>0</v>
      </c>
      <c r="BW60" s="68">
        <f>'Light exposure'!$H60*'Molar absorption spectra'!BW60/10</f>
        <v>0</v>
      </c>
      <c r="BX60" s="68">
        <f>'Light exposure'!$H60*'Molar absorption spectra'!BX60/10</f>
        <v>0</v>
      </c>
      <c r="BY60" s="68">
        <f>'Light exposure'!$H60*'Molar absorption spectra'!BY60/10</f>
        <v>0</v>
      </c>
      <c r="BZ60" s="68">
        <f>'Light exposure'!$H60*'Molar absorption spectra'!BZ60/10</f>
        <v>0</v>
      </c>
      <c r="CA60" s="68">
        <f>'Light exposure'!$H60*'Molar absorption spectra'!CA60/10</f>
        <v>0</v>
      </c>
      <c r="CB60" s="68">
        <f>'Light exposure'!$H60*'Molar absorption spectra'!CB60/10</f>
        <v>0</v>
      </c>
      <c r="CC60" s="68">
        <f>'Light exposure'!$H60*'Molar absorption spectra'!CC60/10</f>
        <v>0</v>
      </c>
      <c r="CD60" s="68">
        <f>'Light exposure'!$H60*'Molar absorption spectra'!CD60/10</f>
        <v>0</v>
      </c>
      <c r="CE60" s="68">
        <f>'Light exposure'!$H60*'Molar absorption spectra'!CE60/10</f>
        <v>0</v>
      </c>
      <c r="CF60" s="68">
        <f>'Light exposure'!$H60*'Molar absorption spectra'!CF60/10</f>
        <v>0</v>
      </c>
      <c r="CG60" s="68">
        <f>'Light exposure'!$H60*'Molar absorption spectra'!CG60/10</f>
        <v>0</v>
      </c>
      <c r="CH60" s="68">
        <f>'Light exposure'!$H60*'Molar absorption spectra'!CH60/10</f>
        <v>0</v>
      </c>
      <c r="CI60" s="68">
        <f>'Light exposure'!$H60*'Molar absorption spectra'!CI60/10</f>
        <v>0</v>
      </c>
      <c r="CJ60" s="68">
        <f>'Light exposure'!$H60*'Molar absorption spectra'!CJ60/10</f>
        <v>0</v>
      </c>
      <c r="CK60" s="68">
        <f>'Light exposure'!$H60*'Molar absorption spectra'!CK60/10</f>
        <v>0</v>
      </c>
      <c r="CL60" s="68">
        <f>'Light exposure'!$H60*'Molar absorption spectra'!CL60/10</f>
        <v>0</v>
      </c>
    </row>
    <row r="61" spans="1:90" x14ac:dyDescent="0.35">
      <c r="A61" s="17">
        <v>333</v>
      </c>
      <c r="B61" s="68">
        <f>'Light exposure'!$H61*'Molar absorption spectra'!B61/10</f>
        <v>0</v>
      </c>
      <c r="C61" s="68">
        <f>'Light exposure'!$H61*'Molar absorption spectra'!C61/10</f>
        <v>0</v>
      </c>
      <c r="D61" s="68">
        <f>'Light exposure'!$H61*'Molar absorption spectra'!D61/10</f>
        <v>0</v>
      </c>
      <c r="E61" s="68">
        <f>'Light exposure'!$H61*'Molar absorption spectra'!E61/10</f>
        <v>0</v>
      </c>
      <c r="F61" s="68">
        <f>'Light exposure'!$H61*'Molar absorption spectra'!F61/10</f>
        <v>0</v>
      </c>
      <c r="G61" s="68">
        <f>'Light exposure'!$H61*'Molar absorption spectra'!G61/10</f>
        <v>0</v>
      </c>
      <c r="H61" s="68">
        <f>'Light exposure'!$H61*'Molar absorption spectra'!H61/10</f>
        <v>0</v>
      </c>
      <c r="I61" s="68">
        <f>'Light exposure'!$H61*'Molar absorption spectra'!I61/10</f>
        <v>0</v>
      </c>
      <c r="J61" s="68">
        <f>'Light exposure'!$H61*'Molar absorption spectra'!J61/10</f>
        <v>0</v>
      </c>
      <c r="K61" s="68">
        <f>'Light exposure'!$H61*'Molar absorption spectra'!K61/10</f>
        <v>0</v>
      </c>
      <c r="L61" s="68">
        <f>'Light exposure'!$H61*'Molar absorption spectra'!L61/10</f>
        <v>0</v>
      </c>
      <c r="M61" s="68">
        <f>'Light exposure'!$H61*'Molar absorption spectra'!M61/10</f>
        <v>0</v>
      </c>
      <c r="N61" s="68">
        <f>'Light exposure'!$H61*'Molar absorption spectra'!N61/10</f>
        <v>0</v>
      </c>
      <c r="O61" s="68">
        <f>'Light exposure'!$H61*'Molar absorption spectra'!O61/10</f>
        <v>0</v>
      </c>
      <c r="P61" s="68">
        <f>'Light exposure'!$H61*'Molar absorption spectra'!P61/10</f>
        <v>0</v>
      </c>
      <c r="Q61" s="68">
        <f>'Light exposure'!$H61*'Molar absorption spectra'!Q61/10</f>
        <v>0</v>
      </c>
      <c r="R61" s="68">
        <f>'Light exposure'!$H61*'Molar absorption spectra'!R61/10</f>
        <v>0</v>
      </c>
      <c r="S61" s="68">
        <f>'Light exposure'!$H61*'Molar absorption spectra'!S61/10</f>
        <v>0</v>
      </c>
      <c r="T61" s="68">
        <f>'Light exposure'!$H61*'Molar absorption spectra'!T61/10</f>
        <v>2.6995325397843368</v>
      </c>
      <c r="U61" s="68">
        <f>'Light exposure'!$H61*'Molar absorption spectra'!U61/10</f>
        <v>0.10221864000708163</v>
      </c>
      <c r="V61" s="68">
        <f>'Light exposure'!$H61*'Molar absorption spectra'!V61/10</f>
        <v>1.8138663367699586</v>
      </c>
      <c r="W61" s="68">
        <f>'Light exposure'!$H61*'Molar absorption spectra'!W61/10</f>
        <v>1.8138663367699586</v>
      </c>
      <c r="X61" s="68">
        <f>'Light exposure'!$H61*'Molar absorption spectra'!X61/10</f>
        <v>1.8138663367699586</v>
      </c>
      <c r="Y61" s="68">
        <f>'Light exposure'!$H61*'Molar absorption spectra'!Y61/10</f>
        <v>1.8138663367699586</v>
      </c>
      <c r="Z61" s="68">
        <f>'Light exposure'!$H61*'Molar absorption spectra'!Z61/10</f>
        <v>0.25245945988326202</v>
      </c>
      <c r="AA61" s="68">
        <f>'Light exposure'!$H61*'Molar absorption spectra'!AA61/10</f>
        <v>0</v>
      </c>
      <c r="AB61" s="68">
        <f>'Light exposure'!$H61*'Molar absorption spectra'!AB61/10</f>
        <v>0</v>
      </c>
      <c r="AC61" s="68">
        <f>'Light exposure'!$H61*'Molar absorption spectra'!AC61/10</f>
        <v>0</v>
      </c>
      <c r="AD61" s="68">
        <f>'Light exposure'!$H61*'Molar absorption spectra'!AD61/10</f>
        <v>0</v>
      </c>
      <c r="AE61" s="68">
        <f>'Light exposure'!$H61*'Molar absorption spectra'!AE61/10</f>
        <v>0</v>
      </c>
      <c r="AF61" s="68">
        <f>'Light exposure'!$H61*'Molar absorption spectra'!AF61/10</f>
        <v>1.4344911158040785</v>
      </c>
      <c r="AG61" s="68">
        <f>'Light exposure'!$H61*'Molar absorption spectra'!AG61/10</f>
        <v>3.0171649580613762</v>
      </c>
      <c r="AH61" s="68">
        <f>'Light exposure'!$H61*'Molar absorption spectra'!AH61/10</f>
        <v>37.101936166865698</v>
      </c>
      <c r="AI61" s="68">
        <f>'Light exposure'!$H61*'Molar absorption spectra'!AI61/10</f>
        <v>8.840883313901081</v>
      </c>
      <c r="AJ61" s="68">
        <f>'Light exposure'!$H61*'Molar absorption spectra'!AJ61/10</f>
        <v>8.8410496613890732</v>
      </c>
      <c r="AK61" s="68">
        <f>'Light exposure'!$H61*'Molar absorption spectra'!AK61/10</f>
        <v>8.8410496613890732</v>
      </c>
      <c r="AL61" s="68">
        <f>'Light exposure'!$H61*'Molar absorption spectra'!AL61/10</f>
        <v>8.8410496613890732</v>
      </c>
      <c r="AM61" s="68">
        <f>'Light exposure'!$H61*'Molar absorption spectra'!AM61/10</f>
        <v>3.8102169570424929</v>
      </c>
      <c r="AN61" s="68">
        <f>'Light exposure'!$H61*'Molar absorption spectra'!AN61/10</f>
        <v>0.10564879571201727</v>
      </c>
      <c r="AO61" s="68">
        <f>'Light exposure'!$H61*'Molar absorption spectra'!AO61/10</f>
        <v>1.0407092408774687</v>
      </c>
      <c r="AP61" s="68">
        <f>'Light exposure'!$H61*'Molar absorption spectra'!AP61/10</f>
        <v>1.0407092408774687</v>
      </c>
      <c r="AQ61" s="68">
        <f>'Light exposure'!$H61*'Molar absorption spectra'!AQ61/10</f>
        <v>1.0407092408774687</v>
      </c>
      <c r="AR61" s="68">
        <f>'Light exposure'!$H61*'Molar absorption spectra'!AR61/10</f>
        <v>1.0407092408774687</v>
      </c>
      <c r="AS61" s="68">
        <f>'Light exposure'!$H61*'Molar absorption spectra'!AS61/10</f>
        <v>5.7983352036231812</v>
      </c>
      <c r="AT61" s="68">
        <f>'Light exposure'!$H61*'Molar absorption spectra'!AT61/10</f>
        <v>3.5954892099135223</v>
      </c>
      <c r="AU61" s="68">
        <f>'Light exposure'!$H61*'Molar absorption spectra'!AU61/10</f>
        <v>1.6656836103167396</v>
      </c>
      <c r="AV61" s="68">
        <f>'Light exposure'!$H61*'Molar absorption spectra'!AV61/10</f>
        <v>20.220081849454523</v>
      </c>
      <c r="AW61" s="68">
        <f>'Light exposure'!$H61*'Molar absorption spectra'!AW61/10</f>
        <v>3.6009774590414194</v>
      </c>
      <c r="AX61" s="68">
        <f>'Light exposure'!$H61*'Molar absorption spectra'!AX61/10</f>
        <v>0.74091363226609508</v>
      </c>
      <c r="AY61" s="68">
        <f>'Light exposure'!$H61*'Molar absorption spectra'!AY61/10</f>
        <v>4.732242810529188</v>
      </c>
      <c r="AZ61" s="68">
        <f>'Light exposure'!$H61*'Molar absorption spectra'!AZ61/10</f>
        <v>10.199224973055589</v>
      </c>
      <c r="BA61" s="68">
        <f>'Light exposure'!$H61*'Molar absorption spectra'!BA61/10</f>
        <v>3.6997659433435657</v>
      </c>
      <c r="BB61" s="68">
        <f>'Light exposure'!$H61*'Molar absorption spectra'!BB61/10</f>
        <v>0</v>
      </c>
      <c r="BC61" s="68">
        <f>'Light exposure'!$H61*'Molar absorption spectra'!BC61/10</f>
        <v>0</v>
      </c>
      <c r="BD61" s="68">
        <f>'Light exposure'!$H61*'Molar absorption spectra'!BD61/10</f>
        <v>0</v>
      </c>
      <c r="BE61" s="68">
        <f>'Light exposure'!$H61*'Molar absorption spectra'!BE61/10</f>
        <v>0</v>
      </c>
      <c r="BF61" s="68">
        <f>'Light exposure'!$H61*'Molar absorption spectra'!BF61/10</f>
        <v>0</v>
      </c>
      <c r="BG61" s="68">
        <f>'Light exposure'!$H61*'Molar absorption spectra'!BG61/10</f>
        <v>0</v>
      </c>
      <c r="BH61" s="68">
        <f>'Light exposure'!$H61*'Molar absorption spectra'!BH61/10</f>
        <v>0</v>
      </c>
      <c r="BI61" s="68">
        <f>'Light exposure'!$H61*'Molar absorption spectra'!BI61/10</f>
        <v>0</v>
      </c>
      <c r="BJ61" s="68">
        <f>'Light exposure'!$H61*'Molar absorption spectra'!BJ61/10</f>
        <v>0</v>
      </c>
      <c r="BK61" s="68">
        <f>'Light exposure'!$H61*'Molar absorption spectra'!BK61/10</f>
        <v>0</v>
      </c>
      <c r="BL61" s="68">
        <f>'Light exposure'!$H61*'Molar absorption spectra'!BL61/10</f>
        <v>0</v>
      </c>
      <c r="BM61" s="68">
        <f>'Light exposure'!$H61*'Molar absorption spectra'!BM61/10</f>
        <v>0</v>
      </c>
      <c r="BN61" s="68">
        <f>'Light exposure'!$H61*'Molar absorption spectra'!BN61/10</f>
        <v>0</v>
      </c>
      <c r="BO61" s="68">
        <f>'Light exposure'!$H61*'Molar absorption spectra'!BO61/10</f>
        <v>0</v>
      </c>
      <c r="BP61" s="68">
        <f>'Light exposure'!$H61*'Molar absorption spectra'!BP61/10</f>
        <v>0</v>
      </c>
      <c r="BQ61" s="68">
        <f>'Light exposure'!$H61*'Molar absorption spectra'!BQ61/10</f>
        <v>0</v>
      </c>
      <c r="BR61" s="68">
        <f>'Light exposure'!$H61*'Molar absorption spectra'!BR61/10</f>
        <v>0</v>
      </c>
      <c r="BS61" s="68">
        <f>'Light exposure'!$H61*'Molar absorption spectra'!BS61/10</f>
        <v>0</v>
      </c>
      <c r="BT61" s="68">
        <f>'Light exposure'!$H61*'Molar absorption spectra'!BT61/10</f>
        <v>0</v>
      </c>
      <c r="BU61" s="68">
        <f>'Light exposure'!$H61*'Molar absorption spectra'!BU61/10</f>
        <v>0</v>
      </c>
      <c r="BV61" s="68">
        <f>'Light exposure'!$H61*'Molar absorption spectra'!BV61/10</f>
        <v>0</v>
      </c>
      <c r="BW61" s="68">
        <f>'Light exposure'!$H61*'Molar absorption spectra'!BW61/10</f>
        <v>0</v>
      </c>
      <c r="BX61" s="68">
        <f>'Light exposure'!$H61*'Molar absorption spectra'!BX61/10</f>
        <v>0</v>
      </c>
      <c r="BY61" s="68">
        <f>'Light exposure'!$H61*'Molar absorption spectra'!BY61/10</f>
        <v>0</v>
      </c>
      <c r="BZ61" s="68">
        <f>'Light exposure'!$H61*'Molar absorption spectra'!BZ61/10</f>
        <v>0</v>
      </c>
      <c r="CA61" s="68">
        <f>'Light exposure'!$H61*'Molar absorption spectra'!CA61/10</f>
        <v>0</v>
      </c>
      <c r="CB61" s="68">
        <f>'Light exposure'!$H61*'Molar absorption spectra'!CB61/10</f>
        <v>0</v>
      </c>
      <c r="CC61" s="68">
        <f>'Light exposure'!$H61*'Molar absorption spectra'!CC61/10</f>
        <v>0</v>
      </c>
      <c r="CD61" s="68">
        <f>'Light exposure'!$H61*'Molar absorption spectra'!CD61/10</f>
        <v>0</v>
      </c>
      <c r="CE61" s="68">
        <f>'Light exposure'!$H61*'Molar absorption spectra'!CE61/10</f>
        <v>0</v>
      </c>
      <c r="CF61" s="68">
        <f>'Light exposure'!$H61*'Molar absorption spectra'!CF61/10</f>
        <v>0</v>
      </c>
      <c r="CG61" s="68">
        <f>'Light exposure'!$H61*'Molar absorption spectra'!CG61/10</f>
        <v>0</v>
      </c>
      <c r="CH61" s="68">
        <f>'Light exposure'!$H61*'Molar absorption spectra'!CH61/10</f>
        <v>0</v>
      </c>
      <c r="CI61" s="68">
        <f>'Light exposure'!$H61*'Molar absorption spectra'!CI61/10</f>
        <v>0</v>
      </c>
      <c r="CJ61" s="68">
        <f>'Light exposure'!$H61*'Molar absorption spectra'!CJ61/10</f>
        <v>0</v>
      </c>
      <c r="CK61" s="68">
        <f>'Light exposure'!$H61*'Molar absorption spectra'!CK61/10</f>
        <v>0</v>
      </c>
      <c r="CL61" s="68">
        <f>'Light exposure'!$H61*'Molar absorption spectra'!CL61/10</f>
        <v>0</v>
      </c>
    </row>
    <row r="62" spans="1:90" x14ac:dyDescent="0.35">
      <c r="A62" s="17">
        <v>334</v>
      </c>
      <c r="B62" s="68">
        <f>'Light exposure'!$H62*'Molar absorption spectra'!B62/10</f>
        <v>0</v>
      </c>
      <c r="C62" s="68">
        <f>'Light exposure'!$H62*'Molar absorption spectra'!C62/10</f>
        <v>0</v>
      </c>
      <c r="D62" s="68">
        <f>'Light exposure'!$H62*'Molar absorption spectra'!D62/10</f>
        <v>0</v>
      </c>
      <c r="E62" s="68">
        <f>'Light exposure'!$H62*'Molar absorption spectra'!E62/10</f>
        <v>0</v>
      </c>
      <c r="F62" s="68">
        <f>'Light exposure'!$H62*'Molar absorption spectra'!F62/10</f>
        <v>0</v>
      </c>
      <c r="G62" s="68">
        <f>'Light exposure'!$H62*'Molar absorption spectra'!G62/10</f>
        <v>0</v>
      </c>
      <c r="H62" s="68">
        <f>'Light exposure'!$H62*'Molar absorption spectra'!H62/10</f>
        <v>0</v>
      </c>
      <c r="I62" s="68">
        <f>'Light exposure'!$H62*'Molar absorption spectra'!I62/10</f>
        <v>0</v>
      </c>
      <c r="J62" s="68">
        <f>'Light exposure'!$H62*'Molar absorption spectra'!J62/10</f>
        <v>0</v>
      </c>
      <c r="K62" s="68">
        <f>'Light exposure'!$H62*'Molar absorption spectra'!K62/10</f>
        <v>0</v>
      </c>
      <c r="L62" s="68">
        <f>'Light exposure'!$H62*'Molar absorption spectra'!L62/10</f>
        <v>0</v>
      </c>
      <c r="M62" s="68">
        <f>'Light exposure'!$H62*'Molar absorption spectra'!M62/10</f>
        <v>0</v>
      </c>
      <c r="N62" s="68">
        <f>'Light exposure'!$H62*'Molar absorption spectra'!N62/10</f>
        <v>0</v>
      </c>
      <c r="O62" s="68">
        <f>'Light exposure'!$H62*'Molar absorption spectra'!O62/10</f>
        <v>0</v>
      </c>
      <c r="P62" s="68">
        <f>'Light exposure'!$H62*'Molar absorption spectra'!P62/10</f>
        <v>0</v>
      </c>
      <c r="Q62" s="68">
        <f>'Light exposure'!$H62*'Molar absorption spectra'!Q62/10</f>
        <v>0</v>
      </c>
      <c r="R62" s="68">
        <f>'Light exposure'!$H62*'Molar absorption spectra'!R62/10</f>
        <v>0</v>
      </c>
      <c r="S62" s="68">
        <f>'Light exposure'!$H62*'Molar absorption spectra'!S62/10</f>
        <v>0</v>
      </c>
      <c r="T62" s="68">
        <f>'Light exposure'!$H62*'Molar absorption spectra'!T62/10</f>
        <v>2.0514644957810324</v>
      </c>
      <c r="U62" s="68">
        <f>'Light exposure'!$H62*'Molar absorption spectra'!U62/10</f>
        <v>5.7855637953871646E-3</v>
      </c>
      <c r="V62" s="68">
        <f>'Light exposure'!$H62*'Molar absorption spectra'!V62/10</f>
        <v>1.2332893490500305</v>
      </c>
      <c r="W62" s="68">
        <f>'Light exposure'!$H62*'Molar absorption spectra'!W62/10</f>
        <v>1.2332893490500305</v>
      </c>
      <c r="X62" s="68">
        <f>'Light exposure'!$H62*'Molar absorption spectra'!X62/10</f>
        <v>1.2332893490500305</v>
      </c>
      <c r="Y62" s="68">
        <f>'Light exposure'!$H62*'Molar absorption spectra'!Y62/10</f>
        <v>1.2332893490500305</v>
      </c>
      <c r="Z62" s="68">
        <f>'Light exposure'!$H62*'Molar absorption spectra'!Z62/10</f>
        <v>0.18128099892213118</v>
      </c>
      <c r="AA62" s="68">
        <f>'Light exposure'!$H62*'Molar absorption spectra'!AA62/10</f>
        <v>0</v>
      </c>
      <c r="AB62" s="68">
        <f>'Light exposure'!$H62*'Molar absorption spectra'!AB62/10</f>
        <v>0</v>
      </c>
      <c r="AC62" s="68">
        <f>'Light exposure'!$H62*'Molar absorption spectra'!AC62/10</f>
        <v>0</v>
      </c>
      <c r="AD62" s="68">
        <f>'Light exposure'!$H62*'Molar absorption spectra'!AD62/10</f>
        <v>0</v>
      </c>
      <c r="AE62" s="68">
        <f>'Light exposure'!$H62*'Molar absorption spectra'!AE62/10</f>
        <v>0</v>
      </c>
      <c r="AF62" s="68">
        <f>'Light exposure'!$H62*'Molar absorption spectra'!AF62/10</f>
        <v>0.81962153767984824</v>
      </c>
      <c r="AG62" s="68">
        <f>'Light exposure'!$H62*'Molar absorption spectra'!AG62/10</f>
        <v>2.2086389788890499</v>
      </c>
      <c r="AH62" s="68">
        <f>'Light exposure'!$H62*'Molar absorption spectra'!AH62/10</f>
        <v>17.979121624481898</v>
      </c>
      <c r="AI62" s="68">
        <f>'Light exposure'!$H62*'Molar absorption spectra'!AI62/10</f>
        <v>6.5304551340432626</v>
      </c>
      <c r="AJ62" s="68">
        <f>'Light exposure'!$H62*'Molar absorption spectra'!AJ62/10</f>
        <v>6.5306204014657201</v>
      </c>
      <c r="AK62" s="68">
        <f>'Light exposure'!$H62*'Molar absorption spectra'!AK62/10</f>
        <v>6.5306204014657201</v>
      </c>
      <c r="AL62" s="68">
        <f>'Light exposure'!$H62*'Molar absorption spectra'!AL62/10</f>
        <v>6.5306204014657201</v>
      </c>
      <c r="AM62" s="68">
        <f>'Light exposure'!$H62*'Molar absorption spectra'!AM62/10</f>
        <v>2.462721655569803</v>
      </c>
      <c r="AN62" s="68">
        <f>'Light exposure'!$H62*'Molar absorption spectra'!AN62/10</f>
        <v>7.4248068707468612E-2</v>
      </c>
      <c r="AO62" s="68">
        <f>'Light exposure'!$H62*'Molar absorption spectra'!AO62/10</f>
        <v>0.66003640299041899</v>
      </c>
      <c r="AP62" s="68">
        <f>'Light exposure'!$H62*'Molar absorption spectra'!AP62/10</f>
        <v>0.66003640299041899</v>
      </c>
      <c r="AQ62" s="68">
        <f>'Light exposure'!$H62*'Molar absorption spectra'!AQ62/10</f>
        <v>0.66003640299041899</v>
      </c>
      <c r="AR62" s="68">
        <f>'Light exposure'!$H62*'Molar absorption spectra'!AR62/10</f>
        <v>0.66003640299041899</v>
      </c>
      <c r="AS62" s="68">
        <f>'Light exposure'!$H62*'Molar absorption spectra'!AS62/10</f>
        <v>4.2080334005115976</v>
      </c>
      <c r="AT62" s="68">
        <f>'Light exposure'!$H62*'Molar absorption spectra'!AT62/10</f>
        <v>2.5258807270027797</v>
      </c>
      <c r="AU62" s="68">
        <f>'Light exposure'!$H62*'Molar absorption spectra'!AU62/10</f>
        <v>0.96040359003426923</v>
      </c>
      <c r="AV62" s="68">
        <f>'Light exposure'!$H62*'Molar absorption spectra'!AV62/10</f>
        <v>10.289143079779789</v>
      </c>
      <c r="AW62" s="68">
        <f>'Light exposure'!$H62*'Molar absorption spectra'!AW62/10</f>
        <v>2.5335948120632961</v>
      </c>
      <c r="AX62" s="68">
        <f>'Light exposure'!$H62*'Molar absorption spectra'!AX62/10</f>
        <v>0.54528938771524027</v>
      </c>
      <c r="AY62" s="68">
        <f>'Light exposure'!$H62*'Molar absorption spectra'!AY62/10</f>
        <v>3.4134826392784268</v>
      </c>
      <c r="AZ62" s="68">
        <f>'Light exposure'!$H62*'Molar absorption spectra'!AZ62/10</f>
        <v>7.7155314514650666</v>
      </c>
      <c r="BA62" s="68">
        <f>'Light exposure'!$H62*'Molar absorption spectra'!BA62/10</f>
        <v>2.213942412368155</v>
      </c>
      <c r="BB62" s="68">
        <f>'Light exposure'!$H62*'Molar absorption spectra'!BB62/10</f>
        <v>0</v>
      </c>
      <c r="BC62" s="68">
        <f>'Light exposure'!$H62*'Molar absorption spectra'!BC62/10</f>
        <v>0</v>
      </c>
      <c r="BD62" s="68">
        <f>'Light exposure'!$H62*'Molar absorption spectra'!BD62/10</f>
        <v>0</v>
      </c>
      <c r="BE62" s="68">
        <f>'Light exposure'!$H62*'Molar absorption spectra'!BE62/10</f>
        <v>0</v>
      </c>
      <c r="BF62" s="68">
        <f>'Light exposure'!$H62*'Molar absorption spectra'!BF62/10</f>
        <v>0</v>
      </c>
      <c r="BG62" s="68">
        <f>'Light exposure'!$H62*'Molar absorption spectra'!BG62/10</f>
        <v>0</v>
      </c>
      <c r="BH62" s="68">
        <f>'Light exposure'!$H62*'Molar absorption spectra'!BH62/10</f>
        <v>0</v>
      </c>
      <c r="BI62" s="68">
        <f>'Light exposure'!$H62*'Molar absorption spectra'!BI62/10</f>
        <v>0</v>
      </c>
      <c r="BJ62" s="68">
        <f>'Light exposure'!$H62*'Molar absorption spectra'!BJ62/10</f>
        <v>0</v>
      </c>
      <c r="BK62" s="68">
        <f>'Light exposure'!$H62*'Molar absorption spectra'!BK62/10</f>
        <v>0</v>
      </c>
      <c r="BL62" s="68">
        <f>'Light exposure'!$H62*'Molar absorption spectra'!BL62/10</f>
        <v>0</v>
      </c>
      <c r="BM62" s="68">
        <f>'Light exposure'!$H62*'Molar absorption spectra'!BM62/10</f>
        <v>0</v>
      </c>
      <c r="BN62" s="68">
        <f>'Light exposure'!$H62*'Molar absorption spectra'!BN62/10</f>
        <v>0</v>
      </c>
      <c r="BO62" s="68">
        <f>'Light exposure'!$H62*'Molar absorption spectra'!BO62/10</f>
        <v>0</v>
      </c>
      <c r="BP62" s="68">
        <f>'Light exposure'!$H62*'Molar absorption spectra'!BP62/10</f>
        <v>0</v>
      </c>
      <c r="BQ62" s="68">
        <f>'Light exposure'!$H62*'Molar absorption spectra'!BQ62/10</f>
        <v>0</v>
      </c>
      <c r="BR62" s="68">
        <f>'Light exposure'!$H62*'Molar absorption spectra'!BR62/10</f>
        <v>0</v>
      </c>
      <c r="BS62" s="68">
        <f>'Light exposure'!$H62*'Molar absorption spectra'!BS62/10</f>
        <v>0</v>
      </c>
      <c r="BT62" s="68">
        <f>'Light exposure'!$H62*'Molar absorption spectra'!BT62/10</f>
        <v>0</v>
      </c>
      <c r="BU62" s="68">
        <f>'Light exposure'!$H62*'Molar absorption spectra'!BU62/10</f>
        <v>0</v>
      </c>
      <c r="BV62" s="68">
        <f>'Light exposure'!$H62*'Molar absorption spectra'!BV62/10</f>
        <v>0</v>
      </c>
      <c r="BW62" s="68">
        <f>'Light exposure'!$H62*'Molar absorption spectra'!BW62/10</f>
        <v>0</v>
      </c>
      <c r="BX62" s="68">
        <f>'Light exposure'!$H62*'Molar absorption spectra'!BX62/10</f>
        <v>0</v>
      </c>
      <c r="BY62" s="68">
        <f>'Light exposure'!$H62*'Molar absorption spectra'!BY62/10</f>
        <v>0</v>
      </c>
      <c r="BZ62" s="68">
        <f>'Light exposure'!$H62*'Molar absorption spectra'!BZ62/10</f>
        <v>0</v>
      </c>
      <c r="CA62" s="68">
        <f>'Light exposure'!$H62*'Molar absorption spectra'!CA62/10</f>
        <v>0</v>
      </c>
      <c r="CB62" s="68">
        <f>'Light exposure'!$H62*'Molar absorption spectra'!CB62/10</f>
        <v>0</v>
      </c>
      <c r="CC62" s="68">
        <f>'Light exposure'!$H62*'Molar absorption spectra'!CC62/10</f>
        <v>0</v>
      </c>
      <c r="CD62" s="68">
        <f>'Light exposure'!$H62*'Molar absorption spectra'!CD62/10</f>
        <v>0</v>
      </c>
      <c r="CE62" s="68">
        <f>'Light exposure'!$H62*'Molar absorption spectra'!CE62/10</f>
        <v>0</v>
      </c>
      <c r="CF62" s="68">
        <f>'Light exposure'!$H62*'Molar absorption spectra'!CF62/10</f>
        <v>0</v>
      </c>
      <c r="CG62" s="68">
        <f>'Light exposure'!$H62*'Molar absorption spectra'!CG62/10</f>
        <v>0</v>
      </c>
      <c r="CH62" s="68">
        <f>'Light exposure'!$H62*'Molar absorption spectra'!CH62/10</f>
        <v>0</v>
      </c>
      <c r="CI62" s="68">
        <f>'Light exposure'!$H62*'Molar absorption spectra'!CI62/10</f>
        <v>0</v>
      </c>
      <c r="CJ62" s="68">
        <f>'Light exposure'!$H62*'Molar absorption spectra'!CJ62/10</f>
        <v>0</v>
      </c>
      <c r="CK62" s="68">
        <f>'Light exposure'!$H62*'Molar absorption spectra'!CK62/10</f>
        <v>0</v>
      </c>
      <c r="CL62" s="68">
        <f>'Light exposure'!$H62*'Molar absorption spectra'!CL62/10</f>
        <v>0</v>
      </c>
    </row>
    <row r="63" spans="1:90" x14ac:dyDescent="0.35">
      <c r="A63" s="17">
        <v>335</v>
      </c>
      <c r="B63" s="68">
        <f>'Light exposure'!$H63*'Molar absorption spectra'!B63/10</f>
        <v>0</v>
      </c>
      <c r="C63" s="68">
        <f>'Light exposure'!$H63*'Molar absorption spectra'!C63/10</f>
        <v>0</v>
      </c>
      <c r="D63" s="68">
        <f>'Light exposure'!$H63*'Molar absorption spectra'!D63/10</f>
        <v>0</v>
      </c>
      <c r="E63" s="68">
        <f>'Light exposure'!$H63*'Molar absorption spectra'!E63/10</f>
        <v>0</v>
      </c>
      <c r="F63" s="68">
        <f>'Light exposure'!$H63*'Molar absorption spectra'!F63/10</f>
        <v>0</v>
      </c>
      <c r="G63" s="68">
        <f>'Light exposure'!$H63*'Molar absorption spectra'!G63/10</f>
        <v>0</v>
      </c>
      <c r="H63" s="68">
        <f>'Light exposure'!$H63*'Molar absorption spectra'!H63/10</f>
        <v>0</v>
      </c>
      <c r="I63" s="68">
        <f>'Light exposure'!$H63*'Molar absorption spectra'!I63/10</f>
        <v>0</v>
      </c>
      <c r="J63" s="68">
        <f>'Light exposure'!$H63*'Molar absorption spectra'!J63/10</f>
        <v>0</v>
      </c>
      <c r="K63" s="68">
        <f>'Light exposure'!$H63*'Molar absorption spectra'!K63/10</f>
        <v>0</v>
      </c>
      <c r="L63" s="68">
        <f>'Light exposure'!$H63*'Molar absorption spectra'!L63/10</f>
        <v>0</v>
      </c>
      <c r="M63" s="68">
        <f>'Light exposure'!$H63*'Molar absorption spectra'!M63/10</f>
        <v>0</v>
      </c>
      <c r="N63" s="68">
        <f>'Light exposure'!$H63*'Molar absorption spectra'!N63/10</f>
        <v>0</v>
      </c>
      <c r="O63" s="68">
        <f>'Light exposure'!$H63*'Molar absorption spectra'!O63/10</f>
        <v>0</v>
      </c>
      <c r="P63" s="68">
        <f>'Light exposure'!$H63*'Molar absorption spectra'!P63/10</f>
        <v>0</v>
      </c>
      <c r="Q63" s="68">
        <f>'Light exposure'!$H63*'Molar absorption spectra'!Q63/10</f>
        <v>0</v>
      </c>
      <c r="R63" s="68">
        <f>'Light exposure'!$H63*'Molar absorption spectra'!R63/10</f>
        <v>0</v>
      </c>
      <c r="S63" s="68">
        <f>'Light exposure'!$H63*'Molar absorption spectra'!S63/10</f>
        <v>0</v>
      </c>
      <c r="T63" s="68">
        <f>'Light exposure'!$H63*'Molar absorption spectra'!T63/10</f>
        <v>3.7002943627586165</v>
      </c>
      <c r="U63" s="68">
        <f>'Light exposure'!$H63*'Molar absorption spectra'!U63/10</f>
        <v>9.9856821102078372E-2</v>
      </c>
      <c r="V63" s="68">
        <f>'Light exposure'!$H63*'Molar absorption spectra'!V63/10</f>
        <v>1.9771650578211517</v>
      </c>
      <c r="W63" s="68">
        <f>'Light exposure'!$H63*'Molar absorption spectra'!W63/10</f>
        <v>1.9771650578211517</v>
      </c>
      <c r="X63" s="68">
        <f>'Light exposure'!$H63*'Molar absorption spectra'!X63/10</f>
        <v>1.9771650578211517</v>
      </c>
      <c r="Y63" s="68">
        <f>'Light exposure'!$H63*'Molar absorption spectra'!Y63/10</f>
        <v>1.9771650578211517</v>
      </c>
      <c r="Z63" s="68">
        <f>'Light exposure'!$H63*'Molar absorption spectra'!Z63/10</f>
        <v>0.28838649934280236</v>
      </c>
      <c r="AA63" s="68">
        <f>'Light exposure'!$H63*'Molar absorption spectra'!AA63/10</f>
        <v>0</v>
      </c>
      <c r="AB63" s="68">
        <f>'Light exposure'!$H63*'Molar absorption spectra'!AB63/10</f>
        <v>0</v>
      </c>
      <c r="AC63" s="68">
        <f>'Light exposure'!$H63*'Molar absorption spectra'!AC63/10</f>
        <v>0</v>
      </c>
      <c r="AD63" s="68">
        <f>'Light exposure'!$H63*'Molar absorption spectra'!AD63/10</f>
        <v>0</v>
      </c>
      <c r="AE63" s="68">
        <f>'Light exposure'!$H63*'Molar absorption spectra'!AE63/10</f>
        <v>0</v>
      </c>
      <c r="AF63" s="68">
        <f>'Light exposure'!$H63*'Molar absorption spectra'!AF63/10</f>
        <v>1.1167986872056446</v>
      </c>
      <c r="AG63" s="68">
        <f>'Light exposure'!$H63*'Molar absorption spectra'!AG63/10</f>
        <v>3.7346451092177313</v>
      </c>
      <c r="AH63" s="68">
        <f>'Light exposure'!$H63*'Molar absorption spectra'!AH63/10</f>
        <v>15.417893178160901</v>
      </c>
      <c r="AI63" s="68">
        <f>'Light exposure'!$H63*'Molar absorption spectra'!AI63/10</f>
        <v>12.077882225938584</v>
      </c>
      <c r="AJ63" s="68">
        <f>'Light exposure'!$H63*'Molar absorption spectra'!AJ63/10</f>
        <v>12.077518832560253</v>
      </c>
      <c r="AK63" s="68">
        <f>'Light exposure'!$H63*'Molar absorption spectra'!AK63/10</f>
        <v>12.077518832560253</v>
      </c>
      <c r="AL63" s="68">
        <f>'Light exposure'!$H63*'Molar absorption spectra'!AL63/10</f>
        <v>12.077518832560253</v>
      </c>
      <c r="AM63" s="68">
        <f>'Light exposure'!$H63*'Molar absorption spectra'!AM63/10</f>
        <v>3.9838877346885191</v>
      </c>
      <c r="AN63" s="68">
        <f>'Light exposure'!$H63*'Molar absorption spectra'!AN63/10</f>
        <v>0.12302360359776057</v>
      </c>
      <c r="AO63" s="68">
        <f>'Light exposure'!$H63*'Molar absorption spectra'!AO63/10</f>
        <v>0.9114930630197714</v>
      </c>
      <c r="AP63" s="68">
        <f>'Light exposure'!$H63*'Molar absorption spectra'!AP63/10</f>
        <v>0.9114930630197714</v>
      </c>
      <c r="AQ63" s="68">
        <f>'Light exposure'!$H63*'Molar absorption spectra'!AQ63/10</f>
        <v>0.9114930630197714</v>
      </c>
      <c r="AR63" s="68">
        <f>'Light exposure'!$H63*'Molar absorption spectra'!AR63/10</f>
        <v>0.9114930630197714</v>
      </c>
      <c r="AS63" s="68">
        <f>'Light exposure'!$H63*'Molar absorption spectra'!AS63/10</f>
        <v>7.1201907718625961</v>
      </c>
      <c r="AT63" s="68">
        <f>'Light exposure'!$H63*'Molar absorption spectra'!AT63/10</f>
        <v>4.1820036677550423</v>
      </c>
      <c r="AU63" s="68">
        <f>'Light exposure'!$H63*'Molar absorption spectra'!AU63/10</f>
        <v>1.3860126768968479</v>
      </c>
      <c r="AV63" s="68">
        <f>'Light exposure'!$H63*'Molar absorption spectra'!AV63/10</f>
        <v>10.549673435792377</v>
      </c>
      <c r="AW63" s="68">
        <f>'Light exposure'!$H63*'Molar absorption spectra'!AW63/10</f>
        <v>4.0629743370013651</v>
      </c>
      <c r="AX63" s="68">
        <f>'Light exposure'!$H63*'Molar absorption spectra'!AX63/10</f>
        <v>0.94584380947888635</v>
      </c>
      <c r="AY63" s="68">
        <f>'Light exposure'!$H63*'Molar absorption spectra'!AY63/10</f>
        <v>6.0872718143826976</v>
      </c>
      <c r="AZ63" s="68">
        <f>'Light exposure'!$H63*'Molar absorption spectra'!AZ63/10</f>
        <v>12.62829302385324</v>
      </c>
      <c r="BA63" s="68">
        <f>'Light exposure'!$H63*'Molar absorption spectra'!BA63/10</f>
        <v>3.2329644400008895</v>
      </c>
      <c r="BB63" s="68">
        <f>'Light exposure'!$H63*'Molar absorption spectra'!BB63/10</f>
        <v>0</v>
      </c>
      <c r="BC63" s="68">
        <f>'Light exposure'!$H63*'Molar absorption spectra'!BC63/10</f>
        <v>0</v>
      </c>
      <c r="BD63" s="68">
        <f>'Light exposure'!$H63*'Molar absorption spectra'!BD63/10</f>
        <v>0</v>
      </c>
      <c r="BE63" s="68">
        <f>'Light exposure'!$H63*'Molar absorption spectra'!BE63/10</f>
        <v>0</v>
      </c>
      <c r="BF63" s="68">
        <f>'Light exposure'!$H63*'Molar absorption spectra'!BF63/10</f>
        <v>0</v>
      </c>
      <c r="BG63" s="68">
        <f>'Light exposure'!$H63*'Molar absorption spectra'!BG63/10</f>
        <v>0</v>
      </c>
      <c r="BH63" s="68">
        <f>'Light exposure'!$H63*'Molar absorption spectra'!BH63/10</f>
        <v>0</v>
      </c>
      <c r="BI63" s="68">
        <f>'Light exposure'!$H63*'Molar absorption spectra'!BI63/10</f>
        <v>0</v>
      </c>
      <c r="BJ63" s="68">
        <f>'Light exposure'!$H63*'Molar absorption spectra'!BJ63/10</f>
        <v>0</v>
      </c>
      <c r="BK63" s="68">
        <f>'Light exposure'!$H63*'Molar absorption spectra'!BK63/10</f>
        <v>0</v>
      </c>
      <c r="BL63" s="68">
        <f>'Light exposure'!$H63*'Molar absorption spectra'!BL63/10</f>
        <v>0</v>
      </c>
      <c r="BM63" s="68">
        <f>'Light exposure'!$H63*'Molar absorption spectra'!BM63/10</f>
        <v>0</v>
      </c>
      <c r="BN63" s="68">
        <f>'Light exposure'!$H63*'Molar absorption spectra'!BN63/10</f>
        <v>0</v>
      </c>
      <c r="BO63" s="68">
        <f>'Light exposure'!$H63*'Molar absorption spectra'!BO63/10</f>
        <v>0</v>
      </c>
      <c r="BP63" s="68">
        <f>'Light exposure'!$H63*'Molar absorption spectra'!BP63/10</f>
        <v>0</v>
      </c>
      <c r="BQ63" s="68">
        <f>'Light exposure'!$H63*'Molar absorption spectra'!BQ63/10</f>
        <v>0</v>
      </c>
      <c r="BR63" s="68">
        <f>'Light exposure'!$H63*'Molar absorption spectra'!BR63/10</f>
        <v>0</v>
      </c>
      <c r="BS63" s="68">
        <f>'Light exposure'!$H63*'Molar absorption spectra'!BS63/10</f>
        <v>0</v>
      </c>
      <c r="BT63" s="68">
        <f>'Light exposure'!$H63*'Molar absorption spectra'!BT63/10</f>
        <v>0</v>
      </c>
      <c r="BU63" s="68">
        <f>'Light exposure'!$H63*'Molar absorption spectra'!BU63/10</f>
        <v>0</v>
      </c>
      <c r="BV63" s="68">
        <f>'Light exposure'!$H63*'Molar absorption spectra'!BV63/10</f>
        <v>0</v>
      </c>
      <c r="BW63" s="68">
        <f>'Light exposure'!$H63*'Molar absorption spectra'!BW63/10</f>
        <v>0</v>
      </c>
      <c r="BX63" s="68">
        <f>'Light exposure'!$H63*'Molar absorption spectra'!BX63/10</f>
        <v>0</v>
      </c>
      <c r="BY63" s="68">
        <f>'Light exposure'!$H63*'Molar absorption spectra'!BY63/10</f>
        <v>0</v>
      </c>
      <c r="BZ63" s="68">
        <f>'Light exposure'!$H63*'Molar absorption spectra'!BZ63/10</f>
        <v>0</v>
      </c>
      <c r="CA63" s="68">
        <f>'Light exposure'!$H63*'Molar absorption spectra'!CA63/10</f>
        <v>0</v>
      </c>
      <c r="CB63" s="68">
        <f>'Light exposure'!$H63*'Molar absorption spectra'!CB63/10</f>
        <v>0</v>
      </c>
      <c r="CC63" s="68">
        <f>'Light exposure'!$H63*'Molar absorption spectra'!CC63/10</f>
        <v>0</v>
      </c>
      <c r="CD63" s="68">
        <f>'Light exposure'!$H63*'Molar absorption spectra'!CD63/10</f>
        <v>0</v>
      </c>
      <c r="CE63" s="68">
        <f>'Light exposure'!$H63*'Molar absorption spectra'!CE63/10</f>
        <v>0</v>
      </c>
      <c r="CF63" s="68">
        <f>'Light exposure'!$H63*'Molar absorption spectra'!CF63/10</f>
        <v>0</v>
      </c>
      <c r="CG63" s="68">
        <f>'Light exposure'!$H63*'Molar absorption spectra'!CG63/10</f>
        <v>0</v>
      </c>
      <c r="CH63" s="68">
        <f>'Light exposure'!$H63*'Molar absorption spectra'!CH63/10</f>
        <v>0</v>
      </c>
      <c r="CI63" s="68">
        <f>'Light exposure'!$H63*'Molar absorption spectra'!CI63/10</f>
        <v>0</v>
      </c>
      <c r="CJ63" s="68">
        <f>'Light exposure'!$H63*'Molar absorption spectra'!CJ63/10</f>
        <v>0</v>
      </c>
      <c r="CK63" s="68">
        <f>'Light exposure'!$H63*'Molar absorption spectra'!CK63/10</f>
        <v>0</v>
      </c>
      <c r="CL63" s="68">
        <f>'Light exposure'!$H63*'Molar absorption spectra'!CL63/10</f>
        <v>0</v>
      </c>
    </row>
    <row r="64" spans="1:90" x14ac:dyDescent="0.35">
      <c r="A64" s="17">
        <v>336</v>
      </c>
      <c r="B64" s="68">
        <f>'Light exposure'!$H64*'Molar absorption spectra'!B64/10</f>
        <v>0</v>
      </c>
      <c r="C64" s="68">
        <f>'Light exposure'!$H64*'Molar absorption spectra'!C64/10</f>
        <v>0</v>
      </c>
      <c r="D64" s="68">
        <f>'Light exposure'!$H64*'Molar absorption spectra'!D64/10</f>
        <v>0</v>
      </c>
      <c r="E64" s="68">
        <f>'Light exposure'!$H64*'Molar absorption spectra'!E64/10</f>
        <v>0</v>
      </c>
      <c r="F64" s="68">
        <f>'Light exposure'!$H64*'Molar absorption spectra'!F64/10</f>
        <v>0</v>
      </c>
      <c r="G64" s="68">
        <f>'Light exposure'!$H64*'Molar absorption spectra'!G64/10</f>
        <v>0</v>
      </c>
      <c r="H64" s="68">
        <f>'Light exposure'!$H64*'Molar absorption spectra'!H64/10</f>
        <v>0</v>
      </c>
      <c r="I64" s="68">
        <f>'Light exposure'!$H64*'Molar absorption spectra'!I64/10</f>
        <v>0</v>
      </c>
      <c r="J64" s="68">
        <f>'Light exposure'!$H64*'Molar absorption spectra'!J64/10</f>
        <v>0</v>
      </c>
      <c r="K64" s="68">
        <f>'Light exposure'!$H64*'Molar absorption spectra'!K64/10</f>
        <v>0</v>
      </c>
      <c r="L64" s="68">
        <f>'Light exposure'!$H64*'Molar absorption spectra'!L64/10</f>
        <v>0</v>
      </c>
      <c r="M64" s="68">
        <f>'Light exposure'!$H64*'Molar absorption spectra'!M64/10</f>
        <v>0</v>
      </c>
      <c r="N64" s="68">
        <f>'Light exposure'!$H64*'Molar absorption spectra'!N64/10</f>
        <v>0</v>
      </c>
      <c r="O64" s="68">
        <f>'Light exposure'!$H64*'Molar absorption spectra'!O64/10</f>
        <v>0</v>
      </c>
      <c r="P64" s="68">
        <f>'Light exposure'!$H64*'Molar absorption spectra'!P64/10</f>
        <v>0</v>
      </c>
      <c r="Q64" s="68">
        <f>'Light exposure'!$H64*'Molar absorption spectra'!Q64/10</f>
        <v>0</v>
      </c>
      <c r="R64" s="68">
        <f>'Light exposure'!$H64*'Molar absorption spectra'!R64/10</f>
        <v>0</v>
      </c>
      <c r="S64" s="68">
        <f>'Light exposure'!$H64*'Molar absorption spectra'!S64/10</f>
        <v>0</v>
      </c>
      <c r="T64" s="68">
        <f>'Light exposure'!$H64*'Molar absorption spectra'!T64/10</f>
        <v>3.9576411596334866</v>
      </c>
      <c r="U64" s="68">
        <f>'Light exposure'!$H64*'Molar absorption spectra'!U64/10</f>
        <v>0.11203119925884794</v>
      </c>
      <c r="V64" s="68">
        <f>'Light exposure'!$H64*'Molar absorption spectra'!V64/10</f>
        <v>1.9466414055615424</v>
      </c>
      <c r="W64" s="68">
        <f>'Light exposure'!$H64*'Molar absorption spectra'!W64/10</f>
        <v>1.9466414055615424</v>
      </c>
      <c r="X64" s="68">
        <f>'Light exposure'!$H64*'Molar absorption spectra'!X64/10</f>
        <v>1.9466414055615424</v>
      </c>
      <c r="Y64" s="68">
        <f>'Light exposure'!$H64*'Molar absorption spectra'!Y64/10</f>
        <v>1.9466414055615424</v>
      </c>
      <c r="Z64" s="68">
        <f>'Light exposure'!$H64*'Molar absorption spectra'!Z64/10</f>
        <v>0.24233699130460015</v>
      </c>
      <c r="AA64" s="68">
        <f>'Light exposure'!$H64*'Molar absorption spectra'!AA64/10</f>
        <v>0</v>
      </c>
      <c r="AB64" s="68">
        <f>'Light exposure'!$H64*'Molar absorption spectra'!AB64/10</f>
        <v>0</v>
      </c>
      <c r="AC64" s="68">
        <f>'Light exposure'!$H64*'Molar absorption spectra'!AC64/10</f>
        <v>0</v>
      </c>
      <c r="AD64" s="68">
        <f>'Light exposure'!$H64*'Molar absorption spectra'!AD64/10</f>
        <v>0</v>
      </c>
      <c r="AE64" s="68">
        <f>'Light exposure'!$H64*'Molar absorption spectra'!AE64/10</f>
        <v>0</v>
      </c>
      <c r="AF64" s="68">
        <f>'Light exposure'!$H64*'Molar absorption spectra'!AF64/10</f>
        <v>1.3205379657319525</v>
      </c>
      <c r="AG64" s="68">
        <f>'Light exposure'!$H64*'Molar absorption spectra'!AG64/10</f>
        <v>3.8607063631116469</v>
      </c>
      <c r="AH64" s="68">
        <f>'Light exposure'!$H64*'Molar absorption spectra'!AH64/10</f>
        <v>8.025724423500872</v>
      </c>
      <c r="AI64" s="68">
        <f>'Light exposure'!$H64*'Molar absorption spectra'!AI64/10</f>
        <v>14.251798731247911</v>
      </c>
      <c r="AJ64" s="68">
        <f>'Light exposure'!$H64*'Molar absorption spectra'!AJ64/10</f>
        <v>14.251805027329274</v>
      </c>
      <c r="AK64" s="68">
        <f>'Light exposure'!$H64*'Molar absorption spectra'!AK64/10</f>
        <v>14.251805027329274</v>
      </c>
      <c r="AL64" s="68">
        <f>'Light exposure'!$H64*'Molar absorption spectra'!AL64/10</f>
        <v>14.251805027329274</v>
      </c>
      <c r="AM64" s="68">
        <f>'Light exposure'!$H64*'Molar absorption spectra'!AM64/10</f>
        <v>4.0410686484432663</v>
      </c>
      <c r="AN64" s="68">
        <f>'Light exposure'!$H64*'Molar absorption spectra'!AN64/10</f>
        <v>7.9454751247409888E-2</v>
      </c>
      <c r="AO64" s="68">
        <f>'Light exposure'!$H64*'Molar absorption spectra'!AO64/10</f>
        <v>0.78183475227451327</v>
      </c>
      <c r="AP64" s="68">
        <f>'Light exposure'!$H64*'Molar absorption spectra'!AP64/10</f>
        <v>0.78183475227451327</v>
      </c>
      <c r="AQ64" s="68">
        <f>'Light exposure'!$H64*'Molar absorption spectra'!AQ64/10</f>
        <v>0.78183475227451327</v>
      </c>
      <c r="AR64" s="68">
        <f>'Light exposure'!$H64*'Molar absorption spectra'!AR64/10</f>
        <v>0.78183475227451327</v>
      </c>
      <c r="AS64" s="68">
        <f>'Light exposure'!$H64*'Molar absorption spectra'!AS64/10</f>
        <v>7.4433210968573587</v>
      </c>
      <c r="AT64" s="68">
        <f>'Light exposure'!$H64*'Molar absorption spectra'!AT64/10</f>
        <v>4.1586616802894332</v>
      </c>
      <c r="AU64" s="68">
        <f>'Light exposure'!$H64*'Molar absorption spectra'!AU64/10</f>
        <v>1.2974960878702035</v>
      </c>
      <c r="AV64" s="68">
        <f>'Light exposure'!$H64*'Molar absorption spectra'!AV64/10</f>
        <v>5.322673786063989</v>
      </c>
      <c r="AW64" s="68">
        <f>'Light exposure'!$H64*'Molar absorption spectra'!AW64/10</f>
        <v>3.9091737613725663</v>
      </c>
      <c r="AX64" s="68">
        <f>'Light exposure'!$H64*'Molar absorption spectra'!AX64/10</f>
        <v>0.99556803313004583</v>
      </c>
      <c r="AY64" s="68">
        <f>'Light exposure'!$H64*'Molar absorption spectra'!AY64/10</f>
        <v>6.4127929731784521</v>
      </c>
      <c r="AZ64" s="68">
        <f>'Light exposure'!$H64*'Molar absorption spectra'!AZ64/10</f>
        <v>11.501075243062582</v>
      </c>
      <c r="BA64" s="68">
        <f>'Light exposure'!$H64*'Molar absorption spectra'!BA64/10</f>
        <v>2.900098420530461</v>
      </c>
      <c r="BB64" s="68">
        <f>'Light exposure'!$H64*'Molar absorption spectra'!BB64/10</f>
        <v>0</v>
      </c>
      <c r="BC64" s="68">
        <f>'Light exposure'!$H64*'Molar absorption spectra'!BC64/10</f>
        <v>0</v>
      </c>
      <c r="BD64" s="68">
        <f>'Light exposure'!$H64*'Molar absorption spectra'!BD64/10</f>
        <v>0</v>
      </c>
      <c r="BE64" s="68">
        <f>'Light exposure'!$H64*'Molar absorption spectra'!BE64/10</f>
        <v>0</v>
      </c>
      <c r="BF64" s="68">
        <f>'Light exposure'!$H64*'Molar absorption spectra'!BF64/10</f>
        <v>0</v>
      </c>
      <c r="BG64" s="68">
        <f>'Light exposure'!$H64*'Molar absorption spectra'!BG64/10</f>
        <v>0</v>
      </c>
      <c r="BH64" s="68">
        <f>'Light exposure'!$H64*'Molar absorption spectra'!BH64/10</f>
        <v>0</v>
      </c>
      <c r="BI64" s="68">
        <f>'Light exposure'!$H64*'Molar absorption spectra'!BI64/10</f>
        <v>0</v>
      </c>
      <c r="BJ64" s="68">
        <f>'Light exposure'!$H64*'Molar absorption spectra'!BJ64/10</f>
        <v>0</v>
      </c>
      <c r="BK64" s="68">
        <f>'Light exposure'!$H64*'Molar absorption spectra'!BK64/10</f>
        <v>0</v>
      </c>
      <c r="BL64" s="68">
        <f>'Light exposure'!$H64*'Molar absorption spectra'!BL64/10</f>
        <v>0</v>
      </c>
      <c r="BM64" s="68">
        <f>'Light exposure'!$H64*'Molar absorption spectra'!BM64/10</f>
        <v>0</v>
      </c>
      <c r="BN64" s="68">
        <f>'Light exposure'!$H64*'Molar absorption spectra'!BN64/10</f>
        <v>0</v>
      </c>
      <c r="BO64" s="68">
        <f>'Light exposure'!$H64*'Molar absorption spectra'!BO64/10</f>
        <v>0</v>
      </c>
      <c r="BP64" s="68">
        <f>'Light exposure'!$H64*'Molar absorption spectra'!BP64/10</f>
        <v>0</v>
      </c>
      <c r="BQ64" s="68">
        <f>'Light exposure'!$H64*'Molar absorption spectra'!BQ64/10</f>
        <v>0</v>
      </c>
      <c r="BR64" s="68">
        <f>'Light exposure'!$H64*'Molar absorption spectra'!BR64/10</f>
        <v>0</v>
      </c>
      <c r="BS64" s="68">
        <f>'Light exposure'!$H64*'Molar absorption spectra'!BS64/10</f>
        <v>0</v>
      </c>
      <c r="BT64" s="68">
        <f>'Light exposure'!$H64*'Molar absorption spectra'!BT64/10</f>
        <v>0</v>
      </c>
      <c r="BU64" s="68">
        <f>'Light exposure'!$H64*'Molar absorption spectra'!BU64/10</f>
        <v>0</v>
      </c>
      <c r="BV64" s="68">
        <f>'Light exposure'!$H64*'Molar absorption spectra'!BV64/10</f>
        <v>0</v>
      </c>
      <c r="BW64" s="68">
        <f>'Light exposure'!$H64*'Molar absorption spectra'!BW64/10</f>
        <v>0</v>
      </c>
      <c r="BX64" s="68">
        <f>'Light exposure'!$H64*'Molar absorption spectra'!BX64/10</f>
        <v>0</v>
      </c>
      <c r="BY64" s="68">
        <f>'Light exposure'!$H64*'Molar absorption spectra'!BY64/10</f>
        <v>0</v>
      </c>
      <c r="BZ64" s="68">
        <f>'Light exposure'!$H64*'Molar absorption spectra'!BZ64/10</f>
        <v>0</v>
      </c>
      <c r="CA64" s="68">
        <f>'Light exposure'!$H64*'Molar absorption spectra'!CA64/10</f>
        <v>0</v>
      </c>
      <c r="CB64" s="68">
        <f>'Light exposure'!$H64*'Molar absorption spectra'!CB64/10</f>
        <v>0</v>
      </c>
      <c r="CC64" s="68">
        <f>'Light exposure'!$H64*'Molar absorption spectra'!CC64/10</f>
        <v>0</v>
      </c>
      <c r="CD64" s="68">
        <f>'Light exposure'!$H64*'Molar absorption spectra'!CD64/10</f>
        <v>0</v>
      </c>
      <c r="CE64" s="68">
        <f>'Light exposure'!$H64*'Molar absorption spectra'!CE64/10</f>
        <v>0</v>
      </c>
      <c r="CF64" s="68">
        <f>'Light exposure'!$H64*'Molar absorption spectra'!CF64/10</f>
        <v>0</v>
      </c>
      <c r="CG64" s="68">
        <f>'Light exposure'!$H64*'Molar absorption spectra'!CG64/10</f>
        <v>0</v>
      </c>
      <c r="CH64" s="68">
        <f>'Light exposure'!$H64*'Molar absorption spectra'!CH64/10</f>
        <v>0</v>
      </c>
      <c r="CI64" s="68">
        <f>'Light exposure'!$H64*'Molar absorption spectra'!CI64/10</f>
        <v>0</v>
      </c>
      <c r="CJ64" s="68">
        <f>'Light exposure'!$H64*'Molar absorption spectra'!CJ64/10</f>
        <v>0</v>
      </c>
      <c r="CK64" s="68">
        <f>'Light exposure'!$H64*'Molar absorption spectra'!CK64/10</f>
        <v>0</v>
      </c>
      <c r="CL64" s="68">
        <f>'Light exposure'!$H64*'Molar absorption spectra'!CL64/10</f>
        <v>0</v>
      </c>
    </row>
    <row r="65" spans="1:90" x14ac:dyDescent="0.35">
      <c r="A65" s="17">
        <v>337</v>
      </c>
      <c r="B65" s="68">
        <f>'Light exposure'!$H65*'Molar absorption spectra'!B65/10</f>
        <v>0</v>
      </c>
      <c r="C65" s="68">
        <f>'Light exposure'!$H65*'Molar absorption spectra'!C65/10</f>
        <v>0</v>
      </c>
      <c r="D65" s="68">
        <f>'Light exposure'!$H65*'Molar absorption spectra'!D65/10</f>
        <v>0</v>
      </c>
      <c r="E65" s="68">
        <f>'Light exposure'!$H65*'Molar absorption spectra'!E65/10</f>
        <v>0</v>
      </c>
      <c r="F65" s="68">
        <f>'Light exposure'!$H65*'Molar absorption spectra'!F65/10</f>
        <v>0</v>
      </c>
      <c r="G65" s="68">
        <f>'Light exposure'!$H65*'Molar absorption spectra'!G65/10</f>
        <v>0</v>
      </c>
      <c r="H65" s="68">
        <f>'Light exposure'!$H65*'Molar absorption spectra'!H65/10</f>
        <v>0</v>
      </c>
      <c r="I65" s="68">
        <f>'Light exposure'!$H65*'Molar absorption spectra'!I65/10</f>
        <v>0</v>
      </c>
      <c r="J65" s="68">
        <f>'Light exposure'!$H65*'Molar absorption spectra'!J65/10</f>
        <v>0</v>
      </c>
      <c r="K65" s="68">
        <f>'Light exposure'!$H65*'Molar absorption spectra'!K65/10</f>
        <v>0</v>
      </c>
      <c r="L65" s="68">
        <f>'Light exposure'!$H65*'Molar absorption spectra'!L65/10</f>
        <v>0</v>
      </c>
      <c r="M65" s="68">
        <f>'Light exposure'!$H65*'Molar absorption spectra'!M65/10</f>
        <v>0</v>
      </c>
      <c r="N65" s="68">
        <f>'Light exposure'!$H65*'Molar absorption spectra'!N65/10</f>
        <v>0</v>
      </c>
      <c r="O65" s="68">
        <f>'Light exposure'!$H65*'Molar absorption spectra'!O65/10</f>
        <v>0</v>
      </c>
      <c r="P65" s="68">
        <f>'Light exposure'!$H65*'Molar absorption spectra'!P65/10</f>
        <v>0</v>
      </c>
      <c r="Q65" s="68">
        <f>'Light exposure'!$H65*'Molar absorption spectra'!Q65/10</f>
        <v>0</v>
      </c>
      <c r="R65" s="68">
        <f>'Light exposure'!$H65*'Molar absorption spectra'!R65/10</f>
        <v>0</v>
      </c>
      <c r="S65" s="68">
        <f>'Light exposure'!$H65*'Molar absorption spectra'!S65/10</f>
        <v>0</v>
      </c>
      <c r="T65" s="68">
        <f>'Light exposure'!$H65*'Molar absorption spectra'!T65/10</f>
        <v>3.1097452425526808</v>
      </c>
      <c r="U65" s="68">
        <f>'Light exposure'!$H65*'Molar absorption spectra'!U65/10</f>
        <v>9.0803871432881822E-2</v>
      </c>
      <c r="V65" s="68">
        <f>'Light exposure'!$H65*'Molar absorption spectra'!V65/10</f>
        <v>1.4097588393978424</v>
      </c>
      <c r="W65" s="68">
        <f>'Light exposure'!$H65*'Molar absorption spectra'!W65/10</f>
        <v>1.4097588393978424</v>
      </c>
      <c r="X65" s="68">
        <f>'Light exposure'!$H65*'Molar absorption spectra'!X65/10</f>
        <v>1.4097588393978424</v>
      </c>
      <c r="Y65" s="68">
        <f>'Light exposure'!$H65*'Molar absorption spectra'!Y65/10</f>
        <v>1.4097588393978424</v>
      </c>
      <c r="Z65" s="68">
        <f>'Light exposure'!$H65*'Molar absorption spectra'!Z65/10</f>
        <v>0.15804471293697786</v>
      </c>
      <c r="AA65" s="68">
        <f>'Light exposure'!$H65*'Molar absorption spectra'!AA65/10</f>
        <v>0</v>
      </c>
      <c r="AB65" s="68">
        <f>'Light exposure'!$H65*'Molar absorption spectra'!AB65/10</f>
        <v>0</v>
      </c>
      <c r="AC65" s="68">
        <f>'Light exposure'!$H65*'Molar absorption spectra'!AC65/10</f>
        <v>0</v>
      </c>
      <c r="AD65" s="68">
        <f>'Light exposure'!$H65*'Molar absorption spectra'!AD65/10</f>
        <v>0</v>
      </c>
      <c r="AE65" s="68">
        <f>'Light exposure'!$H65*'Molar absorption spectra'!AE65/10</f>
        <v>0</v>
      </c>
      <c r="AF65" s="68">
        <f>'Light exposure'!$H65*'Molar absorption spectra'!AF65/10</f>
        <v>1.5856195017931705</v>
      </c>
      <c r="AG65" s="68">
        <f>'Light exposure'!$H65*'Molar absorption spectra'!AG65/10</f>
        <v>2.8982526812406522</v>
      </c>
      <c r="AH65" s="68">
        <f>'Light exposure'!$H65*'Molar absorption spectra'!AH65/10</f>
        <v>4.5976643763484466</v>
      </c>
      <c r="AI65" s="68">
        <f>'Light exposure'!$H65*'Molar absorption spectra'!AI65/10</f>
        <v>11.423471851084759</v>
      </c>
      <c r="AJ65" s="68">
        <f>'Light exposure'!$H65*'Molar absorption spectra'!AJ65/10</f>
        <v>11.423186784522477</v>
      </c>
      <c r="AK65" s="68">
        <f>'Light exposure'!$H65*'Molar absorption spectra'!AK65/10</f>
        <v>11.423186784522477</v>
      </c>
      <c r="AL65" s="68">
        <f>'Light exposure'!$H65*'Molar absorption spectra'!AL65/10</f>
        <v>11.423186784522477</v>
      </c>
      <c r="AM65" s="68">
        <f>'Light exposure'!$H65*'Molar absorption spectra'!AM65/10</f>
        <v>3.0321596562018005</v>
      </c>
      <c r="AN65" s="68">
        <f>'Light exposure'!$H65*'Molar absorption spectra'!AN65/10</f>
        <v>0.14942409223132452</v>
      </c>
      <c r="AO65" s="68">
        <f>'Light exposure'!$H65*'Molar absorption spectra'!AO65/10</f>
        <v>0.50057070897493716</v>
      </c>
      <c r="AP65" s="68">
        <f>'Light exposure'!$H65*'Molar absorption spectra'!AP65/10</f>
        <v>0.50057070897493716</v>
      </c>
      <c r="AQ65" s="68">
        <f>'Light exposure'!$H65*'Molar absorption spectra'!AQ65/10</f>
        <v>0.50057070897493716</v>
      </c>
      <c r="AR65" s="68">
        <f>'Light exposure'!$H65*'Molar absorption spectra'!AR65/10</f>
        <v>0.50057070897493716</v>
      </c>
      <c r="AS65" s="68">
        <f>'Light exposure'!$H65*'Molar absorption spectra'!AS65/10</f>
        <v>5.4390369572202122</v>
      </c>
      <c r="AT65" s="68">
        <f>'Light exposure'!$H65*'Molar absorption spectra'!AT65/10</f>
        <v>3.0068725021318841</v>
      </c>
      <c r="AU65" s="68">
        <f>'Light exposure'!$H65*'Molar absorption spectra'!AU65/10</f>
        <v>0.93792353277508322</v>
      </c>
      <c r="AV65" s="68">
        <f>'Light exposure'!$H65*'Molar absorption spectra'!AV65/10</f>
        <v>2.8200923868427283</v>
      </c>
      <c r="AW65" s="68">
        <f>'Light exposure'!$H65*'Molar absorption spectra'!AW65/10</f>
        <v>2.832735963877687</v>
      </c>
      <c r="AX65" s="68">
        <f>'Light exposure'!$H65*'Molar absorption spectra'!AX65/10</f>
        <v>0.73677571630983851</v>
      </c>
      <c r="AY65" s="68">
        <f>'Light exposure'!$H65*'Molar absorption spectra'!AY65/10</f>
        <v>4.794214528437343</v>
      </c>
      <c r="AZ65" s="68">
        <f>'Light exposure'!$H65*'Molar absorption spectra'!AZ65/10</f>
        <v>7.8809714491082818</v>
      </c>
      <c r="BA65" s="68">
        <f>'Light exposure'!$H65*'Molar absorption spectra'!BA65/10</f>
        <v>2.0034322519938357</v>
      </c>
      <c r="BB65" s="68">
        <f>'Light exposure'!$H65*'Molar absorption spectra'!BB65/10</f>
        <v>0</v>
      </c>
      <c r="BC65" s="68">
        <f>'Light exposure'!$H65*'Molar absorption spectra'!BC65/10</f>
        <v>0</v>
      </c>
      <c r="BD65" s="68">
        <f>'Light exposure'!$H65*'Molar absorption spectra'!BD65/10</f>
        <v>0</v>
      </c>
      <c r="BE65" s="68">
        <f>'Light exposure'!$H65*'Molar absorption spectra'!BE65/10</f>
        <v>0</v>
      </c>
      <c r="BF65" s="68">
        <f>'Light exposure'!$H65*'Molar absorption spectra'!BF65/10</f>
        <v>0</v>
      </c>
      <c r="BG65" s="68">
        <f>'Light exposure'!$H65*'Molar absorption spectra'!BG65/10</f>
        <v>0</v>
      </c>
      <c r="BH65" s="68">
        <f>'Light exposure'!$H65*'Molar absorption spectra'!BH65/10</f>
        <v>0</v>
      </c>
      <c r="BI65" s="68">
        <f>'Light exposure'!$H65*'Molar absorption spectra'!BI65/10</f>
        <v>0</v>
      </c>
      <c r="BJ65" s="68">
        <f>'Light exposure'!$H65*'Molar absorption spectra'!BJ65/10</f>
        <v>0</v>
      </c>
      <c r="BK65" s="68">
        <f>'Light exposure'!$H65*'Molar absorption spectra'!BK65/10</f>
        <v>0</v>
      </c>
      <c r="BL65" s="68">
        <f>'Light exposure'!$H65*'Molar absorption spectra'!BL65/10</f>
        <v>0</v>
      </c>
      <c r="BM65" s="68">
        <f>'Light exposure'!$H65*'Molar absorption spectra'!BM65/10</f>
        <v>0</v>
      </c>
      <c r="BN65" s="68">
        <f>'Light exposure'!$H65*'Molar absorption spectra'!BN65/10</f>
        <v>0</v>
      </c>
      <c r="BO65" s="68">
        <f>'Light exposure'!$H65*'Molar absorption spectra'!BO65/10</f>
        <v>0</v>
      </c>
      <c r="BP65" s="68">
        <f>'Light exposure'!$H65*'Molar absorption spectra'!BP65/10</f>
        <v>0</v>
      </c>
      <c r="BQ65" s="68">
        <f>'Light exposure'!$H65*'Molar absorption spectra'!BQ65/10</f>
        <v>0</v>
      </c>
      <c r="BR65" s="68">
        <f>'Light exposure'!$H65*'Molar absorption spectra'!BR65/10</f>
        <v>0</v>
      </c>
      <c r="BS65" s="68">
        <f>'Light exposure'!$H65*'Molar absorption spectra'!BS65/10</f>
        <v>0</v>
      </c>
      <c r="BT65" s="68">
        <f>'Light exposure'!$H65*'Molar absorption spectra'!BT65/10</f>
        <v>0</v>
      </c>
      <c r="BU65" s="68">
        <f>'Light exposure'!$H65*'Molar absorption spectra'!BU65/10</f>
        <v>0</v>
      </c>
      <c r="BV65" s="68">
        <f>'Light exposure'!$H65*'Molar absorption spectra'!BV65/10</f>
        <v>0</v>
      </c>
      <c r="BW65" s="68">
        <f>'Light exposure'!$H65*'Molar absorption spectra'!BW65/10</f>
        <v>0</v>
      </c>
      <c r="BX65" s="68">
        <f>'Light exposure'!$H65*'Molar absorption spectra'!BX65/10</f>
        <v>0</v>
      </c>
      <c r="BY65" s="68">
        <f>'Light exposure'!$H65*'Molar absorption spectra'!BY65/10</f>
        <v>0</v>
      </c>
      <c r="BZ65" s="68">
        <f>'Light exposure'!$H65*'Molar absorption spectra'!BZ65/10</f>
        <v>0</v>
      </c>
      <c r="CA65" s="68">
        <f>'Light exposure'!$H65*'Molar absorption spectra'!CA65/10</f>
        <v>0</v>
      </c>
      <c r="CB65" s="68">
        <f>'Light exposure'!$H65*'Molar absorption spectra'!CB65/10</f>
        <v>0</v>
      </c>
      <c r="CC65" s="68">
        <f>'Light exposure'!$H65*'Molar absorption spectra'!CC65/10</f>
        <v>0</v>
      </c>
      <c r="CD65" s="68">
        <f>'Light exposure'!$H65*'Molar absorption spectra'!CD65/10</f>
        <v>0</v>
      </c>
      <c r="CE65" s="68">
        <f>'Light exposure'!$H65*'Molar absorption spectra'!CE65/10</f>
        <v>0</v>
      </c>
      <c r="CF65" s="68">
        <f>'Light exposure'!$H65*'Molar absorption spectra'!CF65/10</f>
        <v>0</v>
      </c>
      <c r="CG65" s="68">
        <f>'Light exposure'!$H65*'Molar absorption spectra'!CG65/10</f>
        <v>0</v>
      </c>
      <c r="CH65" s="68">
        <f>'Light exposure'!$H65*'Molar absorption spectra'!CH65/10</f>
        <v>0</v>
      </c>
      <c r="CI65" s="68">
        <f>'Light exposure'!$H65*'Molar absorption spectra'!CI65/10</f>
        <v>0</v>
      </c>
      <c r="CJ65" s="68">
        <f>'Light exposure'!$H65*'Molar absorption spectra'!CJ65/10</f>
        <v>0</v>
      </c>
      <c r="CK65" s="68">
        <f>'Light exposure'!$H65*'Molar absorption spectra'!CK65/10</f>
        <v>0</v>
      </c>
      <c r="CL65" s="68">
        <f>'Light exposure'!$H65*'Molar absorption spectra'!CL65/10</f>
        <v>0</v>
      </c>
    </row>
    <row r="66" spans="1:90" x14ac:dyDescent="0.35">
      <c r="A66" s="17">
        <v>338</v>
      </c>
      <c r="B66" s="68">
        <f>'Light exposure'!$H66*'Molar absorption spectra'!B66/10</f>
        <v>0</v>
      </c>
      <c r="C66" s="68">
        <f>'Light exposure'!$H66*'Molar absorption spectra'!C66/10</f>
        <v>0</v>
      </c>
      <c r="D66" s="68">
        <f>'Light exposure'!$H66*'Molar absorption spectra'!D66/10</f>
        <v>0</v>
      </c>
      <c r="E66" s="68">
        <f>'Light exposure'!$H66*'Molar absorption spectra'!E66/10</f>
        <v>0</v>
      </c>
      <c r="F66" s="68">
        <f>'Light exposure'!$H66*'Molar absorption spectra'!F66/10</f>
        <v>0</v>
      </c>
      <c r="G66" s="68">
        <f>'Light exposure'!$H66*'Molar absorption spectra'!G66/10</f>
        <v>0</v>
      </c>
      <c r="H66" s="68">
        <f>'Light exposure'!$H66*'Molar absorption spectra'!H66/10</f>
        <v>0</v>
      </c>
      <c r="I66" s="68">
        <f>'Light exposure'!$H66*'Molar absorption spectra'!I66/10</f>
        <v>0</v>
      </c>
      <c r="J66" s="68">
        <f>'Light exposure'!$H66*'Molar absorption spectra'!J66/10</f>
        <v>0</v>
      </c>
      <c r="K66" s="68">
        <f>'Light exposure'!$H66*'Molar absorption spectra'!K66/10</f>
        <v>0</v>
      </c>
      <c r="L66" s="68">
        <f>'Light exposure'!$H66*'Molar absorption spectra'!L66/10</f>
        <v>0</v>
      </c>
      <c r="M66" s="68">
        <f>'Light exposure'!$H66*'Molar absorption spectra'!M66/10</f>
        <v>0</v>
      </c>
      <c r="N66" s="68">
        <f>'Light exposure'!$H66*'Molar absorption spectra'!N66/10</f>
        <v>0</v>
      </c>
      <c r="O66" s="68">
        <f>'Light exposure'!$H66*'Molar absorption spectra'!O66/10</f>
        <v>0</v>
      </c>
      <c r="P66" s="68">
        <f>'Light exposure'!$H66*'Molar absorption spectra'!P66/10</f>
        <v>0</v>
      </c>
      <c r="Q66" s="68">
        <f>'Light exposure'!$H66*'Molar absorption spectra'!Q66/10</f>
        <v>0</v>
      </c>
      <c r="R66" s="68">
        <f>'Light exposure'!$H66*'Molar absorption spectra'!R66/10</f>
        <v>0</v>
      </c>
      <c r="S66" s="68">
        <f>'Light exposure'!$H66*'Molar absorption spectra'!S66/10</f>
        <v>0</v>
      </c>
      <c r="T66" s="68">
        <f>'Light exposure'!$H66*'Molar absorption spectra'!T66/10</f>
        <v>5.1243853630285656</v>
      </c>
      <c r="U66" s="68">
        <f>'Light exposure'!$H66*'Molar absorption spectra'!U66/10</f>
        <v>0.15262633570129586</v>
      </c>
      <c r="V66" s="68">
        <f>'Light exposure'!$H66*'Molar absorption spectra'!V66/10</f>
        <v>2.1534347939464444</v>
      </c>
      <c r="W66" s="68">
        <f>'Light exposure'!$H66*'Molar absorption spectra'!W66/10</f>
        <v>2.1534347939464444</v>
      </c>
      <c r="X66" s="68">
        <f>'Light exposure'!$H66*'Molar absorption spectra'!X66/10</f>
        <v>2.1534347939464444</v>
      </c>
      <c r="Y66" s="68">
        <f>'Light exposure'!$H66*'Molar absorption spectra'!Y66/10</f>
        <v>2.1534347939464444</v>
      </c>
      <c r="Z66" s="68">
        <f>'Light exposure'!$H66*'Molar absorption spectra'!Z66/10</f>
        <v>0.21315057227249939</v>
      </c>
      <c r="AA66" s="68">
        <f>'Light exposure'!$H66*'Molar absorption spectra'!AA66/10</f>
        <v>0</v>
      </c>
      <c r="AB66" s="68">
        <f>'Light exposure'!$H66*'Molar absorption spectra'!AB66/10</f>
        <v>0</v>
      </c>
      <c r="AC66" s="68">
        <f>'Light exposure'!$H66*'Molar absorption spectra'!AC66/10</f>
        <v>0</v>
      </c>
      <c r="AD66" s="68">
        <f>'Light exposure'!$H66*'Molar absorption spectra'!AD66/10</f>
        <v>0</v>
      </c>
      <c r="AE66" s="68">
        <f>'Light exposure'!$H66*'Molar absorption spectra'!AE66/10</f>
        <v>0</v>
      </c>
      <c r="AF66" s="68">
        <f>'Light exposure'!$H66*'Molar absorption spectra'!AF66/10</f>
        <v>3.835833138056131</v>
      </c>
      <c r="AG66" s="68">
        <f>'Light exposure'!$H66*'Molar absorption spectra'!AG66/10</f>
        <v>4.7410651980776093</v>
      </c>
      <c r="AH66" s="68">
        <f>'Light exposure'!$H66*'Molar absorption spectra'!AH66/10</f>
        <v>3.4174264591508545</v>
      </c>
      <c r="AI66" s="68">
        <f>'Light exposure'!$H66*'Molar absorption spectra'!AI66/10</f>
        <v>21.158045077304351</v>
      </c>
      <c r="AJ66" s="68">
        <f>'Light exposure'!$H66*'Molar absorption spectra'!AJ66/10</f>
        <v>21.157786450022645</v>
      </c>
      <c r="AK66" s="68">
        <f>'Light exposure'!$H66*'Molar absorption spectra'!AK66/10</f>
        <v>21.157786450022645</v>
      </c>
      <c r="AL66" s="68">
        <f>'Light exposure'!$H66*'Molar absorption spectra'!AL66/10</f>
        <v>21.157786450022645</v>
      </c>
      <c r="AM66" s="68">
        <f>'Light exposure'!$H66*'Molar absorption spectra'!AM66/10</f>
        <v>4.7858005033693685</v>
      </c>
      <c r="AN66" s="68">
        <f>'Light exposure'!$H66*'Molar absorption spectra'!AN66/10</f>
        <v>0.22806234070308579</v>
      </c>
      <c r="AO66" s="68">
        <f>'Light exposure'!$H66*'Molar absorption spectra'!AO66/10</f>
        <v>0.67892404501610915</v>
      </c>
      <c r="AP66" s="68">
        <f>'Light exposure'!$H66*'Molar absorption spectra'!AP66/10</f>
        <v>0.67892404501610915</v>
      </c>
      <c r="AQ66" s="68">
        <f>'Light exposure'!$H66*'Molar absorption spectra'!AQ66/10</f>
        <v>0.67892404501610915</v>
      </c>
      <c r="AR66" s="68">
        <f>'Light exposure'!$H66*'Molar absorption spectra'!AR66/10</f>
        <v>0.67892404501610915</v>
      </c>
      <c r="AS66" s="68">
        <f>'Light exposure'!$H66*'Molar absorption spectra'!AS66/10</f>
        <v>8.38655399793155</v>
      </c>
      <c r="AT66" s="68">
        <f>'Light exposure'!$H66*'Molar absorption spectra'!AT66/10</f>
        <v>4.5875616995274555</v>
      </c>
      <c r="AU66" s="68">
        <f>'Light exposure'!$H66*'Molar absorption spectra'!AU66/10</f>
        <v>1.4578446548020327</v>
      </c>
      <c r="AV66" s="68">
        <f>'Light exposure'!$H66*'Molar absorption spectra'!AV66/10</f>
        <v>2.8744626557077386</v>
      </c>
      <c r="AW66" s="68">
        <f>'Light exposure'!$H66*'Molar absorption spectra'!AW66/10</f>
        <v>4.4077433155115617</v>
      </c>
      <c r="AX66" s="68">
        <f>'Light exposure'!$H66*'Molar absorption spectra'!AX66/10</f>
        <v>1.1911871487491941</v>
      </c>
      <c r="AY66" s="68">
        <f>'Light exposure'!$H66*'Molar absorption spectra'!AY66/10</f>
        <v>7.9479725735025379</v>
      </c>
      <c r="AZ66" s="68">
        <f>'Light exposure'!$H66*'Molar absorption spectra'!AZ66/10</f>
        <v>9.5259885385981207</v>
      </c>
      <c r="BA66" s="68">
        <f>'Light exposure'!$H66*'Molar absorption spectra'!BA66/10</f>
        <v>3.1648035586797438</v>
      </c>
      <c r="BB66" s="68">
        <f>'Light exposure'!$H66*'Molar absorption spectra'!BB66/10</f>
        <v>0</v>
      </c>
      <c r="BC66" s="68">
        <f>'Light exposure'!$H66*'Molar absorption spectra'!BC66/10</f>
        <v>0</v>
      </c>
      <c r="BD66" s="68">
        <f>'Light exposure'!$H66*'Molar absorption spectra'!BD66/10</f>
        <v>0</v>
      </c>
      <c r="BE66" s="68">
        <f>'Light exposure'!$H66*'Molar absorption spectra'!BE66/10</f>
        <v>0</v>
      </c>
      <c r="BF66" s="68">
        <f>'Light exposure'!$H66*'Molar absorption spectra'!BF66/10</f>
        <v>0</v>
      </c>
      <c r="BG66" s="68">
        <f>'Light exposure'!$H66*'Molar absorption spectra'!BG66/10</f>
        <v>0</v>
      </c>
      <c r="BH66" s="68">
        <f>'Light exposure'!$H66*'Molar absorption spectra'!BH66/10</f>
        <v>0</v>
      </c>
      <c r="BI66" s="68">
        <f>'Light exposure'!$H66*'Molar absorption spectra'!BI66/10</f>
        <v>0</v>
      </c>
      <c r="BJ66" s="68">
        <f>'Light exposure'!$H66*'Molar absorption spectra'!BJ66/10</f>
        <v>0</v>
      </c>
      <c r="BK66" s="68">
        <f>'Light exposure'!$H66*'Molar absorption spectra'!BK66/10</f>
        <v>0</v>
      </c>
      <c r="BL66" s="68">
        <f>'Light exposure'!$H66*'Molar absorption spectra'!BL66/10</f>
        <v>0</v>
      </c>
      <c r="BM66" s="68">
        <f>'Light exposure'!$H66*'Molar absorption spectra'!BM66/10</f>
        <v>0</v>
      </c>
      <c r="BN66" s="68">
        <f>'Light exposure'!$H66*'Molar absorption spectra'!BN66/10</f>
        <v>0</v>
      </c>
      <c r="BO66" s="68">
        <f>'Light exposure'!$H66*'Molar absorption spectra'!BO66/10</f>
        <v>0</v>
      </c>
      <c r="BP66" s="68">
        <f>'Light exposure'!$H66*'Molar absorption spectra'!BP66/10</f>
        <v>0</v>
      </c>
      <c r="BQ66" s="68">
        <f>'Light exposure'!$H66*'Molar absorption spectra'!BQ66/10</f>
        <v>0</v>
      </c>
      <c r="BR66" s="68">
        <f>'Light exposure'!$H66*'Molar absorption spectra'!BR66/10</f>
        <v>0</v>
      </c>
      <c r="BS66" s="68">
        <f>'Light exposure'!$H66*'Molar absorption spectra'!BS66/10</f>
        <v>0</v>
      </c>
      <c r="BT66" s="68">
        <f>'Light exposure'!$H66*'Molar absorption spectra'!BT66/10</f>
        <v>0</v>
      </c>
      <c r="BU66" s="68">
        <f>'Light exposure'!$H66*'Molar absorption spectra'!BU66/10</f>
        <v>0</v>
      </c>
      <c r="BV66" s="68">
        <f>'Light exposure'!$H66*'Molar absorption spectra'!BV66/10</f>
        <v>0</v>
      </c>
      <c r="BW66" s="68">
        <f>'Light exposure'!$H66*'Molar absorption spectra'!BW66/10</f>
        <v>0</v>
      </c>
      <c r="BX66" s="68">
        <f>'Light exposure'!$H66*'Molar absorption spectra'!BX66/10</f>
        <v>0</v>
      </c>
      <c r="BY66" s="68">
        <f>'Light exposure'!$H66*'Molar absorption spectra'!BY66/10</f>
        <v>0</v>
      </c>
      <c r="BZ66" s="68">
        <f>'Light exposure'!$H66*'Molar absorption spectra'!BZ66/10</f>
        <v>0</v>
      </c>
      <c r="CA66" s="68">
        <f>'Light exposure'!$H66*'Molar absorption spectra'!CA66/10</f>
        <v>0</v>
      </c>
      <c r="CB66" s="68">
        <f>'Light exposure'!$H66*'Molar absorption spectra'!CB66/10</f>
        <v>0</v>
      </c>
      <c r="CC66" s="68">
        <f>'Light exposure'!$H66*'Molar absorption spectra'!CC66/10</f>
        <v>0</v>
      </c>
      <c r="CD66" s="68">
        <f>'Light exposure'!$H66*'Molar absorption spectra'!CD66/10</f>
        <v>0</v>
      </c>
      <c r="CE66" s="68">
        <f>'Light exposure'!$H66*'Molar absorption spectra'!CE66/10</f>
        <v>0</v>
      </c>
      <c r="CF66" s="68">
        <f>'Light exposure'!$H66*'Molar absorption spectra'!CF66/10</f>
        <v>0</v>
      </c>
      <c r="CG66" s="68">
        <f>'Light exposure'!$H66*'Molar absorption spectra'!CG66/10</f>
        <v>0</v>
      </c>
      <c r="CH66" s="68">
        <f>'Light exposure'!$H66*'Molar absorption spectra'!CH66/10</f>
        <v>0</v>
      </c>
      <c r="CI66" s="68">
        <f>'Light exposure'!$H66*'Molar absorption spectra'!CI66/10</f>
        <v>0</v>
      </c>
      <c r="CJ66" s="68">
        <f>'Light exposure'!$H66*'Molar absorption spectra'!CJ66/10</f>
        <v>0</v>
      </c>
      <c r="CK66" s="68">
        <f>'Light exposure'!$H66*'Molar absorption spectra'!CK66/10</f>
        <v>0</v>
      </c>
      <c r="CL66" s="68">
        <f>'Light exposure'!$H66*'Molar absorption spectra'!CL66/10</f>
        <v>0</v>
      </c>
    </row>
    <row r="67" spans="1:90" x14ac:dyDescent="0.35">
      <c r="A67" s="17">
        <v>339</v>
      </c>
      <c r="B67" s="68">
        <f>'Light exposure'!$H67*'Molar absorption spectra'!B67/10</f>
        <v>0</v>
      </c>
      <c r="C67" s="68">
        <f>'Light exposure'!$H67*'Molar absorption spectra'!C67/10</f>
        <v>0</v>
      </c>
      <c r="D67" s="68">
        <f>'Light exposure'!$H67*'Molar absorption spectra'!D67/10</f>
        <v>0</v>
      </c>
      <c r="E67" s="68">
        <f>'Light exposure'!$H67*'Molar absorption spectra'!E67/10</f>
        <v>0</v>
      </c>
      <c r="F67" s="68">
        <f>'Light exposure'!$H67*'Molar absorption spectra'!F67/10</f>
        <v>0</v>
      </c>
      <c r="G67" s="68">
        <f>'Light exposure'!$H67*'Molar absorption spectra'!G67/10</f>
        <v>0</v>
      </c>
      <c r="H67" s="68">
        <f>'Light exposure'!$H67*'Molar absorption spectra'!H67/10</f>
        <v>0</v>
      </c>
      <c r="I67" s="68">
        <f>'Light exposure'!$H67*'Molar absorption spectra'!I67/10</f>
        <v>0</v>
      </c>
      <c r="J67" s="68">
        <f>'Light exposure'!$H67*'Molar absorption spectra'!J67/10</f>
        <v>0</v>
      </c>
      <c r="K67" s="68">
        <f>'Light exposure'!$H67*'Molar absorption spectra'!K67/10</f>
        <v>0</v>
      </c>
      <c r="L67" s="68">
        <f>'Light exposure'!$H67*'Molar absorption spectra'!L67/10</f>
        <v>0</v>
      </c>
      <c r="M67" s="68">
        <f>'Light exposure'!$H67*'Molar absorption spectra'!M67/10</f>
        <v>0</v>
      </c>
      <c r="N67" s="68">
        <f>'Light exposure'!$H67*'Molar absorption spectra'!N67/10</f>
        <v>0</v>
      </c>
      <c r="O67" s="68">
        <f>'Light exposure'!$H67*'Molar absorption spectra'!O67/10</f>
        <v>0</v>
      </c>
      <c r="P67" s="68">
        <f>'Light exposure'!$H67*'Molar absorption spectra'!P67/10</f>
        <v>0</v>
      </c>
      <c r="Q67" s="68">
        <f>'Light exposure'!$H67*'Molar absorption spectra'!Q67/10</f>
        <v>0</v>
      </c>
      <c r="R67" s="68">
        <f>'Light exposure'!$H67*'Molar absorption spectra'!R67/10</f>
        <v>0</v>
      </c>
      <c r="S67" s="68">
        <f>'Light exposure'!$H67*'Molar absorption spectra'!S67/10</f>
        <v>0</v>
      </c>
      <c r="T67" s="68">
        <f>'Light exposure'!$H67*'Molar absorption spectra'!T67/10</f>
        <v>6.0945048893886806</v>
      </c>
      <c r="U67" s="68">
        <f>'Light exposure'!$H67*'Molar absorption spectra'!U67/10</f>
        <v>0.18380252841013484</v>
      </c>
      <c r="V67" s="68">
        <f>'Light exposure'!$H67*'Molar absorption spectra'!V67/10</f>
        <v>2.3778242885900598</v>
      </c>
      <c r="W67" s="68">
        <f>'Light exposure'!$H67*'Molar absorption spectra'!W67/10</f>
        <v>2.3778242885900598</v>
      </c>
      <c r="X67" s="68">
        <f>'Light exposure'!$H67*'Molar absorption spectra'!X67/10</f>
        <v>2.3778242885900598</v>
      </c>
      <c r="Y67" s="68">
        <f>'Light exposure'!$H67*'Molar absorption spectra'!Y67/10</f>
        <v>2.3778242885900598</v>
      </c>
      <c r="Z67" s="68">
        <f>'Light exposure'!$H67*'Molar absorption spectra'!Z67/10</f>
        <v>0.21572612544978981</v>
      </c>
      <c r="AA67" s="68">
        <f>'Light exposure'!$H67*'Molar absorption spectra'!AA67/10</f>
        <v>0</v>
      </c>
      <c r="AB67" s="68">
        <f>'Light exposure'!$H67*'Molar absorption spectra'!AB67/10</f>
        <v>0</v>
      </c>
      <c r="AC67" s="68">
        <f>'Light exposure'!$H67*'Molar absorption spectra'!AC67/10</f>
        <v>0</v>
      </c>
      <c r="AD67" s="68">
        <f>'Light exposure'!$H67*'Molar absorption spectra'!AD67/10</f>
        <v>0</v>
      </c>
      <c r="AE67" s="68">
        <f>'Light exposure'!$H67*'Molar absorption spectra'!AE67/10</f>
        <v>0</v>
      </c>
      <c r="AF67" s="68">
        <f>'Light exposure'!$H67*'Molar absorption spectra'!AF67/10</f>
        <v>6.1167546691435923</v>
      </c>
      <c r="AG67" s="68">
        <f>'Light exposure'!$H67*'Molar absorption spectra'!AG67/10</f>
        <v>5.6649874019460498</v>
      </c>
      <c r="AH67" s="68">
        <f>'Light exposure'!$H67*'Molar absorption spectra'!AH67/10</f>
        <v>3.0279048101248529</v>
      </c>
      <c r="AI67" s="68">
        <f>'Light exposure'!$H67*'Molar absorption spectra'!AI67/10</f>
        <v>26.457890273774673</v>
      </c>
      <c r="AJ67" s="68">
        <f>'Light exposure'!$H67*'Molar absorption spectra'!AJ67/10</f>
        <v>26.457443681844381</v>
      </c>
      <c r="AK67" s="68">
        <f>'Light exposure'!$H67*'Molar absorption spectra'!AK67/10</f>
        <v>26.457443681844381</v>
      </c>
      <c r="AL67" s="68">
        <f>'Light exposure'!$H67*'Molar absorption spectra'!AL67/10</f>
        <v>26.457443681844381</v>
      </c>
      <c r="AM67" s="68">
        <f>'Light exposure'!$H67*'Molar absorption spectra'!AM67/10</f>
        <v>5.8023556073894138</v>
      </c>
      <c r="AN67" s="68">
        <f>'Light exposure'!$H67*'Molar absorption spectra'!AN67/10</f>
        <v>6.9651484450156356E-2</v>
      </c>
      <c r="AO67" s="68">
        <f>'Light exposure'!$H67*'Molar absorption spectra'!AO67/10</f>
        <v>0.69941698968698673</v>
      </c>
      <c r="AP67" s="68">
        <f>'Light exposure'!$H67*'Molar absorption spectra'!AP67/10</f>
        <v>0.69941698968698673</v>
      </c>
      <c r="AQ67" s="68">
        <f>'Light exposure'!$H67*'Molar absorption spectra'!AQ67/10</f>
        <v>0.69941698968698673</v>
      </c>
      <c r="AR67" s="68">
        <f>'Light exposure'!$H67*'Molar absorption spectra'!AR67/10</f>
        <v>0.69941698968698673</v>
      </c>
      <c r="AS67" s="68">
        <f>'Light exposure'!$H67*'Molar absorption spectra'!AS67/10</f>
        <v>9.4281023257114409</v>
      </c>
      <c r="AT67" s="68">
        <f>'Light exposure'!$H67*'Molar absorption spectra'!AT67/10</f>
        <v>4.6434322966770898</v>
      </c>
      <c r="AU67" s="68">
        <f>'Light exposure'!$H67*'Molar absorption spectra'!AU67/10</f>
        <v>1.6697008633468038</v>
      </c>
      <c r="AV67" s="68">
        <f>'Light exposure'!$H67*'Molar absorption spectra'!AV67/10</f>
        <v>2.3797590520470089</v>
      </c>
      <c r="AW67" s="68">
        <f>'Light exposure'!$H67*'Molar absorption spectra'!AW67/10</f>
        <v>5.2954475816688316</v>
      </c>
      <c r="AX67" s="68">
        <f>'Light exposure'!$H67*'Molar absorption spectra'!AX67/10</f>
        <v>1.3756168178905879</v>
      </c>
      <c r="AY67" s="68">
        <f>'Light exposure'!$H67*'Molar absorption spectra'!AY67/10</f>
        <v>9.2868645933541796</v>
      </c>
      <c r="AZ67" s="68">
        <f>'Light exposure'!$H67*'Molar absorption spectra'!AZ67/10</f>
        <v>9.5848181657242932</v>
      </c>
      <c r="BA67" s="68">
        <f>'Light exposure'!$H67*'Molar absorption spectra'!BA67/10</f>
        <v>3.826962117844702</v>
      </c>
      <c r="BB67" s="68">
        <f>'Light exposure'!$H67*'Molar absorption spectra'!BB67/10</f>
        <v>0</v>
      </c>
      <c r="BC67" s="68">
        <f>'Light exposure'!$H67*'Molar absorption spectra'!BC67/10</f>
        <v>0</v>
      </c>
      <c r="BD67" s="68">
        <f>'Light exposure'!$H67*'Molar absorption spectra'!BD67/10</f>
        <v>0</v>
      </c>
      <c r="BE67" s="68">
        <f>'Light exposure'!$H67*'Molar absorption spectra'!BE67/10</f>
        <v>0</v>
      </c>
      <c r="BF67" s="68">
        <f>'Light exposure'!$H67*'Molar absorption spectra'!BF67/10</f>
        <v>0</v>
      </c>
      <c r="BG67" s="68">
        <f>'Light exposure'!$H67*'Molar absorption spectra'!BG67/10</f>
        <v>0</v>
      </c>
      <c r="BH67" s="68">
        <f>'Light exposure'!$H67*'Molar absorption spectra'!BH67/10</f>
        <v>0</v>
      </c>
      <c r="BI67" s="68">
        <f>'Light exposure'!$H67*'Molar absorption spectra'!BI67/10</f>
        <v>0</v>
      </c>
      <c r="BJ67" s="68">
        <f>'Light exposure'!$H67*'Molar absorption spectra'!BJ67/10</f>
        <v>0</v>
      </c>
      <c r="BK67" s="68">
        <f>'Light exposure'!$H67*'Molar absorption spectra'!BK67/10</f>
        <v>0</v>
      </c>
      <c r="BL67" s="68">
        <f>'Light exposure'!$H67*'Molar absorption spectra'!BL67/10</f>
        <v>0</v>
      </c>
      <c r="BM67" s="68">
        <f>'Light exposure'!$H67*'Molar absorption spectra'!BM67/10</f>
        <v>0</v>
      </c>
      <c r="BN67" s="68">
        <f>'Light exposure'!$H67*'Molar absorption spectra'!BN67/10</f>
        <v>0</v>
      </c>
      <c r="BO67" s="68">
        <f>'Light exposure'!$H67*'Molar absorption spectra'!BO67/10</f>
        <v>0</v>
      </c>
      <c r="BP67" s="68">
        <f>'Light exposure'!$H67*'Molar absorption spectra'!BP67/10</f>
        <v>0</v>
      </c>
      <c r="BQ67" s="68">
        <f>'Light exposure'!$H67*'Molar absorption spectra'!BQ67/10</f>
        <v>0</v>
      </c>
      <c r="BR67" s="68">
        <f>'Light exposure'!$H67*'Molar absorption spectra'!BR67/10</f>
        <v>0</v>
      </c>
      <c r="BS67" s="68">
        <f>'Light exposure'!$H67*'Molar absorption spectra'!BS67/10</f>
        <v>0</v>
      </c>
      <c r="BT67" s="68">
        <f>'Light exposure'!$H67*'Molar absorption spectra'!BT67/10</f>
        <v>0</v>
      </c>
      <c r="BU67" s="68">
        <f>'Light exposure'!$H67*'Molar absorption spectra'!BU67/10</f>
        <v>0</v>
      </c>
      <c r="BV67" s="68">
        <f>'Light exposure'!$H67*'Molar absorption spectra'!BV67/10</f>
        <v>0</v>
      </c>
      <c r="BW67" s="68">
        <f>'Light exposure'!$H67*'Molar absorption spectra'!BW67/10</f>
        <v>0</v>
      </c>
      <c r="BX67" s="68">
        <f>'Light exposure'!$H67*'Molar absorption spectra'!BX67/10</f>
        <v>0</v>
      </c>
      <c r="BY67" s="68">
        <f>'Light exposure'!$H67*'Molar absorption spectra'!BY67/10</f>
        <v>0</v>
      </c>
      <c r="BZ67" s="68">
        <f>'Light exposure'!$H67*'Molar absorption spectra'!BZ67/10</f>
        <v>0</v>
      </c>
      <c r="CA67" s="68">
        <f>'Light exposure'!$H67*'Molar absorption spectra'!CA67/10</f>
        <v>0</v>
      </c>
      <c r="CB67" s="68">
        <f>'Light exposure'!$H67*'Molar absorption spectra'!CB67/10</f>
        <v>0</v>
      </c>
      <c r="CC67" s="68">
        <f>'Light exposure'!$H67*'Molar absorption spectra'!CC67/10</f>
        <v>0</v>
      </c>
      <c r="CD67" s="68">
        <f>'Light exposure'!$H67*'Molar absorption spectra'!CD67/10</f>
        <v>0</v>
      </c>
      <c r="CE67" s="68">
        <f>'Light exposure'!$H67*'Molar absorption spectra'!CE67/10</f>
        <v>0</v>
      </c>
      <c r="CF67" s="68">
        <f>'Light exposure'!$H67*'Molar absorption spectra'!CF67/10</f>
        <v>0</v>
      </c>
      <c r="CG67" s="68">
        <f>'Light exposure'!$H67*'Molar absorption spectra'!CG67/10</f>
        <v>0</v>
      </c>
      <c r="CH67" s="68">
        <f>'Light exposure'!$H67*'Molar absorption spectra'!CH67/10</f>
        <v>0</v>
      </c>
      <c r="CI67" s="68">
        <f>'Light exposure'!$H67*'Molar absorption spectra'!CI67/10</f>
        <v>0</v>
      </c>
      <c r="CJ67" s="68">
        <f>'Light exposure'!$H67*'Molar absorption spectra'!CJ67/10</f>
        <v>0</v>
      </c>
      <c r="CK67" s="68">
        <f>'Light exposure'!$H67*'Molar absorption spectra'!CK67/10</f>
        <v>0</v>
      </c>
      <c r="CL67" s="68">
        <f>'Light exposure'!$H67*'Molar absorption spectra'!CL67/10</f>
        <v>0</v>
      </c>
    </row>
    <row r="68" spans="1:90" x14ac:dyDescent="0.35">
      <c r="A68" s="17">
        <v>340</v>
      </c>
      <c r="B68" s="68">
        <f>'Light exposure'!$H68*'Molar absorption spectra'!B68/10</f>
        <v>0</v>
      </c>
      <c r="C68" s="68">
        <f>'Light exposure'!$H68*'Molar absorption spectra'!C68/10</f>
        <v>0</v>
      </c>
      <c r="D68" s="68">
        <f>'Light exposure'!$H68*'Molar absorption spectra'!D68/10</f>
        <v>0</v>
      </c>
      <c r="E68" s="68">
        <f>'Light exposure'!$H68*'Molar absorption spectra'!E68/10</f>
        <v>0</v>
      </c>
      <c r="F68" s="68">
        <f>'Light exposure'!$H68*'Molar absorption spectra'!F68/10</f>
        <v>0</v>
      </c>
      <c r="G68" s="68">
        <f>'Light exposure'!$H68*'Molar absorption spectra'!G68/10</f>
        <v>0</v>
      </c>
      <c r="H68" s="68">
        <f>'Light exposure'!$H68*'Molar absorption spectra'!H68/10</f>
        <v>0</v>
      </c>
      <c r="I68" s="68">
        <f>'Light exposure'!$H68*'Molar absorption spectra'!I68/10</f>
        <v>0</v>
      </c>
      <c r="J68" s="68">
        <f>'Light exposure'!$H68*'Molar absorption spectra'!J68/10</f>
        <v>0</v>
      </c>
      <c r="K68" s="68">
        <f>'Light exposure'!$H68*'Molar absorption spectra'!K68/10</f>
        <v>0</v>
      </c>
      <c r="L68" s="68">
        <f>'Light exposure'!$H68*'Molar absorption spectra'!L68/10</f>
        <v>0</v>
      </c>
      <c r="M68" s="68">
        <f>'Light exposure'!$H68*'Molar absorption spectra'!M68/10</f>
        <v>0</v>
      </c>
      <c r="N68" s="68">
        <f>'Light exposure'!$H68*'Molar absorption spectra'!N68/10</f>
        <v>0</v>
      </c>
      <c r="O68" s="68">
        <f>'Light exposure'!$H68*'Molar absorption spectra'!O68/10</f>
        <v>0</v>
      </c>
      <c r="P68" s="68">
        <f>'Light exposure'!$H68*'Molar absorption spectra'!P68/10</f>
        <v>0</v>
      </c>
      <c r="Q68" s="68">
        <f>'Light exposure'!$H68*'Molar absorption spectra'!Q68/10</f>
        <v>0</v>
      </c>
      <c r="R68" s="68">
        <f>'Light exposure'!$H68*'Molar absorption spectra'!R68/10</f>
        <v>0</v>
      </c>
      <c r="S68" s="68">
        <f>'Light exposure'!$H68*'Molar absorption spectra'!S68/10</f>
        <v>0</v>
      </c>
      <c r="T68" s="68">
        <f>'Light exposure'!$H68*'Molar absorption spectra'!T68/10</f>
        <v>5.7733949770349984</v>
      </c>
      <c r="U68" s="68">
        <f>'Light exposure'!$H68*'Molar absorption spectra'!U68/10</f>
        <v>9.2869624295469147E-2</v>
      </c>
      <c r="V68" s="68">
        <f>'Light exposure'!$H68*'Molar absorption spectra'!V68/10</f>
        <v>2.4920015852617552</v>
      </c>
      <c r="W68" s="68">
        <f>'Light exposure'!$H68*'Molar absorption spectra'!W68/10</f>
        <v>2.4920015852617552</v>
      </c>
      <c r="X68" s="68">
        <f>'Light exposure'!$H68*'Molar absorption spectra'!X68/10</f>
        <v>2.4920015852617552</v>
      </c>
      <c r="Y68" s="68">
        <f>'Light exposure'!$H68*'Molar absorption spectra'!Y68/10</f>
        <v>2.4920015852617552</v>
      </c>
      <c r="Z68" s="68">
        <f>'Light exposure'!$H68*'Molar absorption spectra'!Z68/10</f>
        <v>0.19928273546736089</v>
      </c>
      <c r="AA68" s="68">
        <f>'Light exposure'!$H68*'Molar absorption spectra'!AA68/10</f>
        <v>0</v>
      </c>
      <c r="AB68" s="68">
        <f>'Light exposure'!$H68*'Molar absorption spectra'!AB68/10</f>
        <v>0</v>
      </c>
      <c r="AC68" s="68">
        <f>'Light exposure'!$H68*'Molar absorption spectra'!AC68/10</f>
        <v>0</v>
      </c>
      <c r="AD68" s="68">
        <f>'Light exposure'!$H68*'Molar absorption spectra'!AD68/10</f>
        <v>0</v>
      </c>
      <c r="AE68" s="68">
        <f>'Light exposure'!$H68*'Molar absorption spectra'!AE68/10</f>
        <v>0</v>
      </c>
      <c r="AF68" s="68">
        <f>'Light exposure'!$H68*'Molar absorption spectra'!AF68/10</f>
        <v>6.864613062506761</v>
      </c>
      <c r="AG68" s="68">
        <f>'Light exposure'!$H68*'Molar absorption spectra'!AG68/10</f>
        <v>6.3615692642396358</v>
      </c>
      <c r="AH68" s="68">
        <f>'Light exposure'!$H68*'Molar absorption spectra'!AH68/10</f>
        <v>0.91031579647954641</v>
      </c>
      <c r="AI68" s="68">
        <f>'Light exposure'!$H68*'Molar absorption spectra'!AI68/10</f>
        <v>37.241686734402876</v>
      </c>
      <c r="AJ68" s="68">
        <f>'Light exposure'!$H68*'Molar absorption spectra'!AJ68/10</f>
        <v>37.241953676538351</v>
      </c>
      <c r="AK68" s="68">
        <f>'Light exposure'!$H68*'Molar absorption spectra'!AK68/10</f>
        <v>37.241953676538351</v>
      </c>
      <c r="AL68" s="68">
        <f>'Light exposure'!$H68*'Molar absorption spectra'!AL68/10</f>
        <v>37.241953676538351</v>
      </c>
      <c r="AM68" s="68">
        <f>'Light exposure'!$H68*'Molar absorption spectra'!AM68/10</f>
        <v>6.309330100573435</v>
      </c>
      <c r="AN68" s="68">
        <f>'Light exposure'!$H68*'Molar absorption spectra'!AN68/10</f>
        <v>9.5771800054702566E-2</v>
      </c>
      <c r="AO68" s="68">
        <f>'Light exposure'!$H68*'Molar absorption spectra'!AO68/10</f>
        <v>0.65298954582751745</v>
      </c>
      <c r="AP68" s="68">
        <f>'Light exposure'!$H68*'Molar absorption spectra'!AP68/10</f>
        <v>0.65298954582751745</v>
      </c>
      <c r="AQ68" s="68">
        <f>'Light exposure'!$H68*'Molar absorption spectra'!AQ68/10</f>
        <v>0.65298954582751745</v>
      </c>
      <c r="AR68" s="68">
        <f>'Light exposure'!$H68*'Molar absorption spectra'!AR68/10</f>
        <v>0.65298954582751745</v>
      </c>
      <c r="AS68" s="68">
        <f>'Light exposure'!$H68*'Molar absorption spectra'!AS68/10</f>
        <v>9.4340060013480738</v>
      </c>
      <c r="AT68" s="68">
        <f>'Light exposure'!$H68*'Molar absorption spectra'!AT68/10</f>
        <v>4.6415464309339685</v>
      </c>
      <c r="AU68" s="68">
        <f>'Light exposure'!$H68*'Molar absorption spectra'!AU68/10</f>
        <v>1.8041859303234371</v>
      </c>
      <c r="AV68" s="68">
        <f>'Light exposure'!$H68*'Molar absorption spectra'!AV68/10</f>
        <v>2.0624795728952106</v>
      </c>
      <c r="AW68" s="68">
        <f>'Light exposure'!$H68*'Molar absorption spectra'!AW68/10</f>
        <v>5.9001233185215245</v>
      </c>
      <c r="AX68" s="68">
        <f>'Light exposure'!$H68*'Molar absorption spectra'!AX68/10</f>
        <v>1.4230335139441157</v>
      </c>
      <c r="AY68" s="68">
        <f>'Light exposure'!$H68*'Molar absorption spectra'!AY68/10</f>
        <v>9.6371583044944131</v>
      </c>
      <c r="AZ68" s="68">
        <f>'Light exposure'!$H68*'Molar absorption spectra'!AZ68/10</f>
        <v>7.4208634163598317</v>
      </c>
      <c r="BA68" s="68">
        <f>'Light exposure'!$H68*'Molar absorption spectra'!BA68/10</f>
        <v>4.2439483519189913</v>
      </c>
      <c r="BB68" s="68">
        <f>'Light exposure'!$H68*'Molar absorption spectra'!BB68/10</f>
        <v>0</v>
      </c>
      <c r="BC68" s="68">
        <f>'Light exposure'!$H68*'Molar absorption spectra'!BC68/10</f>
        <v>0</v>
      </c>
      <c r="BD68" s="68">
        <f>'Light exposure'!$H68*'Molar absorption spectra'!BD68/10</f>
        <v>0</v>
      </c>
      <c r="BE68" s="68">
        <f>'Light exposure'!$H68*'Molar absorption spectra'!BE68/10</f>
        <v>0</v>
      </c>
      <c r="BF68" s="68">
        <f>'Light exposure'!$H68*'Molar absorption spectra'!BF68/10</f>
        <v>0</v>
      </c>
      <c r="BG68" s="68">
        <f>'Light exposure'!$H68*'Molar absorption spectra'!BG68/10</f>
        <v>0</v>
      </c>
      <c r="BH68" s="68">
        <f>'Light exposure'!$H68*'Molar absorption spectra'!BH68/10</f>
        <v>0</v>
      </c>
      <c r="BI68" s="68">
        <f>'Light exposure'!$H68*'Molar absorption spectra'!BI68/10</f>
        <v>0</v>
      </c>
      <c r="BJ68" s="68">
        <f>'Light exposure'!$H68*'Molar absorption spectra'!BJ68/10</f>
        <v>0</v>
      </c>
      <c r="BK68" s="68">
        <f>'Light exposure'!$H68*'Molar absorption spectra'!BK68/10</f>
        <v>0</v>
      </c>
      <c r="BL68" s="68">
        <f>'Light exposure'!$H68*'Molar absorption spectra'!BL68/10</f>
        <v>0</v>
      </c>
      <c r="BM68" s="68">
        <f>'Light exposure'!$H68*'Molar absorption spectra'!BM68/10</f>
        <v>0</v>
      </c>
      <c r="BN68" s="68">
        <f>'Light exposure'!$H68*'Molar absorption spectra'!BN68/10</f>
        <v>0</v>
      </c>
      <c r="BO68" s="68">
        <f>'Light exposure'!$H68*'Molar absorption spectra'!BO68/10</f>
        <v>0</v>
      </c>
      <c r="BP68" s="68">
        <f>'Light exposure'!$H68*'Molar absorption spectra'!BP68/10</f>
        <v>0</v>
      </c>
      <c r="BQ68" s="68">
        <f>'Light exposure'!$H68*'Molar absorption spectra'!BQ68/10</f>
        <v>0</v>
      </c>
      <c r="BR68" s="68">
        <f>'Light exposure'!$H68*'Molar absorption spectra'!BR68/10</f>
        <v>0</v>
      </c>
      <c r="BS68" s="68">
        <f>'Light exposure'!$H68*'Molar absorption spectra'!BS68/10</f>
        <v>0</v>
      </c>
      <c r="BT68" s="68">
        <f>'Light exposure'!$H68*'Molar absorption spectra'!BT68/10</f>
        <v>0</v>
      </c>
      <c r="BU68" s="68">
        <f>'Light exposure'!$H68*'Molar absorption spectra'!BU68/10</f>
        <v>0</v>
      </c>
      <c r="BV68" s="68">
        <f>'Light exposure'!$H68*'Molar absorption spectra'!BV68/10</f>
        <v>0</v>
      </c>
      <c r="BW68" s="68">
        <f>'Light exposure'!$H68*'Molar absorption spectra'!BW68/10</f>
        <v>0</v>
      </c>
      <c r="BX68" s="68">
        <f>'Light exposure'!$H68*'Molar absorption spectra'!BX68/10</f>
        <v>0</v>
      </c>
      <c r="BY68" s="68">
        <f>'Light exposure'!$H68*'Molar absorption spectra'!BY68/10</f>
        <v>0</v>
      </c>
      <c r="BZ68" s="68">
        <f>'Light exposure'!$H68*'Molar absorption spectra'!BZ68/10</f>
        <v>0</v>
      </c>
      <c r="CA68" s="68">
        <f>'Light exposure'!$H68*'Molar absorption spectra'!CA68/10</f>
        <v>0</v>
      </c>
      <c r="CB68" s="68">
        <f>'Light exposure'!$H68*'Molar absorption spectra'!CB68/10</f>
        <v>0</v>
      </c>
      <c r="CC68" s="68">
        <f>'Light exposure'!$H68*'Molar absorption spectra'!CC68/10</f>
        <v>0</v>
      </c>
      <c r="CD68" s="68">
        <f>'Light exposure'!$H68*'Molar absorption spectra'!CD68/10</f>
        <v>0</v>
      </c>
      <c r="CE68" s="68">
        <f>'Light exposure'!$H68*'Molar absorption spectra'!CE68/10</f>
        <v>0</v>
      </c>
      <c r="CF68" s="68">
        <f>'Light exposure'!$H68*'Molar absorption spectra'!CF68/10</f>
        <v>0</v>
      </c>
      <c r="CG68" s="68">
        <f>'Light exposure'!$H68*'Molar absorption spectra'!CG68/10</f>
        <v>0</v>
      </c>
      <c r="CH68" s="68">
        <f>'Light exposure'!$H68*'Molar absorption spectra'!CH68/10</f>
        <v>0</v>
      </c>
      <c r="CI68" s="68">
        <f>'Light exposure'!$H68*'Molar absorption spectra'!CI68/10</f>
        <v>0</v>
      </c>
      <c r="CJ68" s="68">
        <f>'Light exposure'!$H68*'Molar absorption spectra'!CJ68/10</f>
        <v>0</v>
      </c>
      <c r="CK68" s="68">
        <f>'Light exposure'!$H68*'Molar absorption spectra'!CK68/10</f>
        <v>0</v>
      </c>
      <c r="CL68" s="68">
        <f>'Light exposure'!$H68*'Molar absorption spectra'!CL68/10</f>
        <v>0</v>
      </c>
    </row>
    <row r="69" spans="1:90" x14ac:dyDescent="0.35">
      <c r="A69" s="17">
        <v>341</v>
      </c>
      <c r="B69" s="68">
        <f>'Light exposure'!$H69*'Molar absorption spectra'!B69/10</f>
        <v>0</v>
      </c>
      <c r="C69" s="68">
        <f>'Light exposure'!$H69*'Molar absorption spectra'!C69/10</f>
        <v>0</v>
      </c>
      <c r="D69" s="68">
        <f>'Light exposure'!$H69*'Molar absorption spectra'!D69/10</f>
        <v>0</v>
      </c>
      <c r="E69" s="68">
        <f>'Light exposure'!$H69*'Molar absorption spectra'!E69/10</f>
        <v>0</v>
      </c>
      <c r="F69" s="68">
        <f>'Light exposure'!$H69*'Molar absorption spectra'!F69/10</f>
        <v>0</v>
      </c>
      <c r="G69" s="68">
        <f>'Light exposure'!$H69*'Molar absorption spectra'!G69/10</f>
        <v>0</v>
      </c>
      <c r="H69" s="68">
        <f>'Light exposure'!$H69*'Molar absorption spectra'!H69/10</f>
        <v>0</v>
      </c>
      <c r="I69" s="68">
        <f>'Light exposure'!$H69*'Molar absorption spectra'!I69/10</f>
        <v>0</v>
      </c>
      <c r="J69" s="68">
        <f>'Light exposure'!$H69*'Molar absorption spectra'!J69/10</f>
        <v>0</v>
      </c>
      <c r="K69" s="68">
        <f>'Light exposure'!$H69*'Molar absorption spectra'!K69/10</f>
        <v>0</v>
      </c>
      <c r="L69" s="68">
        <f>'Light exposure'!$H69*'Molar absorption spectra'!L69/10</f>
        <v>0</v>
      </c>
      <c r="M69" s="68">
        <f>'Light exposure'!$H69*'Molar absorption spectra'!M69/10</f>
        <v>0</v>
      </c>
      <c r="N69" s="68">
        <f>'Light exposure'!$H69*'Molar absorption spectra'!N69/10</f>
        <v>0</v>
      </c>
      <c r="O69" s="68">
        <f>'Light exposure'!$H69*'Molar absorption spectra'!O69/10</f>
        <v>0</v>
      </c>
      <c r="P69" s="68">
        <f>'Light exposure'!$H69*'Molar absorption spectra'!P69/10</f>
        <v>0</v>
      </c>
      <c r="Q69" s="68">
        <f>'Light exposure'!$H69*'Molar absorption spectra'!Q69/10</f>
        <v>0</v>
      </c>
      <c r="R69" s="68">
        <f>'Light exposure'!$H69*'Molar absorption spectra'!R69/10</f>
        <v>0</v>
      </c>
      <c r="S69" s="68">
        <f>'Light exposure'!$H69*'Molar absorption spectra'!S69/10</f>
        <v>0</v>
      </c>
      <c r="T69" s="68">
        <f>'Light exposure'!$H69*'Molar absorption spectra'!T69/10</f>
        <v>3.4253759815323477</v>
      </c>
      <c r="U69" s="68">
        <f>'Light exposure'!$H69*'Molar absorption spectra'!U69/10</f>
        <v>3.3364051768172219E-2</v>
      </c>
      <c r="V69" s="68">
        <f>'Light exposure'!$H69*'Molar absorption spectra'!V69/10</f>
        <v>1.9191280610817394</v>
      </c>
      <c r="W69" s="68">
        <f>'Light exposure'!$H69*'Molar absorption spectra'!W69/10</f>
        <v>1.9191280610817394</v>
      </c>
      <c r="X69" s="68">
        <f>'Light exposure'!$H69*'Molar absorption spectra'!X69/10</f>
        <v>1.9191280610817394</v>
      </c>
      <c r="Y69" s="68">
        <f>'Light exposure'!$H69*'Molar absorption spectra'!Y69/10</f>
        <v>1.9191280610817394</v>
      </c>
      <c r="Z69" s="68">
        <f>'Light exposure'!$H69*'Molar absorption spectra'!Z69/10</f>
        <v>0.14040705119105809</v>
      </c>
      <c r="AA69" s="68">
        <f>'Light exposure'!$H69*'Molar absorption spectra'!AA69/10</f>
        <v>0</v>
      </c>
      <c r="AB69" s="68">
        <f>'Light exposure'!$H69*'Molar absorption spectra'!AB69/10</f>
        <v>0</v>
      </c>
      <c r="AC69" s="68">
        <f>'Light exposure'!$H69*'Molar absorption spectra'!AC69/10</f>
        <v>0</v>
      </c>
      <c r="AD69" s="68">
        <f>'Light exposure'!$H69*'Molar absorption spectra'!AD69/10</f>
        <v>0</v>
      </c>
      <c r="AE69" s="68">
        <f>'Light exposure'!$H69*'Molar absorption spectra'!AE69/10</f>
        <v>0</v>
      </c>
      <c r="AF69" s="68">
        <f>'Light exposure'!$H69*'Molar absorption spectra'!AF69/10</f>
        <v>4.0099419718871987</v>
      </c>
      <c r="AG69" s="68">
        <f>'Light exposure'!$H69*'Molar absorption spectra'!AG69/10</f>
        <v>4.884358161978045</v>
      </c>
      <c r="AH69" s="68">
        <f>'Light exposure'!$H69*'Molar absorption spectra'!AH69/10</f>
        <v>0.61097919800465372</v>
      </c>
      <c r="AI69" s="68">
        <f>'Light exposure'!$H69*'Molar absorption spectra'!AI69/10</f>
        <v>31.748675595063212</v>
      </c>
      <c r="AJ69" s="68">
        <f>'Light exposure'!$H69*'Molar absorption spectra'!AJ69/10</f>
        <v>31.748817104047959</v>
      </c>
      <c r="AK69" s="68">
        <f>'Light exposure'!$H69*'Molar absorption spectra'!AK69/10</f>
        <v>31.748817104047959</v>
      </c>
      <c r="AL69" s="68">
        <f>'Light exposure'!$H69*'Molar absorption spectra'!AL69/10</f>
        <v>31.748817104047959</v>
      </c>
      <c r="AM69" s="68">
        <f>'Light exposure'!$H69*'Molar absorption spectra'!AM69/10</f>
        <v>4.9142467916870327</v>
      </c>
      <c r="AN69" s="68">
        <f>'Light exposure'!$H69*'Molar absorption spectra'!AN69/10</f>
        <v>0.14249230442656885</v>
      </c>
      <c r="AO69" s="68">
        <f>'Light exposure'!$H69*'Molar absorption spectra'!AO69/10</f>
        <v>0.44346385475195571</v>
      </c>
      <c r="AP69" s="68">
        <f>'Light exposure'!$H69*'Molar absorption spectra'!AP69/10</f>
        <v>0.44346385475195571</v>
      </c>
      <c r="AQ69" s="68">
        <f>'Light exposure'!$H69*'Molar absorption spectra'!AQ69/10</f>
        <v>0.44346385475195571</v>
      </c>
      <c r="AR69" s="68">
        <f>'Light exposure'!$H69*'Molar absorption spectra'!AR69/10</f>
        <v>0.44346385475195571</v>
      </c>
      <c r="AS69" s="68">
        <f>'Light exposure'!$H69*'Molar absorption spectra'!AS69/10</f>
        <v>6.8451912877699996</v>
      </c>
      <c r="AT69" s="68">
        <f>'Light exposure'!$H69*'Molar absorption spectra'!AT69/10</f>
        <v>3.3322346703462005</v>
      </c>
      <c r="AU69" s="68">
        <f>'Light exposure'!$H69*'Molar absorption spectra'!AU69/10</f>
        <v>1.3206603824901504</v>
      </c>
      <c r="AV69" s="68">
        <f>'Light exposure'!$H69*'Molar absorption spectra'!AV69/10</f>
        <v>1.007177312751699</v>
      </c>
      <c r="AW69" s="68">
        <f>'Light exposure'!$H69*'Molar absorption spectra'!AW69/10</f>
        <v>4.7988627793221044</v>
      </c>
      <c r="AX69" s="68">
        <f>'Light exposure'!$H69*'Molar absorption spectra'!AX69/10</f>
        <v>1.0342856048133389</v>
      </c>
      <c r="AY69" s="68">
        <f>'Light exposure'!$H69*'Molar absorption spectra'!AY69/10</f>
        <v>7.2990814086995099</v>
      </c>
      <c r="AZ69" s="68">
        <f>'Light exposure'!$H69*'Molar absorption spectra'!AZ69/10</f>
        <v>4.6376031957759389</v>
      </c>
      <c r="BA69" s="68">
        <f>'Light exposure'!$H69*'Molar absorption spectra'!BA69/10</f>
        <v>3.5004450980107351</v>
      </c>
      <c r="BB69" s="68">
        <f>'Light exposure'!$H69*'Molar absorption spectra'!BB69/10</f>
        <v>0</v>
      </c>
      <c r="BC69" s="68">
        <f>'Light exposure'!$H69*'Molar absorption spectra'!BC69/10</f>
        <v>0</v>
      </c>
      <c r="BD69" s="68">
        <f>'Light exposure'!$H69*'Molar absorption spectra'!BD69/10</f>
        <v>0</v>
      </c>
      <c r="BE69" s="68">
        <f>'Light exposure'!$H69*'Molar absorption spectra'!BE69/10</f>
        <v>0</v>
      </c>
      <c r="BF69" s="68">
        <f>'Light exposure'!$H69*'Molar absorption spectra'!BF69/10</f>
        <v>0</v>
      </c>
      <c r="BG69" s="68">
        <f>'Light exposure'!$H69*'Molar absorption spectra'!BG69/10</f>
        <v>0</v>
      </c>
      <c r="BH69" s="68">
        <f>'Light exposure'!$H69*'Molar absorption spectra'!BH69/10</f>
        <v>0</v>
      </c>
      <c r="BI69" s="68">
        <f>'Light exposure'!$H69*'Molar absorption spectra'!BI69/10</f>
        <v>0</v>
      </c>
      <c r="BJ69" s="68">
        <f>'Light exposure'!$H69*'Molar absorption spectra'!BJ69/10</f>
        <v>0</v>
      </c>
      <c r="BK69" s="68">
        <f>'Light exposure'!$H69*'Molar absorption spectra'!BK69/10</f>
        <v>0</v>
      </c>
      <c r="BL69" s="68">
        <f>'Light exposure'!$H69*'Molar absorption spectra'!BL69/10</f>
        <v>0</v>
      </c>
      <c r="BM69" s="68">
        <f>'Light exposure'!$H69*'Molar absorption spectra'!BM69/10</f>
        <v>0</v>
      </c>
      <c r="BN69" s="68">
        <f>'Light exposure'!$H69*'Molar absorption spectra'!BN69/10</f>
        <v>0</v>
      </c>
      <c r="BO69" s="68">
        <f>'Light exposure'!$H69*'Molar absorption spectra'!BO69/10</f>
        <v>0</v>
      </c>
      <c r="BP69" s="68">
        <f>'Light exposure'!$H69*'Molar absorption spectra'!BP69/10</f>
        <v>0</v>
      </c>
      <c r="BQ69" s="68">
        <f>'Light exposure'!$H69*'Molar absorption spectra'!BQ69/10</f>
        <v>0</v>
      </c>
      <c r="BR69" s="68">
        <f>'Light exposure'!$H69*'Molar absorption spectra'!BR69/10</f>
        <v>0</v>
      </c>
      <c r="BS69" s="68">
        <f>'Light exposure'!$H69*'Molar absorption spectra'!BS69/10</f>
        <v>0</v>
      </c>
      <c r="BT69" s="68">
        <f>'Light exposure'!$H69*'Molar absorption spectra'!BT69/10</f>
        <v>0</v>
      </c>
      <c r="BU69" s="68">
        <f>'Light exposure'!$H69*'Molar absorption spectra'!BU69/10</f>
        <v>0</v>
      </c>
      <c r="BV69" s="68">
        <f>'Light exposure'!$H69*'Molar absorption spectra'!BV69/10</f>
        <v>0</v>
      </c>
      <c r="BW69" s="68">
        <f>'Light exposure'!$H69*'Molar absorption spectra'!BW69/10</f>
        <v>0</v>
      </c>
      <c r="BX69" s="68">
        <f>'Light exposure'!$H69*'Molar absorption spectra'!BX69/10</f>
        <v>0</v>
      </c>
      <c r="BY69" s="68">
        <f>'Light exposure'!$H69*'Molar absorption spectra'!BY69/10</f>
        <v>0</v>
      </c>
      <c r="BZ69" s="68">
        <f>'Light exposure'!$H69*'Molar absorption spectra'!BZ69/10</f>
        <v>0</v>
      </c>
      <c r="CA69" s="68">
        <f>'Light exposure'!$H69*'Molar absorption spectra'!CA69/10</f>
        <v>0</v>
      </c>
      <c r="CB69" s="68">
        <f>'Light exposure'!$H69*'Molar absorption spectra'!CB69/10</f>
        <v>0</v>
      </c>
      <c r="CC69" s="68">
        <f>'Light exposure'!$H69*'Molar absorption spectra'!CC69/10</f>
        <v>0</v>
      </c>
      <c r="CD69" s="68">
        <f>'Light exposure'!$H69*'Molar absorption spectra'!CD69/10</f>
        <v>0</v>
      </c>
      <c r="CE69" s="68">
        <f>'Light exposure'!$H69*'Molar absorption spectra'!CE69/10</f>
        <v>0</v>
      </c>
      <c r="CF69" s="68">
        <f>'Light exposure'!$H69*'Molar absorption spectra'!CF69/10</f>
        <v>0</v>
      </c>
      <c r="CG69" s="68">
        <f>'Light exposure'!$H69*'Molar absorption spectra'!CG69/10</f>
        <v>0</v>
      </c>
      <c r="CH69" s="68">
        <f>'Light exposure'!$H69*'Molar absorption spectra'!CH69/10</f>
        <v>0</v>
      </c>
      <c r="CI69" s="68">
        <f>'Light exposure'!$H69*'Molar absorption spectra'!CI69/10</f>
        <v>0</v>
      </c>
      <c r="CJ69" s="68">
        <f>'Light exposure'!$H69*'Molar absorption spectra'!CJ69/10</f>
        <v>0</v>
      </c>
      <c r="CK69" s="68">
        <f>'Light exposure'!$H69*'Molar absorption spectra'!CK69/10</f>
        <v>0</v>
      </c>
      <c r="CL69" s="68">
        <f>'Light exposure'!$H69*'Molar absorption spectra'!CL69/10</f>
        <v>0</v>
      </c>
    </row>
    <row r="70" spans="1:90" x14ac:dyDescent="0.35">
      <c r="A70" s="17">
        <v>342</v>
      </c>
      <c r="B70" s="68">
        <f>'Light exposure'!$H70*'Molar absorption spectra'!B70/10</f>
        <v>0</v>
      </c>
      <c r="C70" s="68">
        <f>'Light exposure'!$H70*'Molar absorption spectra'!C70/10</f>
        <v>0</v>
      </c>
      <c r="D70" s="68">
        <f>'Light exposure'!$H70*'Molar absorption spectra'!D70/10</f>
        <v>0</v>
      </c>
      <c r="E70" s="68">
        <f>'Light exposure'!$H70*'Molar absorption spectra'!E70/10</f>
        <v>0</v>
      </c>
      <c r="F70" s="68">
        <f>'Light exposure'!$H70*'Molar absorption spectra'!F70/10</f>
        <v>0</v>
      </c>
      <c r="G70" s="68">
        <f>'Light exposure'!$H70*'Molar absorption spectra'!G70/10</f>
        <v>0</v>
      </c>
      <c r="H70" s="68">
        <f>'Light exposure'!$H70*'Molar absorption spectra'!H70/10</f>
        <v>0</v>
      </c>
      <c r="I70" s="68">
        <f>'Light exposure'!$H70*'Molar absorption spectra'!I70/10</f>
        <v>0</v>
      </c>
      <c r="J70" s="68">
        <f>'Light exposure'!$H70*'Molar absorption spectra'!J70/10</f>
        <v>0</v>
      </c>
      <c r="K70" s="68">
        <f>'Light exposure'!$H70*'Molar absorption spectra'!K70/10</f>
        <v>0</v>
      </c>
      <c r="L70" s="68">
        <f>'Light exposure'!$H70*'Molar absorption spectra'!L70/10</f>
        <v>0</v>
      </c>
      <c r="M70" s="68">
        <f>'Light exposure'!$H70*'Molar absorption spectra'!M70/10</f>
        <v>0</v>
      </c>
      <c r="N70" s="68">
        <f>'Light exposure'!$H70*'Molar absorption spectra'!N70/10</f>
        <v>0</v>
      </c>
      <c r="O70" s="68">
        <f>'Light exposure'!$H70*'Molar absorption spectra'!O70/10</f>
        <v>0</v>
      </c>
      <c r="P70" s="68">
        <f>'Light exposure'!$H70*'Molar absorption spectra'!P70/10</f>
        <v>0</v>
      </c>
      <c r="Q70" s="68">
        <f>'Light exposure'!$H70*'Molar absorption spectra'!Q70/10</f>
        <v>0</v>
      </c>
      <c r="R70" s="68">
        <f>'Light exposure'!$H70*'Molar absorption spectra'!R70/10</f>
        <v>0</v>
      </c>
      <c r="S70" s="68">
        <f>'Light exposure'!$H70*'Molar absorption spectra'!S70/10</f>
        <v>0</v>
      </c>
      <c r="T70" s="68">
        <f>'Light exposure'!$H70*'Molar absorption spectra'!T70/10</f>
        <v>4.374840509580018</v>
      </c>
      <c r="U70" s="68">
        <f>'Light exposure'!$H70*'Molar absorption spectra'!U70/10</f>
        <v>9.9905012778717019E-4</v>
      </c>
      <c r="V70" s="68">
        <f>'Light exposure'!$H70*'Molar absorption spectra'!V70/10</f>
        <v>3.0950572958846534</v>
      </c>
      <c r="W70" s="68">
        <f>'Light exposure'!$H70*'Molar absorption spectra'!W70/10</f>
        <v>3.0950572958846534</v>
      </c>
      <c r="X70" s="68">
        <f>'Light exposure'!$H70*'Molar absorption spectra'!X70/10</f>
        <v>3.0950572958846534</v>
      </c>
      <c r="Y70" s="68">
        <f>'Light exposure'!$H70*'Molar absorption spectra'!Y70/10</f>
        <v>3.0950572958846534</v>
      </c>
      <c r="Z70" s="68">
        <f>'Light exposure'!$H70*'Molar absorption spectra'!Z70/10</f>
        <v>0.19381572479071102</v>
      </c>
      <c r="AA70" s="68">
        <f>'Light exposure'!$H70*'Molar absorption spectra'!AA70/10</f>
        <v>0</v>
      </c>
      <c r="AB70" s="68">
        <f>'Light exposure'!$H70*'Molar absorption spectra'!AB70/10</f>
        <v>0</v>
      </c>
      <c r="AC70" s="68">
        <f>'Light exposure'!$H70*'Molar absorption spectra'!AC70/10</f>
        <v>0</v>
      </c>
      <c r="AD70" s="68">
        <f>'Light exposure'!$H70*'Molar absorption spectra'!AD70/10</f>
        <v>0</v>
      </c>
      <c r="AE70" s="68">
        <f>'Light exposure'!$H70*'Molar absorption spectra'!AE70/10</f>
        <v>0</v>
      </c>
      <c r="AF70" s="68">
        <f>'Light exposure'!$H70*'Molar absorption spectra'!AF70/10</f>
        <v>3.1320221506127788</v>
      </c>
      <c r="AG70" s="68">
        <f>'Light exposure'!$H70*'Molar absorption spectra'!AG70/10</f>
        <v>7.2930659328463419</v>
      </c>
      <c r="AH70" s="68">
        <f>'Light exposure'!$H70*'Molar absorption spectra'!AH70/10</f>
        <v>0.8142258541465438</v>
      </c>
      <c r="AI70" s="68">
        <f>'Light exposure'!$H70*'Molar absorption spectra'!AI70/10</f>
        <v>49.991469344342207</v>
      </c>
      <c r="AJ70" s="68">
        <f>'Light exposure'!$H70*'Molar absorption spectra'!AJ70/10</f>
        <v>49.991627966999893</v>
      </c>
      <c r="AK70" s="68">
        <f>'Light exposure'!$H70*'Molar absorption spectra'!AK70/10</f>
        <v>49.991627966999893</v>
      </c>
      <c r="AL70" s="68">
        <f>'Light exposure'!$H70*'Molar absorption spectra'!AL70/10</f>
        <v>49.991627966999893</v>
      </c>
      <c r="AM70" s="68">
        <f>'Light exposure'!$H70*'Molar absorption spectra'!AM70/10</f>
        <v>7.3999642965195687</v>
      </c>
      <c r="AN70" s="68">
        <f>'Light exposure'!$H70*'Molar absorption spectra'!AN70/10</f>
        <v>0.15185561942364986</v>
      </c>
      <c r="AO70" s="68">
        <f>'Light exposure'!$H70*'Molar absorption spectra'!AO70/10</f>
        <v>0.60242722705566365</v>
      </c>
      <c r="AP70" s="68">
        <f>'Light exposure'!$H70*'Molar absorption spectra'!AP70/10</f>
        <v>0.60242722705566365</v>
      </c>
      <c r="AQ70" s="68">
        <f>'Light exposure'!$H70*'Molar absorption spectra'!AQ70/10</f>
        <v>0.60242722705566365</v>
      </c>
      <c r="AR70" s="68">
        <f>'Light exposure'!$H70*'Molar absorption spectra'!AR70/10</f>
        <v>0.60242722705566365</v>
      </c>
      <c r="AS70" s="68">
        <f>'Light exposure'!$H70*'Molar absorption spectra'!AS70/10</f>
        <v>10.114383493717311</v>
      </c>
      <c r="AT70" s="68">
        <f>'Light exposure'!$H70*'Molar absorption spectra'!AT70/10</f>
        <v>4.7874482123561197</v>
      </c>
      <c r="AU70" s="68">
        <f>'Light exposure'!$H70*'Molar absorption spectra'!AU70/10</f>
        <v>1.6524289113599795</v>
      </c>
      <c r="AV70" s="68">
        <f>'Light exposure'!$H70*'Molar absorption spectra'!AV70/10</f>
        <v>1.2198402060281348</v>
      </c>
      <c r="AW70" s="68">
        <f>'Light exposure'!$H70*'Molar absorption spectra'!AW70/10</f>
        <v>8.1402604412098629</v>
      </c>
      <c r="AX70" s="68">
        <f>'Light exposure'!$H70*'Molar absorption spectra'!AX70/10</f>
        <v>1.5215533446198601</v>
      </c>
      <c r="AY70" s="68">
        <f>'Light exposure'!$H70*'Molar absorption spectra'!AY70/10</f>
        <v>10.672852515150339</v>
      </c>
      <c r="AZ70" s="68">
        <f>'Light exposure'!$H70*'Molar absorption spectra'!AZ70/10</f>
        <v>6.2850243539090878</v>
      </c>
      <c r="BA70" s="68">
        <f>'Light exposure'!$H70*'Molar absorption spectra'!BA70/10</f>
        <v>5.5786959135635588</v>
      </c>
      <c r="BB70" s="68">
        <f>'Light exposure'!$H70*'Molar absorption spectra'!BB70/10</f>
        <v>0</v>
      </c>
      <c r="BC70" s="68">
        <f>'Light exposure'!$H70*'Molar absorption spectra'!BC70/10</f>
        <v>0</v>
      </c>
      <c r="BD70" s="68">
        <f>'Light exposure'!$H70*'Molar absorption spectra'!BD70/10</f>
        <v>0</v>
      </c>
      <c r="BE70" s="68">
        <f>'Light exposure'!$H70*'Molar absorption spectra'!BE70/10</f>
        <v>0</v>
      </c>
      <c r="BF70" s="68">
        <f>'Light exposure'!$H70*'Molar absorption spectra'!BF70/10</f>
        <v>0</v>
      </c>
      <c r="BG70" s="68">
        <f>'Light exposure'!$H70*'Molar absorption spectra'!BG70/10</f>
        <v>0</v>
      </c>
      <c r="BH70" s="68">
        <f>'Light exposure'!$H70*'Molar absorption spectra'!BH70/10</f>
        <v>0</v>
      </c>
      <c r="BI70" s="68">
        <f>'Light exposure'!$H70*'Molar absorption spectra'!BI70/10</f>
        <v>0</v>
      </c>
      <c r="BJ70" s="68">
        <f>'Light exposure'!$H70*'Molar absorption spectra'!BJ70/10</f>
        <v>0</v>
      </c>
      <c r="BK70" s="68">
        <f>'Light exposure'!$H70*'Molar absorption spectra'!BK70/10</f>
        <v>0</v>
      </c>
      <c r="BL70" s="68">
        <f>'Light exposure'!$H70*'Molar absorption spectra'!BL70/10</f>
        <v>0</v>
      </c>
      <c r="BM70" s="68">
        <f>'Light exposure'!$H70*'Molar absorption spectra'!BM70/10</f>
        <v>0</v>
      </c>
      <c r="BN70" s="68">
        <f>'Light exposure'!$H70*'Molar absorption spectra'!BN70/10</f>
        <v>0</v>
      </c>
      <c r="BO70" s="68">
        <f>'Light exposure'!$H70*'Molar absorption spectra'!BO70/10</f>
        <v>0</v>
      </c>
      <c r="BP70" s="68">
        <f>'Light exposure'!$H70*'Molar absorption spectra'!BP70/10</f>
        <v>0</v>
      </c>
      <c r="BQ70" s="68">
        <f>'Light exposure'!$H70*'Molar absorption spectra'!BQ70/10</f>
        <v>0</v>
      </c>
      <c r="BR70" s="68">
        <f>'Light exposure'!$H70*'Molar absorption spectra'!BR70/10</f>
        <v>0</v>
      </c>
      <c r="BS70" s="68">
        <f>'Light exposure'!$H70*'Molar absorption spectra'!BS70/10</f>
        <v>0</v>
      </c>
      <c r="BT70" s="68">
        <f>'Light exposure'!$H70*'Molar absorption spectra'!BT70/10</f>
        <v>0</v>
      </c>
      <c r="BU70" s="68">
        <f>'Light exposure'!$H70*'Molar absorption spectra'!BU70/10</f>
        <v>0</v>
      </c>
      <c r="BV70" s="68">
        <f>'Light exposure'!$H70*'Molar absorption spectra'!BV70/10</f>
        <v>0</v>
      </c>
      <c r="BW70" s="68">
        <f>'Light exposure'!$H70*'Molar absorption spectra'!BW70/10</f>
        <v>0</v>
      </c>
      <c r="BX70" s="68">
        <f>'Light exposure'!$H70*'Molar absorption spectra'!BX70/10</f>
        <v>0</v>
      </c>
      <c r="BY70" s="68">
        <f>'Light exposure'!$H70*'Molar absorption spectra'!BY70/10</f>
        <v>0</v>
      </c>
      <c r="BZ70" s="68">
        <f>'Light exposure'!$H70*'Molar absorption spectra'!BZ70/10</f>
        <v>0</v>
      </c>
      <c r="CA70" s="68">
        <f>'Light exposure'!$H70*'Molar absorption spectra'!CA70/10</f>
        <v>0</v>
      </c>
      <c r="CB70" s="68">
        <f>'Light exposure'!$H70*'Molar absorption spectra'!CB70/10</f>
        <v>0</v>
      </c>
      <c r="CC70" s="68">
        <f>'Light exposure'!$H70*'Molar absorption spectra'!CC70/10</f>
        <v>0</v>
      </c>
      <c r="CD70" s="68">
        <f>'Light exposure'!$H70*'Molar absorption spectra'!CD70/10</f>
        <v>0</v>
      </c>
      <c r="CE70" s="68">
        <f>'Light exposure'!$H70*'Molar absorption spectra'!CE70/10</f>
        <v>0</v>
      </c>
      <c r="CF70" s="68">
        <f>'Light exposure'!$H70*'Molar absorption spectra'!CF70/10</f>
        <v>0</v>
      </c>
      <c r="CG70" s="68">
        <f>'Light exposure'!$H70*'Molar absorption spectra'!CG70/10</f>
        <v>0</v>
      </c>
      <c r="CH70" s="68">
        <f>'Light exposure'!$H70*'Molar absorption spectra'!CH70/10</f>
        <v>0</v>
      </c>
      <c r="CI70" s="68">
        <f>'Light exposure'!$H70*'Molar absorption spectra'!CI70/10</f>
        <v>0</v>
      </c>
      <c r="CJ70" s="68">
        <f>'Light exposure'!$H70*'Molar absorption spectra'!CJ70/10</f>
        <v>0</v>
      </c>
      <c r="CK70" s="68">
        <f>'Light exposure'!$H70*'Molar absorption spectra'!CK70/10</f>
        <v>0</v>
      </c>
      <c r="CL70" s="68">
        <f>'Light exposure'!$H70*'Molar absorption spectra'!CL70/10</f>
        <v>0</v>
      </c>
    </row>
    <row r="71" spans="1:90" x14ac:dyDescent="0.35">
      <c r="A71" s="17">
        <v>343</v>
      </c>
      <c r="B71" s="68">
        <f>'Light exposure'!$H71*'Molar absorption spectra'!B71/10</f>
        <v>0</v>
      </c>
      <c r="C71" s="68">
        <f>'Light exposure'!$H71*'Molar absorption spectra'!C71/10</f>
        <v>0</v>
      </c>
      <c r="D71" s="68">
        <f>'Light exposure'!$H71*'Molar absorption spectra'!D71/10</f>
        <v>0</v>
      </c>
      <c r="E71" s="68">
        <f>'Light exposure'!$H71*'Molar absorption spectra'!E71/10</f>
        <v>0</v>
      </c>
      <c r="F71" s="68">
        <f>'Light exposure'!$H71*'Molar absorption spectra'!F71/10</f>
        <v>0</v>
      </c>
      <c r="G71" s="68">
        <f>'Light exposure'!$H71*'Molar absorption spectra'!G71/10</f>
        <v>0</v>
      </c>
      <c r="H71" s="68">
        <f>'Light exposure'!$H71*'Molar absorption spectra'!H71/10</f>
        <v>0</v>
      </c>
      <c r="I71" s="68">
        <f>'Light exposure'!$H71*'Molar absorption spectra'!I71/10</f>
        <v>0</v>
      </c>
      <c r="J71" s="68">
        <f>'Light exposure'!$H71*'Molar absorption spectra'!J71/10</f>
        <v>0</v>
      </c>
      <c r="K71" s="68">
        <f>'Light exposure'!$H71*'Molar absorption spectra'!K71/10</f>
        <v>0</v>
      </c>
      <c r="L71" s="68">
        <f>'Light exposure'!$H71*'Molar absorption spectra'!L71/10</f>
        <v>0</v>
      </c>
      <c r="M71" s="68">
        <f>'Light exposure'!$H71*'Molar absorption spectra'!M71/10</f>
        <v>0</v>
      </c>
      <c r="N71" s="68">
        <f>'Light exposure'!$H71*'Molar absorption spectra'!N71/10</f>
        <v>0</v>
      </c>
      <c r="O71" s="68">
        <f>'Light exposure'!$H71*'Molar absorption spectra'!O71/10</f>
        <v>0</v>
      </c>
      <c r="P71" s="68">
        <f>'Light exposure'!$H71*'Molar absorption spectra'!P71/10</f>
        <v>0</v>
      </c>
      <c r="Q71" s="68">
        <f>'Light exposure'!$H71*'Molar absorption spectra'!Q71/10</f>
        <v>0</v>
      </c>
      <c r="R71" s="68">
        <f>'Light exposure'!$H71*'Molar absorption spectra'!R71/10</f>
        <v>0</v>
      </c>
      <c r="S71" s="68">
        <f>'Light exposure'!$H71*'Molar absorption spectra'!S71/10</f>
        <v>0</v>
      </c>
      <c r="T71" s="68">
        <f>'Light exposure'!$H71*'Molar absorption spectra'!T71/10</f>
        <v>3.7646694465792203</v>
      </c>
      <c r="U71" s="68">
        <f>'Light exposure'!$H71*'Molar absorption spectra'!U71/10</f>
        <v>0.10913510278670499</v>
      </c>
      <c r="V71" s="68">
        <f>'Light exposure'!$H71*'Molar absorption spectra'!V71/10</f>
        <v>3.3409106240470594</v>
      </c>
      <c r="W71" s="68">
        <f>'Light exposure'!$H71*'Molar absorption spectra'!W71/10</f>
        <v>3.3409106240470594</v>
      </c>
      <c r="X71" s="68">
        <f>'Light exposure'!$H71*'Molar absorption spectra'!X71/10</f>
        <v>3.3409106240470594</v>
      </c>
      <c r="Y71" s="68">
        <f>'Light exposure'!$H71*'Molar absorption spectra'!Y71/10</f>
        <v>3.3409106240470594</v>
      </c>
      <c r="Z71" s="68">
        <f>'Light exposure'!$H71*'Molar absorption spectra'!Z71/10</f>
        <v>0.18680783359886438</v>
      </c>
      <c r="AA71" s="68">
        <f>'Light exposure'!$H71*'Molar absorption spectra'!AA71/10</f>
        <v>0</v>
      </c>
      <c r="AB71" s="68">
        <f>'Light exposure'!$H71*'Molar absorption spectra'!AB71/10</f>
        <v>0</v>
      </c>
      <c r="AC71" s="68">
        <f>'Light exposure'!$H71*'Molar absorption spectra'!AC71/10</f>
        <v>0</v>
      </c>
      <c r="AD71" s="68">
        <f>'Light exposure'!$H71*'Molar absorption spectra'!AD71/10</f>
        <v>0</v>
      </c>
      <c r="AE71" s="68">
        <f>'Light exposure'!$H71*'Molar absorption spectra'!AE71/10</f>
        <v>0</v>
      </c>
      <c r="AF71" s="68">
        <f>'Light exposure'!$H71*'Molar absorption spectra'!AF71/10</f>
        <v>1.2417804938703461</v>
      </c>
      <c r="AG71" s="68">
        <f>'Light exposure'!$H71*'Molar absorption spectra'!AG71/10</f>
        <v>7.0062769590816201</v>
      </c>
      <c r="AH71" s="68">
        <f>'Light exposure'!$H71*'Molar absorption spectra'!AH71/10</f>
        <v>0.74034894052602573</v>
      </c>
      <c r="AI71" s="68">
        <f>'Light exposure'!$H71*'Molar absorption spectra'!AI71/10</f>
        <v>49.204200170816677</v>
      </c>
      <c r="AJ71" s="68">
        <f>'Light exposure'!$H71*'Molar absorption spectra'!AJ71/10</f>
        <v>49.20412158977318</v>
      </c>
      <c r="AK71" s="68">
        <f>'Light exposure'!$H71*'Molar absorption spectra'!AK71/10</f>
        <v>49.20412158977318</v>
      </c>
      <c r="AL71" s="68">
        <f>'Light exposure'!$H71*'Molar absorption spectra'!AL71/10</f>
        <v>49.20412158977318</v>
      </c>
      <c r="AM71" s="68">
        <f>'Light exposure'!$H71*'Molar absorption spectra'!AM71/10</f>
        <v>7.0633025082854832</v>
      </c>
      <c r="AN71" s="68">
        <f>'Light exposure'!$H71*'Molar absorption spectra'!AN71/10</f>
        <v>0.20155582046193263</v>
      </c>
      <c r="AO71" s="68">
        <f>'Light exposure'!$H71*'Molar absorption spectra'!AO71/10</f>
        <v>0.61351625350363892</v>
      </c>
      <c r="AP71" s="68">
        <f>'Light exposure'!$H71*'Molar absorption spectra'!AP71/10</f>
        <v>0.61351625350363892</v>
      </c>
      <c r="AQ71" s="68">
        <f>'Light exposure'!$H71*'Molar absorption spectra'!AQ71/10</f>
        <v>0.61351625350363892</v>
      </c>
      <c r="AR71" s="68">
        <f>'Light exposure'!$H71*'Molar absorption spectra'!AR71/10</f>
        <v>0.61351625350363892</v>
      </c>
      <c r="AS71" s="68">
        <f>'Light exposure'!$H71*'Molar absorption spectra'!AS71/10</f>
        <v>9.8732856052620868</v>
      </c>
      <c r="AT71" s="68">
        <f>'Light exposure'!$H71*'Molar absorption spectra'!AT71/10</f>
        <v>4.2916641771528585</v>
      </c>
      <c r="AU71" s="68">
        <f>'Light exposure'!$H71*'Molar absorption spectra'!AU71/10</f>
        <v>1.3351844106697781</v>
      </c>
      <c r="AV71" s="68">
        <f>'Light exposure'!$H71*'Molar absorption spectra'!AV71/10</f>
        <v>1.0559558593956861</v>
      </c>
      <c r="AW71" s="68">
        <f>'Light exposure'!$H71*'Molar absorption spectra'!AW71/10</f>
        <v>8.9736584066149234</v>
      </c>
      <c r="AX71" s="68">
        <f>'Light exposure'!$H71*'Molar absorption spectra'!AX71/10</f>
        <v>1.5151098503992109</v>
      </c>
      <c r="AY71" s="68">
        <f>'Light exposure'!$H71*'Molar absorption spectra'!AY71/10</f>
        <v>10.858451127715044</v>
      </c>
      <c r="AZ71" s="68">
        <f>'Light exposure'!$H71*'Molar absorption spectra'!AZ71/10</f>
        <v>5.8077572266762738</v>
      </c>
      <c r="BA71" s="68">
        <f>'Light exposure'!$H71*'Molar absorption spectra'!BA71/10</f>
        <v>6.3023063861511623</v>
      </c>
      <c r="BB71" s="68">
        <f>'Light exposure'!$H71*'Molar absorption spectra'!BB71/10</f>
        <v>0</v>
      </c>
      <c r="BC71" s="68">
        <f>'Light exposure'!$H71*'Molar absorption spectra'!BC71/10</f>
        <v>0</v>
      </c>
      <c r="BD71" s="68">
        <f>'Light exposure'!$H71*'Molar absorption spectra'!BD71/10</f>
        <v>0</v>
      </c>
      <c r="BE71" s="68">
        <f>'Light exposure'!$H71*'Molar absorption spectra'!BE71/10</f>
        <v>0</v>
      </c>
      <c r="BF71" s="68">
        <f>'Light exposure'!$H71*'Molar absorption spectra'!BF71/10</f>
        <v>0</v>
      </c>
      <c r="BG71" s="68">
        <f>'Light exposure'!$H71*'Molar absorption spectra'!BG71/10</f>
        <v>0</v>
      </c>
      <c r="BH71" s="68">
        <f>'Light exposure'!$H71*'Molar absorption spectra'!BH71/10</f>
        <v>0</v>
      </c>
      <c r="BI71" s="68">
        <f>'Light exposure'!$H71*'Molar absorption spectra'!BI71/10</f>
        <v>0</v>
      </c>
      <c r="BJ71" s="68">
        <f>'Light exposure'!$H71*'Molar absorption spectra'!BJ71/10</f>
        <v>0</v>
      </c>
      <c r="BK71" s="68">
        <f>'Light exposure'!$H71*'Molar absorption spectra'!BK71/10</f>
        <v>0</v>
      </c>
      <c r="BL71" s="68">
        <f>'Light exposure'!$H71*'Molar absorption spectra'!BL71/10</f>
        <v>0</v>
      </c>
      <c r="BM71" s="68">
        <f>'Light exposure'!$H71*'Molar absorption spectra'!BM71/10</f>
        <v>0</v>
      </c>
      <c r="BN71" s="68">
        <f>'Light exposure'!$H71*'Molar absorption spectra'!BN71/10</f>
        <v>0</v>
      </c>
      <c r="BO71" s="68">
        <f>'Light exposure'!$H71*'Molar absorption spectra'!BO71/10</f>
        <v>0</v>
      </c>
      <c r="BP71" s="68">
        <f>'Light exposure'!$H71*'Molar absorption spectra'!BP71/10</f>
        <v>0</v>
      </c>
      <c r="BQ71" s="68">
        <f>'Light exposure'!$H71*'Molar absorption spectra'!BQ71/10</f>
        <v>0</v>
      </c>
      <c r="BR71" s="68">
        <f>'Light exposure'!$H71*'Molar absorption spectra'!BR71/10</f>
        <v>0</v>
      </c>
      <c r="BS71" s="68">
        <f>'Light exposure'!$H71*'Molar absorption spectra'!BS71/10</f>
        <v>0</v>
      </c>
      <c r="BT71" s="68">
        <f>'Light exposure'!$H71*'Molar absorption spectra'!BT71/10</f>
        <v>0</v>
      </c>
      <c r="BU71" s="68">
        <f>'Light exposure'!$H71*'Molar absorption spectra'!BU71/10</f>
        <v>0</v>
      </c>
      <c r="BV71" s="68">
        <f>'Light exposure'!$H71*'Molar absorption spectra'!BV71/10</f>
        <v>0</v>
      </c>
      <c r="BW71" s="68">
        <f>'Light exposure'!$H71*'Molar absorption spectra'!BW71/10</f>
        <v>0</v>
      </c>
      <c r="BX71" s="68">
        <f>'Light exposure'!$H71*'Molar absorption spectra'!BX71/10</f>
        <v>0</v>
      </c>
      <c r="BY71" s="68">
        <f>'Light exposure'!$H71*'Molar absorption spectra'!BY71/10</f>
        <v>0</v>
      </c>
      <c r="BZ71" s="68">
        <f>'Light exposure'!$H71*'Molar absorption spectra'!BZ71/10</f>
        <v>0</v>
      </c>
      <c r="CA71" s="68">
        <f>'Light exposure'!$H71*'Molar absorption spectra'!CA71/10</f>
        <v>0</v>
      </c>
      <c r="CB71" s="68">
        <f>'Light exposure'!$H71*'Molar absorption spectra'!CB71/10</f>
        <v>0</v>
      </c>
      <c r="CC71" s="68">
        <f>'Light exposure'!$H71*'Molar absorption spectra'!CC71/10</f>
        <v>0</v>
      </c>
      <c r="CD71" s="68">
        <f>'Light exposure'!$H71*'Molar absorption spectra'!CD71/10</f>
        <v>0</v>
      </c>
      <c r="CE71" s="68">
        <f>'Light exposure'!$H71*'Molar absorption spectra'!CE71/10</f>
        <v>0</v>
      </c>
      <c r="CF71" s="68">
        <f>'Light exposure'!$H71*'Molar absorption spectra'!CF71/10</f>
        <v>0</v>
      </c>
      <c r="CG71" s="68">
        <f>'Light exposure'!$H71*'Molar absorption spectra'!CG71/10</f>
        <v>0</v>
      </c>
      <c r="CH71" s="68">
        <f>'Light exposure'!$H71*'Molar absorption spectra'!CH71/10</f>
        <v>0</v>
      </c>
      <c r="CI71" s="68">
        <f>'Light exposure'!$H71*'Molar absorption spectra'!CI71/10</f>
        <v>0</v>
      </c>
      <c r="CJ71" s="68">
        <f>'Light exposure'!$H71*'Molar absorption spectra'!CJ71/10</f>
        <v>0</v>
      </c>
      <c r="CK71" s="68">
        <f>'Light exposure'!$H71*'Molar absorption spectra'!CK71/10</f>
        <v>0</v>
      </c>
      <c r="CL71" s="68">
        <f>'Light exposure'!$H71*'Molar absorption spectra'!CL71/10</f>
        <v>0</v>
      </c>
    </row>
    <row r="72" spans="1:90" x14ac:dyDescent="0.35">
      <c r="A72" s="17">
        <v>344</v>
      </c>
      <c r="B72" s="68">
        <f>'Light exposure'!$H72*'Molar absorption spectra'!B72/10</f>
        <v>0</v>
      </c>
      <c r="C72" s="68">
        <f>'Light exposure'!$H72*'Molar absorption spectra'!C72/10</f>
        <v>0</v>
      </c>
      <c r="D72" s="68">
        <f>'Light exposure'!$H72*'Molar absorption spectra'!D72/10</f>
        <v>0</v>
      </c>
      <c r="E72" s="68">
        <f>'Light exposure'!$H72*'Molar absorption spectra'!E72/10</f>
        <v>0</v>
      </c>
      <c r="F72" s="68">
        <f>'Light exposure'!$H72*'Molar absorption spectra'!F72/10</f>
        <v>0</v>
      </c>
      <c r="G72" s="68">
        <f>'Light exposure'!$H72*'Molar absorption spectra'!G72/10</f>
        <v>0</v>
      </c>
      <c r="H72" s="68">
        <f>'Light exposure'!$H72*'Molar absorption spectra'!H72/10</f>
        <v>0</v>
      </c>
      <c r="I72" s="68">
        <f>'Light exposure'!$H72*'Molar absorption spectra'!I72/10</f>
        <v>0</v>
      </c>
      <c r="J72" s="68">
        <f>'Light exposure'!$H72*'Molar absorption spectra'!J72/10</f>
        <v>0</v>
      </c>
      <c r="K72" s="68">
        <f>'Light exposure'!$H72*'Molar absorption spectra'!K72/10</f>
        <v>0</v>
      </c>
      <c r="L72" s="68">
        <f>'Light exposure'!$H72*'Molar absorption spectra'!L72/10</f>
        <v>0</v>
      </c>
      <c r="M72" s="68">
        <f>'Light exposure'!$H72*'Molar absorption spectra'!M72/10</f>
        <v>0</v>
      </c>
      <c r="N72" s="68">
        <f>'Light exposure'!$H72*'Molar absorption spectra'!N72/10</f>
        <v>0</v>
      </c>
      <c r="O72" s="68">
        <f>'Light exposure'!$H72*'Molar absorption spectra'!O72/10</f>
        <v>0</v>
      </c>
      <c r="P72" s="68">
        <f>'Light exposure'!$H72*'Molar absorption spectra'!P72/10</f>
        <v>0</v>
      </c>
      <c r="Q72" s="68">
        <f>'Light exposure'!$H72*'Molar absorption spectra'!Q72/10</f>
        <v>0</v>
      </c>
      <c r="R72" s="68">
        <f>'Light exposure'!$H72*'Molar absorption spectra'!R72/10</f>
        <v>0</v>
      </c>
      <c r="S72" s="68">
        <f>'Light exposure'!$H72*'Molar absorption spectra'!S72/10</f>
        <v>0</v>
      </c>
      <c r="T72" s="68">
        <f>'Light exposure'!$H72*'Molar absorption spectra'!T72/10</f>
        <v>2.2780160892984549</v>
      </c>
      <c r="U72" s="68">
        <f>'Light exposure'!$H72*'Molar absorption spectra'!U72/10</f>
        <v>0.10582000414815455</v>
      </c>
      <c r="V72" s="68">
        <f>'Light exposure'!$H72*'Molar absorption spectra'!V72/10</f>
        <v>2.5300600991786046</v>
      </c>
      <c r="W72" s="68">
        <f>'Light exposure'!$H72*'Molar absorption spectra'!W72/10</f>
        <v>2.5300600991786046</v>
      </c>
      <c r="X72" s="68">
        <f>'Light exposure'!$H72*'Molar absorption spectra'!X72/10</f>
        <v>2.5300600991786046</v>
      </c>
      <c r="Y72" s="68">
        <f>'Light exposure'!$H72*'Molar absorption spectra'!Y72/10</f>
        <v>2.5300600991786046</v>
      </c>
      <c r="Z72" s="68">
        <f>'Light exposure'!$H72*'Molar absorption spectra'!Z72/10</f>
        <v>0.11415733780831221</v>
      </c>
      <c r="AA72" s="68">
        <f>'Light exposure'!$H72*'Molar absorption spectra'!AA72/10</f>
        <v>0</v>
      </c>
      <c r="AB72" s="68">
        <f>'Light exposure'!$H72*'Molar absorption spectra'!AB72/10</f>
        <v>0</v>
      </c>
      <c r="AC72" s="68">
        <f>'Light exposure'!$H72*'Molar absorption spectra'!AC72/10</f>
        <v>0</v>
      </c>
      <c r="AD72" s="68">
        <f>'Light exposure'!$H72*'Molar absorption spectra'!AD72/10</f>
        <v>0</v>
      </c>
      <c r="AE72" s="68">
        <f>'Light exposure'!$H72*'Molar absorption spectra'!AE72/10</f>
        <v>0</v>
      </c>
      <c r="AF72" s="68">
        <f>'Light exposure'!$H72*'Molar absorption spectra'!AF72/10</f>
        <v>0.45534668451630145</v>
      </c>
      <c r="AG72" s="68">
        <f>'Light exposure'!$H72*'Molar absorption spectra'!AG72/10</f>
        <v>4.3443921703006003</v>
      </c>
      <c r="AH72" s="68">
        <f>'Light exposure'!$H72*'Molar absorption spectra'!AH72/10</f>
        <v>0.44380268406377549</v>
      </c>
      <c r="AI72" s="68">
        <f>'Light exposure'!$H72*'Molar absorption spectra'!AI72/10</f>
        <v>30.321599855276361</v>
      </c>
      <c r="AJ72" s="68">
        <f>'Light exposure'!$H72*'Molar absorption spectra'!AJ72/10</f>
        <v>30.321719789642081</v>
      </c>
      <c r="AK72" s="68">
        <f>'Light exposure'!$H72*'Molar absorption spectra'!AK72/10</f>
        <v>30.321719789642081</v>
      </c>
      <c r="AL72" s="68">
        <f>'Light exposure'!$H72*'Molar absorption spectra'!AL72/10</f>
        <v>30.321719789642081</v>
      </c>
      <c r="AM72" s="68">
        <f>'Light exposure'!$H72*'Molar absorption spectra'!AM72/10</f>
        <v>4.4797135089385431</v>
      </c>
      <c r="AN72" s="68">
        <f>'Light exposure'!$H72*'Molar absorption spectra'!AN72/10</f>
        <v>0.16546400648620532</v>
      </c>
      <c r="AO72" s="68">
        <f>'Light exposure'!$H72*'Molar absorption spectra'!AO72/10</f>
        <v>0.45214001772393314</v>
      </c>
      <c r="AP72" s="68">
        <f>'Light exposure'!$H72*'Molar absorption spectra'!AP72/10</f>
        <v>0.45214001772393314</v>
      </c>
      <c r="AQ72" s="68">
        <f>'Light exposure'!$H72*'Molar absorption spectra'!AQ72/10</f>
        <v>0.45214001772393314</v>
      </c>
      <c r="AR72" s="68">
        <f>'Light exposure'!$H72*'Molar absorption spectra'!AR72/10</f>
        <v>0.45214001772393314</v>
      </c>
      <c r="AS72" s="68">
        <f>'Light exposure'!$H72*'Molar absorption spectra'!AS72/10</f>
        <v>6.4441175859433768</v>
      </c>
      <c r="AT72" s="68">
        <f>'Light exposure'!$H72*'Molar absorption spectra'!AT72/10</f>
        <v>2.7981374430205959</v>
      </c>
      <c r="AU72" s="68">
        <f>'Light exposure'!$H72*'Molar absorption spectra'!AU72/10</f>
        <v>0.73625069552776634</v>
      </c>
      <c r="AV72" s="68">
        <f>'Light exposure'!$H72*'Molar absorption spectra'!AV72/10</f>
        <v>0.49062001923235299</v>
      </c>
      <c r="AW72" s="68">
        <f>'Light exposure'!$H72*'Molar absorption spectra'!AW72/10</f>
        <v>6.5678949241287938</v>
      </c>
      <c r="AX72" s="68">
        <f>'Light exposure'!$H72*'Molar absorption spectra'!AX72/10</f>
        <v>0.99983870586044221</v>
      </c>
      <c r="AY72" s="68">
        <f>'Light exposure'!$H72*'Molar absorption spectra'!AY72/10</f>
        <v>7.3144069533921385</v>
      </c>
      <c r="AZ72" s="68">
        <f>'Light exposure'!$H72*'Molar absorption spectra'!AZ72/10</f>
        <v>3.9044374863876667</v>
      </c>
      <c r="BA72" s="68">
        <f>'Light exposure'!$H72*'Molar absorption spectra'!BA72/10</f>
        <v>4.7189308516492199</v>
      </c>
      <c r="BB72" s="68">
        <f>'Light exposure'!$H72*'Molar absorption spectra'!BB72/10</f>
        <v>0</v>
      </c>
      <c r="BC72" s="68">
        <f>'Light exposure'!$H72*'Molar absorption spectra'!BC72/10</f>
        <v>0</v>
      </c>
      <c r="BD72" s="68">
        <f>'Light exposure'!$H72*'Molar absorption spectra'!BD72/10</f>
        <v>0</v>
      </c>
      <c r="BE72" s="68">
        <f>'Light exposure'!$H72*'Molar absorption spectra'!BE72/10</f>
        <v>0</v>
      </c>
      <c r="BF72" s="68">
        <f>'Light exposure'!$H72*'Molar absorption spectra'!BF72/10</f>
        <v>0</v>
      </c>
      <c r="BG72" s="68">
        <f>'Light exposure'!$H72*'Molar absorption spectra'!BG72/10</f>
        <v>0</v>
      </c>
      <c r="BH72" s="68">
        <f>'Light exposure'!$H72*'Molar absorption spectra'!BH72/10</f>
        <v>0</v>
      </c>
      <c r="BI72" s="68">
        <f>'Light exposure'!$H72*'Molar absorption spectra'!BI72/10</f>
        <v>0</v>
      </c>
      <c r="BJ72" s="68">
        <f>'Light exposure'!$H72*'Molar absorption spectra'!BJ72/10</f>
        <v>0</v>
      </c>
      <c r="BK72" s="68">
        <f>'Light exposure'!$H72*'Molar absorption spectra'!BK72/10</f>
        <v>0</v>
      </c>
      <c r="BL72" s="68">
        <f>'Light exposure'!$H72*'Molar absorption spectra'!BL72/10</f>
        <v>0</v>
      </c>
      <c r="BM72" s="68">
        <f>'Light exposure'!$H72*'Molar absorption spectra'!BM72/10</f>
        <v>0</v>
      </c>
      <c r="BN72" s="68">
        <f>'Light exposure'!$H72*'Molar absorption spectra'!BN72/10</f>
        <v>0</v>
      </c>
      <c r="BO72" s="68">
        <f>'Light exposure'!$H72*'Molar absorption spectra'!BO72/10</f>
        <v>0</v>
      </c>
      <c r="BP72" s="68">
        <f>'Light exposure'!$H72*'Molar absorption spectra'!BP72/10</f>
        <v>0</v>
      </c>
      <c r="BQ72" s="68">
        <f>'Light exposure'!$H72*'Molar absorption spectra'!BQ72/10</f>
        <v>0</v>
      </c>
      <c r="BR72" s="68">
        <f>'Light exposure'!$H72*'Molar absorption spectra'!BR72/10</f>
        <v>0</v>
      </c>
      <c r="BS72" s="68">
        <f>'Light exposure'!$H72*'Molar absorption spectra'!BS72/10</f>
        <v>0</v>
      </c>
      <c r="BT72" s="68">
        <f>'Light exposure'!$H72*'Molar absorption spectra'!BT72/10</f>
        <v>0</v>
      </c>
      <c r="BU72" s="68">
        <f>'Light exposure'!$H72*'Molar absorption spectra'!BU72/10</f>
        <v>0</v>
      </c>
      <c r="BV72" s="68">
        <f>'Light exposure'!$H72*'Molar absorption spectra'!BV72/10</f>
        <v>0</v>
      </c>
      <c r="BW72" s="68">
        <f>'Light exposure'!$H72*'Molar absorption spectra'!BW72/10</f>
        <v>0</v>
      </c>
      <c r="BX72" s="68">
        <f>'Light exposure'!$H72*'Molar absorption spectra'!BX72/10</f>
        <v>0</v>
      </c>
      <c r="BY72" s="68">
        <f>'Light exposure'!$H72*'Molar absorption spectra'!BY72/10</f>
        <v>0</v>
      </c>
      <c r="BZ72" s="68">
        <f>'Light exposure'!$H72*'Molar absorption spectra'!BZ72/10</f>
        <v>0</v>
      </c>
      <c r="CA72" s="68">
        <f>'Light exposure'!$H72*'Molar absorption spectra'!CA72/10</f>
        <v>0</v>
      </c>
      <c r="CB72" s="68">
        <f>'Light exposure'!$H72*'Molar absorption spectra'!CB72/10</f>
        <v>0</v>
      </c>
      <c r="CC72" s="68">
        <f>'Light exposure'!$H72*'Molar absorption spectra'!CC72/10</f>
        <v>0</v>
      </c>
      <c r="CD72" s="68">
        <f>'Light exposure'!$H72*'Molar absorption spectra'!CD72/10</f>
        <v>0</v>
      </c>
      <c r="CE72" s="68">
        <f>'Light exposure'!$H72*'Molar absorption spectra'!CE72/10</f>
        <v>0</v>
      </c>
      <c r="CF72" s="68">
        <f>'Light exposure'!$H72*'Molar absorption spectra'!CF72/10</f>
        <v>0</v>
      </c>
      <c r="CG72" s="68">
        <f>'Light exposure'!$H72*'Molar absorption spectra'!CG72/10</f>
        <v>0</v>
      </c>
      <c r="CH72" s="68">
        <f>'Light exposure'!$H72*'Molar absorption spectra'!CH72/10</f>
        <v>0</v>
      </c>
      <c r="CI72" s="68">
        <f>'Light exposure'!$H72*'Molar absorption spectra'!CI72/10</f>
        <v>0</v>
      </c>
      <c r="CJ72" s="68">
        <f>'Light exposure'!$H72*'Molar absorption spectra'!CJ72/10</f>
        <v>0</v>
      </c>
      <c r="CK72" s="68">
        <f>'Light exposure'!$H72*'Molar absorption spectra'!CK72/10</f>
        <v>0</v>
      </c>
      <c r="CL72" s="68">
        <f>'Light exposure'!$H72*'Molar absorption spectra'!CL72/10</f>
        <v>0</v>
      </c>
    </row>
    <row r="73" spans="1:90" x14ac:dyDescent="0.35">
      <c r="A73" s="17">
        <v>345</v>
      </c>
      <c r="B73" s="68">
        <f>'Light exposure'!$H73*'Molar absorption spectra'!B73/10</f>
        <v>0</v>
      </c>
      <c r="C73" s="68">
        <f>'Light exposure'!$H73*'Molar absorption spectra'!C73/10</f>
        <v>0</v>
      </c>
      <c r="D73" s="68">
        <f>'Light exposure'!$H73*'Molar absorption spectra'!D73/10</f>
        <v>0</v>
      </c>
      <c r="E73" s="68">
        <f>'Light exposure'!$H73*'Molar absorption spectra'!E73/10</f>
        <v>0</v>
      </c>
      <c r="F73" s="68">
        <f>'Light exposure'!$H73*'Molar absorption spectra'!F73/10</f>
        <v>0</v>
      </c>
      <c r="G73" s="68">
        <f>'Light exposure'!$H73*'Molar absorption spectra'!G73/10</f>
        <v>0</v>
      </c>
      <c r="H73" s="68">
        <f>'Light exposure'!$H73*'Molar absorption spectra'!H73/10</f>
        <v>0</v>
      </c>
      <c r="I73" s="68">
        <f>'Light exposure'!$H73*'Molar absorption spectra'!I73/10</f>
        <v>0</v>
      </c>
      <c r="J73" s="68">
        <f>'Light exposure'!$H73*'Molar absorption spectra'!J73/10</f>
        <v>0</v>
      </c>
      <c r="K73" s="68">
        <f>'Light exposure'!$H73*'Molar absorption spectra'!K73/10</f>
        <v>0</v>
      </c>
      <c r="L73" s="68">
        <f>'Light exposure'!$H73*'Molar absorption spectra'!L73/10</f>
        <v>0</v>
      </c>
      <c r="M73" s="68">
        <f>'Light exposure'!$H73*'Molar absorption spectra'!M73/10</f>
        <v>0</v>
      </c>
      <c r="N73" s="68">
        <f>'Light exposure'!$H73*'Molar absorption spectra'!N73/10</f>
        <v>0</v>
      </c>
      <c r="O73" s="68">
        <f>'Light exposure'!$H73*'Molar absorption spectra'!O73/10</f>
        <v>0</v>
      </c>
      <c r="P73" s="68">
        <f>'Light exposure'!$H73*'Molar absorption spectra'!P73/10</f>
        <v>0</v>
      </c>
      <c r="Q73" s="68">
        <f>'Light exposure'!$H73*'Molar absorption spectra'!Q73/10</f>
        <v>0</v>
      </c>
      <c r="R73" s="68">
        <f>'Light exposure'!$H73*'Molar absorption spectra'!R73/10</f>
        <v>0</v>
      </c>
      <c r="S73" s="68">
        <f>'Light exposure'!$H73*'Molar absorption spectra'!S73/10</f>
        <v>0</v>
      </c>
      <c r="T73" s="68">
        <f>'Light exposure'!$H73*'Molar absorption spectra'!T73/10</f>
        <v>3.6088045607749182</v>
      </c>
      <c r="U73" s="68">
        <f>'Light exposure'!$H73*'Molar absorption spectra'!U73/10</f>
        <v>0.19781291685020139</v>
      </c>
      <c r="V73" s="68">
        <f>'Light exposure'!$H73*'Molar absorption spectra'!V73/10</f>
        <v>4.4851260317952404</v>
      </c>
      <c r="W73" s="68">
        <f>'Light exposure'!$H73*'Molar absorption spectra'!W73/10</f>
        <v>4.4851260317952404</v>
      </c>
      <c r="X73" s="68">
        <f>'Light exposure'!$H73*'Molar absorption spectra'!X73/10</f>
        <v>4.4851260317952404</v>
      </c>
      <c r="Y73" s="68">
        <f>'Light exposure'!$H73*'Molar absorption spectra'!Y73/10</f>
        <v>4.4851260317952404</v>
      </c>
      <c r="Z73" s="68">
        <f>'Light exposure'!$H73*'Molar absorption spectra'!Z73/10</f>
        <v>0.16808973245302089</v>
      </c>
      <c r="AA73" s="68">
        <f>'Light exposure'!$H73*'Molar absorption spectra'!AA73/10</f>
        <v>0</v>
      </c>
      <c r="AB73" s="68">
        <f>'Light exposure'!$H73*'Molar absorption spectra'!AB73/10</f>
        <v>0</v>
      </c>
      <c r="AC73" s="68">
        <f>'Light exposure'!$H73*'Molar absorption spectra'!AC73/10</f>
        <v>0</v>
      </c>
      <c r="AD73" s="68">
        <f>'Light exposure'!$H73*'Molar absorption spectra'!AD73/10</f>
        <v>0</v>
      </c>
      <c r="AE73" s="68">
        <f>'Light exposure'!$H73*'Molar absorption spectra'!AE73/10</f>
        <v>0</v>
      </c>
      <c r="AF73" s="68">
        <f>'Light exposure'!$H73*'Molar absorption spectra'!AF73/10</f>
        <v>0.34847871362211646</v>
      </c>
      <c r="AG73" s="68">
        <f>'Light exposure'!$H73*'Molar absorption spectra'!AG73/10</f>
        <v>6.5811230004929699</v>
      </c>
      <c r="AH73" s="68">
        <f>'Light exposure'!$H73*'Molar absorption spectra'!AH73/10</f>
        <v>0.67645867938410842</v>
      </c>
      <c r="AI73" s="68">
        <f>'Light exposure'!$H73*'Molar absorption spectra'!AI73/10</f>
        <v>31.080201505520762</v>
      </c>
      <c r="AJ73" s="68">
        <f>'Light exposure'!$H73*'Molar absorption spectra'!AJ73/10</f>
        <v>31.079737198833261</v>
      </c>
      <c r="AK73" s="68">
        <f>'Light exposure'!$H73*'Molar absorption spectra'!AK73/10</f>
        <v>31.079737198833261</v>
      </c>
      <c r="AL73" s="68">
        <f>'Light exposure'!$H73*'Molar absorption spectra'!AL73/10</f>
        <v>31.079737198833261</v>
      </c>
      <c r="AM73" s="68">
        <f>'Light exposure'!$H73*'Molar absorption spectra'!AM73/10</f>
        <v>6.2828662191281577</v>
      </c>
      <c r="AN73" s="68">
        <f>'Light exposure'!$H73*'Molar absorption spectra'!AN73/10</f>
        <v>0.42842383027660197</v>
      </c>
      <c r="AO73" s="68">
        <f>'Light exposure'!$H73*'Molar absorption spectra'!AO73/10</f>
        <v>0.8230247265839985</v>
      </c>
      <c r="AP73" s="68">
        <f>'Light exposure'!$H73*'Molar absorption spectra'!AP73/10</f>
        <v>0.8230247265839985</v>
      </c>
      <c r="AQ73" s="68">
        <f>'Light exposure'!$H73*'Molar absorption spectra'!AQ73/10</f>
        <v>0.8230247265839985</v>
      </c>
      <c r="AR73" s="68">
        <f>'Light exposure'!$H73*'Molar absorption spectra'!AR73/10</f>
        <v>0.8230247265839985</v>
      </c>
      <c r="AS73" s="68">
        <f>'Light exposure'!$H73*'Molar absorption spectra'!AS73/10</f>
        <v>10.395939977262138</v>
      </c>
      <c r="AT73" s="68">
        <f>'Light exposure'!$H73*'Molar absorption spectra'!AT73/10</f>
        <v>4.0341535788725009</v>
      </c>
      <c r="AU73" s="68">
        <f>'Light exposure'!$H73*'Molar absorption spectra'!AU73/10</f>
        <v>1.1192316331627974</v>
      </c>
      <c r="AV73" s="68">
        <f>'Light exposure'!$H73*'Molar absorption spectra'!AV73/10</f>
        <v>0.66620930545404611</v>
      </c>
      <c r="AW73" s="68">
        <f>'Light exposure'!$H73*'Molar absorption spectra'!AW73/10</f>
        <v>11.454700304237569</v>
      </c>
      <c r="AX73" s="68">
        <f>'Light exposure'!$H73*'Molar absorption spectra'!AX73/10</f>
        <v>1.5978773956967047</v>
      </c>
      <c r="AY73" s="68">
        <f>'Light exposure'!$H73*'Molar absorption spectra'!AY73/10</f>
        <v>11.876974510156135</v>
      </c>
      <c r="AZ73" s="68">
        <f>'Light exposure'!$H73*'Molar absorption spectra'!AZ73/10</f>
        <v>6.8219832878494326</v>
      </c>
      <c r="BA73" s="68">
        <f>'Light exposure'!$H73*'Molar absorption spectra'!BA73/10</f>
        <v>8.4598332418733797</v>
      </c>
      <c r="BB73" s="68">
        <f>'Light exposure'!$H73*'Molar absorption spectra'!BB73/10</f>
        <v>0</v>
      </c>
      <c r="BC73" s="68">
        <f>'Light exposure'!$H73*'Molar absorption spectra'!BC73/10</f>
        <v>0</v>
      </c>
      <c r="BD73" s="68">
        <f>'Light exposure'!$H73*'Molar absorption spectra'!BD73/10</f>
        <v>0</v>
      </c>
      <c r="BE73" s="68">
        <f>'Light exposure'!$H73*'Molar absorption spectra'!BE73/10</f>
        <v>0</v>
      </c>
      <c r="BF73" s="68">
        <f>'Light exposure'!$H73*'Molar absorption spectra'!BF73/10</f>
        <v>0</v>
      </c>
      <c r="BG73" s="68">
        <f>'Light exposure'!$H73*'Molar absorption spectra'!BG73/10</f>
        <v>0</v>
      </c>
      <c r="BH73" s="68">
        <f>'Light exposure'!$H73*'Molar absorption spectra'!BH73/10</f>
        <v>0</v>
      </c>
      <c r="BI73" s="68">
        <f>'Light exposure'!$H73*'Molar absorption spectra'!BI73/10</f>
        <v>0</v>
      </c>
      <c r="BJ73" s="68">
        <f>'Light exposure'!$H73*'Molar absorption spectra'!BJ73/10</f>
        <v>0</v>
      </c>
      <c r="BK73" s="68">
        <f>'Light exposure'!$H73*'Molar absorption spectra'!BK73/10</f>
        <v>0</v>
      </c>
      <c r="BL73" s="68">
        <f>'Light exposure'!$H73*'Molar absorption spectra'!BL73/10</f>
        <v>0</v>
      </c>
      <c r="BM73" s="68">
        <f>'Light exposure'!$H73*'Molar absorption spectra'!BM73/10</f>
        <v>0</v>
      </c>
      <c r="BN73" s="68">
        <f>'Light exposure'!$H73*'Molar absorption spectra'!BN73/10</f>
        <v>0</v>
      </c>
      <c r="BO73" s="68">
        <f>'Light exposure'!$H73*'Molar absorption spectra'!BO73/10</f>
        <v>0</v>
      </c>
      <c r="BP73" s="68">
        <f>'Light exposure'!$H73*'Molar absorption spectra'!BP73/10</f>
        <v>0</v>
      </c>
      <c r="BQ73" s="68">
        <f>'Light exposure'!$H73*'Molar absorption spectra'!BQ73/10</f>
        <v>0</v>
      </c>
      <c r="BR73" s="68">
        <f>'Light exposure'!$H73*'Molar absorption spectra'!BR73/10</f>
        <v>0</v>
      </c>
      <c r="BS73" s="68">
        <f>'Light exposure'!$H73*'Molar absorption spectra'!BS73/10</f>
        <v>0</v>
      </c>
      <c r="BT73" s="68">
        <f>'Light exposure'!$H73*'Molar absorption spectra'!BT73/10</f>
        <v>0</v>
      </c>
      <c r="BU73" s="68">
        <f>'Light exposure'!$H73*'Molar absorption spectra'!BU73/10</f>
        <v>0</v>
      </c>
      <c r="BV73" s="68">
        <f>'Light exposure'!$H73*'Molar absorption spectra'!BV73/10</f>
        <v>0</v>
      </c>
      <c r="BW73" s="68">
        <f>'Light exposure'!$H73*'Molar absorption spectra'!BW73/10</f>
        <v>0</v>
      </c>
      <c r="BX73" s="68">
        <f>'Light exposure'!$H73*'Molar absorption spectra'!BX73/10</f>
        <v>0</v>
      </c>
      <c r="BY73" s="68">
        <f>'Light exposure'!$H73*'Molar absorption spectra'!BY73/10</f>
        <v>0</v>
      </c>
      <c r="BZ73" s="68">
        <f>'Light exposure'!$H73*'Molar absorption spectra'!BZ73/10</f>
        <v>0</v>
      </c>
      <c r="CA73" s="68">
        <f>'Light exposure'!$H73*'Molar absorption spectra'!CA73/10</f>
        <v>0</v>
      </c>
      <c r="CB73" s="68">
        <f>'Light exposure'!$H73*'Molar absorption spectra'!CB73/10</f>
        <v>0</v>
      </c>
      <c r="CC73" s="68">
        <f>'Light exposure'!$H73*'Molar absorption spectra'!CC73/10</f>
        <v>0</v>
      </c>
      <c r="CD73" s="68">
        <f>'Light exposure'!$H73*'Molar absorption spectra'!CD73/10</f>
        <v>0</v>
      </c>
      <c r="CE73" s="68">
        <f>'Light exposure'!$H73*'Molar absorption spectra'!CE73/10</f>
        <v>0</v>
      </c>
      <c r="CF73" s="68">
        <f>'Light exposure'!$H73*'Molar absorption spectra'!CF73/10</f>
        <v>0</v>
      </c>
      <c r="CG73" s="68">
        <f>'Light exposure'!$H73*'Molar absorption spectra'!CG73/10</f>
        <v>0</v>
      </c>
      <c r="CH73" s="68">
        <f>'Light exposure'!$H73*'Molar absorption spectra'!CH73/10</f>
        <v>0</v>
      </c>
      <c r="CI73" s="68">
        <f>'Light exposure'!$H73*'Molar absorption spectra'!CI73/10</f>
        <v>0</v>
      </c>
      <c r="CJ73" s="68">
        <f>'Light exposure'!$H73*'Molar absorption spectra'!CJ73/10</f>
        <v>0</v>
      </c>
      <c r="CK73" s="68">
        <f>'Light exposure'!$H73*'Molar absorption spectra'!CK73/10</f>
        <v>0</v>
      </c>
      <c r="CL73" s="68">
        <f>'Light exposure'!$H73*'Molar absorption spectra'!CL73/10</f>
        <v>0</v>
      </c>
    </row>
    <row r="74" spans="1:90" x14ac:dyDescent="0.35">
      <c r="A74" s="17">
        <v>346</v>
      </c>
      <c r="B74" s="68">
        <f>'Light exposure'!$H74*'Molar absorption spectra'!B74/10</f>
        <v>0</v>
      </c>
      <c r="C74" s="68">
        <f>'Light exposure'!$H74*'Molar absorption spectra'!C74/10</f>
        <v>0</v>
      </c>
      <c r="D74" s="68">
        <f>'Light exposure'!$H74*'Molar absorption spectra'!D74/10</f>
        <v>0</v>
      </c>
      <c r="E74" s="68">
        <f>'Light exposure'!$H74*'Molar absorption spectra'!E74/10</f>
        <v>0</v>
      </c>
      <c r="F74" s="68">
        <f>'Light exposure'!$H74*'Molar absorption spectra'!F74/10</f>
        <v>0</v>
      </c>
      <c r="G74" s="68">
        <f>'Light exposure'!$H74*'Molar absorption spectra'!G74/10</f>
        <v>0</v>
      </c>
      <c r="H74" s="68">
        <f>'Light exposure'!$H74*'Molar absorption spectra'!H74/10</f>
        <v>0</v>
      </c>
      <c r="I74" s="68">
        <f>'Light exposure'!$H74*'Molar absorption spectra'!I74/10</f>
        <v>0</v>
      </c>
      <c r="J74" s="68">
        <f>'Light exposure'!$H74*'Molar absorption spectra'!J74/10</f>
        <v>0</v>
      </c>
      <c r="K74" s="68">
        <f>'Light exposure'!$H74*'Molar absorption spectra'!K74/10</f>
        <v>0</v>
      </c>
      <c r="L74" s="68">
        <f>'Light exposure'!$H74*'Molar absorption spectra'!L74/10</f>
        <v>0</v>
      </c>
      <c r="M74" s="68">
        <f>'Light exposure'!$H74*'Molar absorption spectra'!M74/10</f>
        <v>0</v>
      </c>
      <c r="N74" s="68">
        <f>'Light exposure'!$H74*'Molar absorption spectra'!N74/10</f>
        <v>0</v>
      </c>
      <c r="O74" s="68">
        <f>'Light exposure'!$H74*'Molar absorption spectra'!O74/10</f>
        <v>0</v>
      </c>
      <c r="P74" s="68">
        <f>'Light exposure'!$H74*'Molar absorption spectra'!P74/10</f>
        <v>0</v>
      </c>
      <c r="Q74" s="68">
        <f>'Light exposure'!$H74*'Molar absorption spectra'!Q74/10</f>
        <v>0</v>
      </c>
      <c r="R74" s="68">
        <f>'Light exposure'!$H74*'Molar absorption spectra'!R74/10</f>
        <v>0</v>
      </c>
      <c r="S74" s="68">
        <f>'Light exposure'!$H74*'Molar absorption spectra'!S74/10</f>
        <v>0</v>
      </c>
      <c r="T74" s="68">
        <f>'Light exposure'!$H74*'Molar absorption spectra'!T74/10</f>
        <v>3.3538681790984493</v>
      </c>
      <c r="U74" s="68">
        <f>'Light exposure'!$H74*'Molar absorption spectra'!U74/10</f>
        <v>0.20979556423135026</v>
      </c>
      <c r="V74" s="68">
        <f>'Light exposure'!$H74*'Molar absorption spectra'!V74/10</f>
        <v>4.7795243996705796</v>
      </c>
      <c r="W74" s="68">
        <f>'Light exposure'!$H74*'Molar absorption spectra'!W74/10</f>
        <v>4.7795243996705796</v>
      </c>
      <c r="X74" s="68">
        <f>'Light exposure'!$H74*'Molar absorption spectra'!X74/10</f>
        <v>4.7795243996705796</v>
      </c>
      <c r="Y74" s="68">
        <f>'Light exposure'!$H74*'Molar absorption spectra'!Y74/10</f>
        <v>4.7795243996705796</v>
      </c>
      <c r="Z74" s="68">
        <f>'Light exposure'!$H74*'Molar absorption spectra'!Z74/10</f>
        <v>0.1439960463587904</v>
      </c>
      <c r="AA74" s="68">
        <f>'Light exposure'!$H74*'Molar absorption spectra'!AA74/10</f>
        <v>0</v>
      </c>
      <c r="AB74" s="68">
        <f>'Light exposure'!$H74*'Molar absorption spectra'!AB74/10</f>
        <v>0</v>
      </c>
      <c r="AC74" s="68">
        <f>'Light exposure'!$H74*'Molar absorption spectra'!AC74/10</f>
        <v>0</v>
      </c>
      <c r="AD74" s="68">
        <f>'Light exposure'!$H74*'Molar absorption spectra'!AD74/10</f>
        <v>0</v>
      </c>
      <c r="AE74" s="68">
        <f>'Light exposure'!$H74*'Molar absorption spectra'!AE74/10</f>
        <v>0</v>
      </c>
      <c r="AF74" s="68">
        <f>'Light exposure'!$H74*'Molar absorption spectra'!AF74/10</f>
        <v>0.22219257484502095</v>
      </c>
      <c r="AG74" s="68">
        <f>'Light exposure'!$H74*'Molar absorption spectra'!AG74/10</f>
        <v>5.8723685660757043</v>
      </c>
      <c r="AH74" s="68">
        <f>'Light exposure'!$H74*'Molar absorption spectra'!AH74/10</f>
        <v>0.59887097426039981</v>
      </c>
      <c r="AI74" s="68">
        <f>'Light exposure'!$H74*'Molar absorption spectra'!AI74/10</f>
        <v>13.950451405183738</v>
      </c>
      <c r="AJ74" s="68">
        <f>'Light exposure'!$H74*'Molar absorption spectra'!AJ74/10</f>
        <v>13.94998114842511</v>
      </c>
      <c r="AK74" s="68">
        <f>'Light exposure'!$H74*'Molar absorption spectra'!AK74/10</f>
        <v>13.94998114842511</v>
      </c>
      <c r="AL74" s="68">
        <f>'Light exposure'!$H74*'Molar absorption spectra'!AL74/10</f>
        <v>13.94998114842511</v>
      </c>
      <c r="AM74" s="68">
        <f>'Light exposure'!$H74*'Molar absorption spectra'!AM74/10</f>
        <v>5.7302797521190163</v>
      </c>
      <c r="AN74" s="68">
        <f>'Light exposure'!$H74*'Molar absorption spectra'!AN74/10</f>
        <v>0.37286393461117251</v>
      </c>
      <c r="AO74" s="68">
        <f>'Light exposure'!$H74*'Molar absorption spectra'!AO74/10</f>
        <v>0.74000617201603547</v>
      </c>
      <c r="AP74" s="68">
        <f>'Light exposure'!$H74*'Molar absorption spectra'!AP74/10</f>
        <v>0.74000617201603547</v>
      </c>
      <c r="AQ74" s="68">
        <f>'Light exposure'!$H74*'Molar absorption spectra'!AQ74/10</f>
        <v>0.74000617201603547</v>
      </c>
      <c r="AR74" s="68">
        <f>'Light exposure'!$H74*'Molar absorption spectra'!AR74/10</f>
        <v>0.74000617201603547</v>
      </c>
      <c r="AS74" s="68">
        <f>'Light exposure'!$H74*'Molar absorption spectra'!AS74/10</f>
        <v>9.5075535244843721</v>
      </c>
      <c r="AT74" s="68">
        <f>'Light exposure'!$H74*'Molar absorption spectra'!AT74/10</f>
        <v>3.3452856332889853</v>
      </c>
      <c r="AU74" s="68">
        <f>'Light exposure'!$H74*'Molar absorption spectra'!AU74/10</f>
        <v>0.73047001000551948</v>
      </c>
      <c r="AV74" s="68">
        <f>'Light exposure'!$H74*'Molar absorption spectra'!AV74/10</f>
        <v>0.60459267146670936</v>
      </c>
      <c r="AW74" s="68">
        <f>'Light exposure'!$H74*'Molar absorption spectra'!AW74/10</f>
        <v>11.677030381876744</v>
      </c>
      <c r="AX74" s="68">
        <f>'Light exposure'!$H74*'Molar absorption spectra'!AX74/10</f>
        <v>1.5038527490583606</v>
      </c>
      <c r="AY74" s="68">
        <f>'Light exposure'!$H74*'Molar absorption spectra'!AY74/10</f>
        <v>11.053365386389004</v>
      </c>
      <c r="AZ74" s="68">
        <f>'Light exposure'!$H74*'Molar absorption spectra'!AZ74/10</f>
        <v>6.8870162039945981</v>
      </c>
      <c r="BA74" s="68">
        <f>'Light exposure'!$H74*'Molar absorption spectra'!BA74/10</f>
        <v>8.7294027044262741</v>
      </c>
      <c r="BB74" s="68">
        <f>'Light exposure'!$H74*'Molar absorption spectra'!BB74/10</f>
        <v>0</v>
      </c>
      <c r="BC74" s="68">
        <f>'Light exposure'!$H74*'Molar absorption spectra'!BC74/10</f>
        <v>0</v>
      </c>
      <c r="BD74" s="68">
        <f>'Light exposure'!$H74*'Molar absorption spectra'!BD74/10</f>
        <v>0</v>
      </c>
      <c r="BE74" s="68">
        <f>'Light exposure'!$H74*'Molar absorption spectra'!BE74/10</f>
        <v>0</v>
      </c>
      <c r="BF74" s="68">
        <f>'Light exposure'!$H74*'Molar absorption spectra'!BF74/10</f>
        <v>0</v>
      </c>
      <c r="BG74" s="68">
        <f>'Light exposure'!$H74*'Molar absorption spectra'!BG74/10</f>
        <v>0</v>
      </c>
      <c r="BH74" s="68">
        <f>'Light exposure'!$H74*'Molar absorption spectra'!BH74/10</f>
        <v>0</v>
      </c>
      <c r="BI74" s="68">
        <f>'Light exposure'!$H74*'Molar absorption spectra'!BI74/10</f>
        <v>0</v>
      </c>
      <c r="BJ74" s="68">
        <f>'Light exposure'!$H74*'Molar absorption spectra'!BJ74/10</f>
        <v>0</v>
      </c>
      <c r="BK74" s="68">
        <f>'Light exposure'!$H74*'Molar absorption spectra'!BK74/10</f>
        <v>0</v>
      </c>
      <c r="BL74" s="68">
        <f>'Light exposure'!$H74*'Molar absorption spectra'!BL74/10</f>
        <v>0</v>
      </c>
      <c r="BM74" s="68">
        <f>'Light exposure'!$H74*'Molar absorption spectra'!BM74/10</f>
        <v>0</v>
      </c>
      <c r="BN74" s="68">
        <f>'Light exposure'!$H74*'Molar absorption spectra'!BN74/10</f>
        <v>0</v>
      </c>
      <c r="BO74" s="68">
        <f>'Light exposure'!$H74*'Molar absorption spectra'!BO74/10</f>
        <v>0</v>
      </c>
      <c r="BP74" s="68">
        <f>'Light exposure'!$H74*'Molar absorption spectra'!BP74/10</f>
        <v>0</v>
      </c>
      <c r="BQ74" s="68">
        <f>'Light exposure'!$H74*'Molar absorption spectra'!BQ74/10</f>
        <v>0</v>
      </c>
      <c r="BR74" s="68">
        <f>'Light exposure'!$H74*'Molar absorption spectra'!BR74/10</f>
        <v>0</v>
      </c>
      <c r="BS74" s="68">
        <f>'Light exposure'!$H74*'Molar absorption spectra'!BS74/10</f>
        <v>0</v>
      </c>
      <c r="BT74" s="68">
        <f>'Light exposure'!$H74*'Molar absorption spectra'!BT74/10</f>
        <v>0</v>
      </c>
      <c r="BU74" s="68">
        <f>'Light exposure'!$H74*'Molar absorption spectra'!BU74/10</f>
        <v>0</v>
      </c>
      <c r="BV74" s="68">
        <f>'Light exposure'!$H74*'Molar absorption spectra'!BV74/10</f>
        <v>0</v>
      </c>
      <c r="BW74" s="68">
        <f>'Light exposure'!$H74*'Molar absorption spectra'!BW74/10</f>
        <v>0</v>
      </c>
      <c r="BX74" s="68">
        <f>'Light exposure'!$H74*'Molar absorption spectra'!BX74/10</f>
        <v>0</v>
      </c>
      <c r="BY74" s="68">
        <f>'Light exposure'!$H74*'Molar absorption spectra'!BY74/10</f>
        <v>0</v>
      </c>
      <c r="BZ74" s="68">
        <f>'Light exposure'!$H74*'Molar absorption spectra'!BZ74/10</f>
        <v>0</v>
      </c>
      <c r="CA74" s="68">
        <f>'Light exposure'!$H74*'Molar absorption spectra'!CA74/10</f>
        <v>0</v>
      </c>
      <c r="CB74" s="68">
        <f>'Light exposure'!$H74*'Molar absorption spectra'!CB74/10</f>
        <v>0</v>
      </c>
      <c r="CC74" s="68">
        <f>'Light exposure'!$H74*'Molar absorption spectra'!CC74/10</f>
        <v>0</v>
      </c>
      <c r="CD74" s="68">
        <f>'Light exposure'!$H74*'Molar absorption spectra'!CD74/10</f>
        <v>0</v>
      </c>
      <c r="CE74" s="68">
        <f>'Light exposure'!$H74*'Molar absorption spectra'!CE74/10</f>
        <v>0</v>
      </c>
      <c r="CF74" s="68">
        <f>'Light exposure'!$H74*'Molar absorption spectra'!CF74/10</f>
        <v>0</v>
      </c>
      <c r="CG74" s="68">
        <f>'Light exposure'!$H74*'Molar absorption spectra'!CG74/10</f>
        <v>0</v>
      </c>
      <c r="CH74" s="68">
        <f>'Light exposure'!$H74*'Molar absorption spectra'!CH74/10</f>
        <v>0</v>
      </c>
      <c r="CI74" s="68">
        <f>'Light exposure'!$H74*'Molar absorption spectra'!CI74/10</f>
        <v>0</v>
      </c>
      <c r="CJ74" s="68">
        <f>'Light exposure'!$H74*'Molar absorption spectra'!CJ74/10</f>
        <v>0</v>
      </c>
      <c r="CK74" s="68">
        <f>'Light exposure'!$H74*'Molar absorption spectra'!CK74/10</f>
        <v>0</v>
      </c>
      <c r="CL74" s="68">
        <f>'Light exposure'!$H74*'Molar absorption spectra'!CL74/10</f>
        <v>0</v>
      </c>
    </row>
    <row r="75" spans="1:90" x14ac:dyDescent="0.35">
      <c r="A75" s="17">
        <v>347</v>
      </c>
      <c r="B75" s="68">
        <f>'Light exposure'!$H75*'Molar absorption spectra'!B75/10</f>
        <v>0</v>
      </c>
      <c r="C75" s="68">
        <f>'Light exposure'!$H75*'Molar absorption spectra'!C75/10</f>
        <v>0</v>
      </c>
      <c r="D75" s="68">
        <f>'Light exposure'!$H75*'Molar absorption spectra'!D75/10</f>
        <v>0</v>
      </c>
      <c r="E75" s="68">
        <f>'Light exposure'!$H75*'Molar absorption spectra'!E75/10</f>
        <v>0</v>
      </c>
      <c r="F75" s="68">
        <f>'Light exposure'!$H75*'Molar absorption spectra'!F75/10</f>
        <v>0</v>
      </c>
      <c r="G75" s="68">
        <f>'Light exposure'!$H75*'Molar absorption spectra'!G75/10</f>
        <v>0</v>
      </c>
      <c r="H75" s="68">
        <f>'Light exposure'!$H75*'Molar absorption spectra'!H75/10</f>
        <v>0</v>
      </c>
      <c r="I75" s="68">
        <f>'Light exposure'!$H75*'Molar absorption spectra'!I75/10</f>
        <v>0</v>
      </c>
      <c r="J75" s="68">
        <f>'Light exposure'!$H75*'Molar absorption spectra'!J75/10</f>
        <v>0</v>
      </c>
      <c r="K75" s="68">
        <f>'Light exposure'!$H75*'Molar absorption spectra'!K75/10</f>
        <v>0</v>
      </c>
      <c r="L75" s="68">
        <f>'Light exposure'!$H75*'Molar absorption spectra'!L75/10</f>
        <v>0</v>
      </c>
      <c r="M75" s="68">
        <f>'Light exposure'!$H75*'Molar absorption spectra'!M75/10</f>
        <v>0</v>
      </c>
      <c r="N75" s="68">
        <f>'Light exposure'!$H75*'Molar absorption spectra'!N75/10</f>
        <v>0</v>
      </c>
      <c r="O75" s="68">
        <f>'Light exposure'!$H75*'Molar absorption spectra'!O75/10</f>
        <v>0</v>
      </c>
      <c r="P75" s="68">
        <f>'Light exposure'!$H75*'Molar absorption spectra'!P75/10</f>
        <v>0</v>
      </c>
      <c r="Q75" s="68">
        <f>'Light exposure'!$H75*'Molar absorption spectra'!Q75/10</f>
        <v>0</v>
      </c>
      <c r="R75" s="68">
        <f>'Light exposure'!$H75*'Molar absorption spectra'!R75/10</f>
        <v>0</v>
      </c>
      <c r="S75" s="68">
        <f>'Light exposure'!$H75*'Molar absorption spectra'!S75/10</f>
        <v>0</v>
      </c>
      <c r="T75" s="68">
        <f>'Light exposure'!$H75*'Molar absorption spectra'!T75/10</f>
        <v>3.8112111451953914</v>
      </c>
      <c r="U75" s="68">
        <f>'Light exposure'!$H75*'Molar absorption spectra'!U75/10</f>
        <v>0.16045169923977556</v>
      </c>
      <c r="V75" s="68">
        <f>'Light exposure'!$H75*'Molar absorption spectra'!V75/10</f>
        <v>5.3731987715295926</v>
      </c>
      <c r="W75" s="68">
        <f>'Light exposure'!$H75*'Molar absorption spectra'!W75/10</f>
        <v>5.3731987715295926</v>
      </c>
      <c r="X75" s="68">
        <f>'Light exposure'!$H75*'Molar absorption spectra'!X75/10</f>
        <v>5.3731987715295926</v>
      </c>
      <c r="Y75" s="68">
        <f>'Light exposure'!$H75*'Molar absorption spectra'!Y75/10</f>
        <v>5.3731987715295926</v>
      </c>
      <c r="Z75" s="68">
        <f>'Light exposure'!$H75*'Molar absorption spectra'!Z75/10</f>
        <v>0.14595305171810907</v>
      </c>
      <c r="AA75" s="68">
        <f>'Light exposure'!$H75*'Molar absorption spectra'!AA75/10</f>
        <v>0</v>
      </c>
      <c r="AB75" s="68">
        <f>'Light exposure'!$H75*'Molar absorption spectra'!AB75/10</f>
        <v>0</v>
      </c>
      <c r="AC75" s="68">
        <f>'Light exposure'!$H75*'Molar absorption spectra'!AC75/10</f>
        <v>0</v>
      </c>
      <c r="AD75" s="68">
        <f>'Light exposure'!$H75*'Molar absorption spectra'!AD75/10</f>
        <v>0</v>
      </c>
      <c r="AE75" s="68">
        <f>'Light exposure'!$H75*'Molar absorption spectra'!AE75/10</f>
        <v>0</v>
      </c>
      <c r="AF75" s="68">
        <f>'Light exposure'!$H75*'Molar absorption spectra'!AF75/10</f>
        <v>0</v>
      </c>
      <c r="AG75" s="68">
        <f>'Light exposure'!$H75*'Molar absorption spectra'!AG75/10</f>
        <v>5.6109765908849223</v>
      </c>
      <c r="AH75" s="68">
        <f>'Light exposure'!$H75*'Molar absorption spectra'!AH75/10</f>
        <v>0.65727202098221305</v>
      </c>
      <c r="AI75" s="68">
        <f>'Light exposure'!$H75*'Molar absorption spectra'!AI75/10</f>
        <v>4.1794767922457199</v>
      </c>
      <c r="AJ75" s="68">
        <f>'Light exposure'!$H75*'Molar absorption spectra'!AJ75/10</f>
        <v>4.1796145536569416</v>
      </c>
      <c r="AK75" s="68">
        <f>'Light exposure'!$H75*'Molar absorption spectra'!AK75/10</f>
        <v>4.1796145536569416</v>
      </c>
      <c r="AL75" s="68">
        <f>'Light exposure'!$H75*'Molar absorption spectra'!AL75/10</f>
        <v>4.1796145536569416</v>
      </c>
      <c r="AM75" s="68">
        <f>'Light exposure'!$H75*'Molar absorption spectra'!AM75/10</f>
        <v>5.4350596676220357</v>
      </c>
      <c r="AN75" s="68">
        <f>'Light exposure'!$H75*'Molar absorption spectra'!AN75/10</f>
        <v>0.19718160629466391</v>
      </c>
      <c r="AO75" s="68">
        <f>'Light exposure'!$H75*'Molar absorption spectra'!AO75/10</f>
        <v>0.61087634891288034</v>
      </c>
      <c r="AP75" s="68">
        <f>'Light exposure'!$H75*'Molar absorption spectra'!AP75/10</f>
        <v>0.61087634891288034</v>
      </c>
      <c r="AQ75" s="68">
        <f>'Light exposure'!$H75*'Molar absorption spectra'!AQ75/10</f>
        <v>0.61087634891288034</v>
      </c>
      <c r="AR75" s="68">
        <f>'Light exposure'!$H75*'Molar absorption spectra'!AR75/10</f>
        <v>0.61087634891288034</v>
      </c>
      <c r="AS75" s="68">
        <f>'Light exposure'!$H75*'Molar absorption spectra'!AS75/10</f>
        <v>9.5555752932796452</v>
      </c>
      <c r="AT75" s="68">
        <f>'Light exposure'!$H75*'Molar absorption spectra'!AT75/10</f>
        <v>3.3888172140641748</v>
      </c>
      <c r="AU75" s="68">
        <f>'Light exposure'!$H75*'Molar absorption spectra'!AU75/10</f>
        <v>0.35376699952866175</v>
      </c>
      <c r="AV75" s="68">
        <f>'Light exposure'!$H75*'Molar absorption spectra'!AV75/10</f>
        <v>0.62827472593888012</v>
      </c>
      <c r="AW75" s="68">
        <f>'Light exposure'!$H75*'Molar absorption spectra'!AW75/10</f>
        <v>12.526831458719826</v>
      </c>
      <c r="AX75" s="68">
        <f>'Light exposure'!$H75*'Molar absorption spectra'!AX75/10</f>
        <v>1.5590878968298671</v>
      </c>
      <c r="AY75" s="68">
        <f>'Light exposure'!$H75*'Molar absorption spectra'!AY75/10</f>
        <v>11.379505151505287</v>
      </c>
      <c r="AZ75" s="68">
        <f>'Light exposure'!$H75*'Molar absorption spectra'!AZ75/10</f>
        <v>7.8940302872966681</v>
      </c>
      <c r="BA75" s="68">
        <f>'Light exposure'!$H75*'Molar absorption spectra'!BA75/10</f>
        <v>9.5884388943287568</v>
      </c>
      <c r="BB75" s="68">
        <f>'Light exposure'!$H75*'Molar absorption spectra'!BB75/10</f>
        <v>0</v>
      </c>
      <c r="BC75" s="68">
        <f>'Light exposure'!$H75*'Molar absorption spectra'!BC75/10</f>
        <v>0</v>
      </c>
      <c r="BD75" s="68">
        <f>'Light exposure'!$H75*'Molar absorption spectra'!BD75/10</f>
        <v>0</v>
      </c>
      <c r="BE75" s="68">
        <f>'Light exposure'!$H75*'Molar absorption spectra'!BE75/10</f>
        <v>0</v>
      </c>
      <c r="BF75" s="68">
        <f>'Light exposure'!$H75*'Molar absorption spectra'!BF75/10</f>
        <v>0</v>
      </c>
      <c r="BG75" s="68">
        <f>'Light exposure'!$H75*'Molar absorption spectra'!BG75/10</f>
        <v>0</v>
      </c>
      <c r="BH75" s="68">
        <f>'Light exposure'!$H75*'Molar absorption spectra'!BH75/10</f>
        <v>0</v>
      </c>
      <c r="BI75" s="68">
        <f>'Light exposure'!$H75*'Molar absorption spectra'!BI75/10</f>
        <v>0</v>
      </c>
      <c r="BJ75" s="68">
        <f>'Light exposure'!$H75*'Molar absorption spectra'!BJ75/10</f>
        <v>0</v>
      </c>
      <c r="BK75" s="68">
        <f>'Light exposure'!$H75*'Molar absorption spectra'!BK75/10</f>
        <v>0</v>
      </c>
      <c r="BL75" s="68">
        <f>'Light exposure'!$H75*'Molar absorption spectra'!BL75/10</f>
        <v>0</v>
      </c>
      <c r="BM75" s="68">
        <f>'Light exposure'!$H75*'Molar absorption spectra'!BM75/10</f>
        <v>0</v>
      </c>
      <c r="BN75" s="68">
        <f>'Light exposure'!$H75*'Molar absorption spectra'!BN75/10</f>
        <v>0</v>
      </c>
      <c r="BO75" s="68">
        <f>'Light exposure'!$H75*'Molar absorption spectra'!BO75/10</f>
        <v>0</v>
      </c>
      <c r="BP75" s="68">
        <f>'Light exposure'!$H75*'Molar absorption spectra'!BP75/10</f>
        <v>0</v>
      </c>
      <c r="BQ75" s="68">
        <f>'Light exposure'!$H75*'Molar absorption spectra'!BQ75/10</f>
        <v>0</v>
      </c>
      <c r="BR75" s="68">
        <f>'Light exposure'!$H75*'Molar absorption spectra'!BR75/10</f>
        <v>0</v>
      </c>
      <c r="BS75" s="68">
        <f>'Light exposure'!$H75*'Molar absorption spectra'!BS75/10</f>
        <v>0</v>
      </c>
      <c r="BT75" s="68">
        <f>'Light exposure'!$H75*'Molar absorption spectra'!BT75/10</f>
        <v>0</v>
      </c>
      <c r="BU75" s="68">
        <f>'Light exposure'!$H75*'Molar absorption spectra'!BU75/10</f>
        <v>0</v>
      </c>
      <c r="BV75" s="68">
        <f>'Light exposure'!$H75*'Molar absorption spectra'!BV75/10</f>
        <v>0</v>
      </c>
      <c r="BW75" s="68">
        <f>'Light exposure'!$H75*'Molar absorption spectra'!BW75/10</f>
        <v>0</v>
      </c>
      <c r="BX75" s="68">
        <f>'Light exposure'!$H75*'Molar absorption spectra'!BX75/10</f>
        <v>0</v>
      </c>
      <c r="BY75" s="68">
        <f>'Light exposure'!$H75*'Molar absorption spectra'!BY75/10</f>
        <v>0</v>
      </c>
      <c r="BZ75" s="68">
        <f>'Light exposure'!$H75*'Molar absorption spectra'!BZ75/10</f>
        <v>0</v>
      </c>
      <c r="CA75" s="68">
        <f>'Light exposure'!$H75*'Molar absorption spectra'!CA75/10</f>
        <v>0</v>
      </c>
      <c r="CB75" s="68">
        <f>'Light exposure'!$H75*'Molar absorption spectra'!CB75/10</f>
        <v>0</v>
      </c>
      <c r="CC75" s="68">
        <f>'Light exposure'!$H75*'Molar absorption spectra'!CC75/10</f>
        <v>0</v>
      </c>
      <c r="CD75" s="68">
        <f>'Light exposure'!$H75*'Molar absorption spectra'!CD75/10</f>
        <v>0</v>
      </c>
      <c r="CE75" s="68">
        <f>'Light exposure'!$H75*'Molar absorption spectra'!CE75/10</f>
        <v>0</v>
      </c>
      <c r="CF75" s="68">
        <f>'Light exposure'!$H75*'Molar absorption spectra'!CF75/10</f>
        <v>0</v>
      </c>
      <c r="CG75" s="68">
        <f>'Light exposure'!$H75*'Molar absorption spectra'!CG75/10</f>
        <v>0</v>
      </c>
      <c r="CH75" s="68">
        <f>'Light exposure'!$H75*'Molar absorption spectra'!CH75/10</f>
        <v>0</v>
      </c>
      <c r="CI75" s="68">
        <f>'Light exposure'!$H75*'Molar absorption spectra'!CI75/10</f>
        <v>0</v>
      </c>
      <c r="CJ75" s="68">
        <f>'Light exposure'!$H75*'Molar absorption spectra'!CJ75/10</f>
        <v>0</v>
      </c>
      <c r="CK75" s="68">
        <f>'Light exposure'!$H75*'Molar absorption spectra'!CK75/10</f>
        <v>0</v>
      </c>
      <c r="CL75" s="68">
        <f>'Light exposure'!$H75*'Molar absorption spectra'!CL75/10</f>
        <v>0</v>
      </c>
    </row>
    <row r="76" spans="1:90" x14ac:dyDescent="0.35">
      <c r="A76" s="17">
        <v>348</v>
      </c>
      <c r="B76" s="68">
        <f>'Light exposure'!$H76*'Molar absorption spectra'!B76/10</f>
        <v>0</v>
      </c>
      <c r="C76" s="68">
        <f>'Light exposure'!$H76*'Molar absorption spectra'!C76/10</f>
        <v>0</v>
      </c>
      <c r="D76" s="68">
        <f>'Light exposure'!$H76*'Molar absorption spectra'!D76/10</f>
        <v>0</v>
      </c>
      <c r="E76" s="68">
        <f>'Light exposure'!$H76*'Molar absorption spectra'!E76/10</f>
        <v>0</v>
      </c>
      <c r="F76" s="68">
        <f>'Light exposure'!$H76*'Molar absorption spectra'!F76/10</f>
        <v>0</v>
      </c>
      <c r="G76" s="68">
        <f>'Light exposure'!$H76*'Molar absorption spectra'!G76/10</f>
        <v>0</v>
      </c>
      <c r="H76" s="68">
        <f>'Light exposure'!$H76*'Molar absorption spectra'!H76/10</f>
        <v>0</v>
      </c>
      <c r="I76" s="68">
        <f>'Light exposure'!$H76*'Molar absorption spectra'!I76/10</f>
        <v>0</v>
      </c>
      <c r="J76" s="68">
        <f>'Light exposure'!$H76*'Molar absorption spectra'!J76/10</f>
        <v>0</v>
      </c>
      <c r="K76" s="68">
        <f>'Light exposure'!$H76*'Molar absorption spectra'!K76/10</f>
        <v>0</v>
      </c>
      <c r="L76" s="68">
        <f>'Light exposure'!$H76*'Molar absorption spectra'!L76/10</f>
        <v>0</v>
      </c>
      <c r="M76" s="68">
        <f>'Light exposure'!$H76*'Molar absorption spectra'!M76/10</f>
        <v>0</v>
      </c>
      <c r="N76" s="68">
        <f>'Light exposure'!$H76*'Molar absorption spectra'!N76/10</f>
        <v>0</v>
      </c>
      <c r="O76" s="68">
        <f>'Light exposure'!$H76*'Molar absorption spectra'!O76/10</f>
        <v>0</v>
      </c>
      <c r="P76" s="68">
        <f>'Light exposure'!$H76*'Molar absorption spectra'!P76/10</f>
        <v>0</v>
      </c>
      <c r="Q76" s="68">
        <f>'Light exposure'!$H76*'Molar absorption spectra'!Q76/10</f>
        <v>0</v>
      </c>
      <c r="R76" s="68">
        <f>'Light exposure'!$H76*'Molar absorption spectra'!R76/10</f>
        <v>0</v>
      </c>
      <c r="S76" s="68">
        <f>'Light exposure'!$H76*'Molar absorption spectra'!S76/10</f>
        <v>0</v>
      </c>
      <c r="T76" s="68">
        <f>'Light exposure'!$H76*'Molar absorption spectra'!T76/10</f>
        <v>2.7569755140361161</v>
      </c>
      <c r="U76" s="68">
        <f>'Light exposure'!$H76*'Molar absorption spectra'!U76/10</f>
        <v>7.2860136284106897E-2</v>
      </c>
      <c r="V76" s="68">
        <f>'Light exposure'!$H76*'Molar absorption spectra'!V76/10</f>
        <v>3.754899166355937</v>
      </c>
      <c r="W76" s="68">
        <f>'Light exposure'!$H76*'Molar absorption spectra'!W76/10</f>
        <v>3.754899166355937</v>
      </c>
      <c r="X76" s="68">
        <f>'Light exposure'!$H76*'Molar absorption spectra'!X76/10</f>
        <v>3.754899166355937</v>
      </c>
      <c r="Y76" s="68">
        <f>'Light exposure'!$H76*'Molar absorption spectra'!Y76/10</f>
        <v>3.754899166355937</v>
      </c>
      <c r="Z76" s="68">
        <f>'Light exposure'!$H76*'Molar absorption spectra'!Z76/10</f>
        <v>0.10733859363283604</v>
      </c>
      <c r="AA76" s="68">
        <f>'Light exposure'!$H76*'Molar absorption spectra'!AA76/10</f>
        <v>0</v>
      </c>
      <c r="AB76" s="68">
        <f>'Light exposure'!$H76*'Molar absorption spectra'!AB76/10</f>
        <v>0</v>
      </c>
      <c r="AC76" s="68">
        <f>'Light exposure'!$H76*'Molar absorption spectra'!AC76/10</f>
        <v>0</v>
      </c>
      <c r="AD76" s="68">
        <f>'Light exposure'!$H76*'Molar absorption spectra'!AD76/10</f>
        <v>0</v>
      </c>
      <c r="AE76" s="68">
        <f>'Light exposure'!$H76*'Molar absorption spectra'!AE76/10</f>
        <v>0</v>
      </c>
      <c r="AF76" s="68">
        <f>'Light exposure'!$H76*'Molar absorption spectra'!AF76/10</f>
        <v>0</v>
      </c>
      <c r="AG76" s="68">
        <f>'Light exposure'!$H76*'Molar absorption spectra'!AG76/10</f>
        <v>3.6631734590696956</v>
      </c>
      <c r="AH76" s="68">
        <f>'Light exposure'!$H76*'Molar absorption spectra'!AH76/10</f>
        <v>0.40138128649369598</v>
      </c>
      <c r="AI76" s="68">
        <f>'Light exposure'!$H76*'Molar absorption spectra'!AI76/10</f>
        <v>1.5560843392105685</v>
      </c>
      <c r="AJ76" s="68">
        <f>'Light exposure'!$H76*'Molar absorption spectra'!AJ76/10</f>
        <v>1.5558293377665984</v>
      </c>
      <c r="AK76" s="68">
        <f>'Light exposure'!$H76*'Molar absorption spectra'!AK76/10</f>
        <v>1.5558293377665984</v>
      </c>
      <c r="AL76" s="68">
        <f>'Light exposure'!$H76*'Molar absorption spectra'!AL76/10</f>
        <v>1.5558293377665984</v>
      </c>
      <c r="AM76" s="68">
        <f>'Light exposure'!$H76*'Molar absorption spectra'!AM76/10</f>
        <v>3.5246090927436704</v>
      </c>
      <c r="AN76" s="68">
        <f>'Light exposure'!$H76*'Molar absorption spectra'!AN76/10</f>
        <v>9.7580539666214577E-2</v>
      </c>
      <c r="AO76" s="68">
        <f>'Light exposure'!$H76*'Molar absorption spectra'!AO76/10</f>
        <v>0.30184913603415714</v>
      </c>
      <c r="AP76" s="68">
        <f>'Light exposure'!$H76*'Molar absorption spectra'!AP76/10</f>
        <v>0.30184913603415714</v>
      </c>
      <c r="AQ76" s="68">
        <f>'Light exposure'!$H76*'Molar absorption spectra'!AQ76/10</f>
        <v>0.30184913603415714</v>
      </c>
      <c r="AR76" s="68">
        <f>'Light exposure'!$H76*'Molar absorption spectra'!AR76/10</f>
        <v>0.30184913603415714</v>
      </c>
      <c r="AS76" s="68">
        <f>'Light exposure'!$H76*'Molar absorption spectra'!AS76/10</f>
        <v>6.4357618594524055</v>
      </c>
      <c r="AT76" s="68">
        <f>'Light exposure'!$H76*'Molar absorption spectra'!AT76/10</f>
        <v>2.0030032108818316</v>
      </c>
      <c r="AU76" s="68">
        <f>'Light exposure'!$H76*'Molar absorption spectra'!AU76/10</f>
        <v>0.31681148544964333</v>
      </c>
      <c r="AV76" s="68">
        <f>'Light exposure'!$H76*'Molar absorption spectra'!AV76/10</f>
        <v>0.45407477791345185</v>
      </c>
      <c r="AW76" s="68">
        <f>'Light exposure'!$H76*'Molar absorption spectra'!AW76/10</f>
        <v>8.4914585617539924</v>
      </c>
      <c r="AX76" s="68">
        <f>'Light exposure'!$H76*'Molar absorption spectra'!AX76/10</f>
        <v>1.0616762715684147</v>
      </c>
      <c r="AY76" s="68">
        <f>'Light exposure'!$H76*'Molar absorption spectra'!AY76/10</f>
        <v>7.7771690113973024</v>
      </c>
      <c r="AZ76" s="68">
        <f>'Light exposure'!$H76*'Molar absorption spectra'!AZ76/10</f>
        <v>6.6673530069268878</v>
      </c>
      <c r="BA76" s="68">
        <f>'Light exposure'!$H76*'Molar absorption spectra'!BA76/10</f>
        <v>6.7571271034198066</v>
      </c>
      <c r="BB76" s="68">
        <f>'Light exposure'!$H76*'Molar absorption spectra'!BB76/10</f>
        <v>0</v>
      </c>
      <c r="BC76" s="68">
        <f>'Light exposure'!$H76*'Molar absorption spectra'!BC76/10</f>
        <v>0</v>
      </c>
      <c r="BD76" s="68">
        <f>'Light exposure'!$H76*'Molar absorption spectra'!BD76/10</f>
        <v>0</v>
      </c>
      <c r="BE76" s="68">
        <f>'Light exposure'!$H76*'Molar absorption spectra'!BE76/10</f>
        <v>0</v>
      </c>
      <c r="BF76" s="68">
        <f>'Light exposure'!$H76*'Molar absorption spectra'!BF76/10</f>
        <v>0</v>
      </c>
      <c r="BG76" s="68">
        <f>'Light exposure'!$H76*'Molar absorption spectra'!BG76/10</f>
        <v>0</v>
      </c>
      <c r="BH76" s="68">
        <f>'Light exposure'!$H76*'Molar absorption spectra'!BH76/10</f>
        <v>0</v>
      </c>
      <c r="BI76" s="68">
        <f>'Light exposure'!$H76*'Molar absorption spectra'!BI76/10</f>
        <v>0</v>
      </c>
      <c r="BJ76" s="68">
        <f>'Light exposure'!$H76*'Molar absorption spectra'!BJ76/10</f>
        <v>0</v>
      </c>
      <c r="BK76" s="68">
        <f>'Light exposure'!$H76*'Molar absorption spectra'!BK76/10</f>
        <v>0</v>
      </c>
      <c r="BL76" s="68">
        <f>'Light exposure'!$H76*'Molar absorption spectra'!BL76/10</f>
        <v>0</v>
      </c>
      <c r="BM76" s="68">
        <f>'Light exposure'!$H76*'Molar absorption spectra'!BM76/10</f>
        <v>0</v>
      </c>
      <c r="BN76" s="68">
        <f>'Light exposure'!$H76*'Molar absorption spectra'!BN76/10</f>
        <v>0</v>
      </c>
      <c r="BO76" s="68">
        <f>'Light exposure'!$H76*'Molar absorption spectra'!BO76/10</f>
        <v>0</v>
      </c>
      <c r="BP76" s="68">
        <f>'Light exposure'!$H76*'Molar absorption spectra'!BP76/10</f>
        <v>0</v>
      </c>
      <c r="BQ76" s="68">
        <f>'Light exposure'!$H76*'Molar absorption spectra'!BQ76/10</f>
        <v>0</v>
      </c>
      <c r="BR76" s="68">
        <f>'Light exposure'!$H76*'Molar absorption spectra'!BR76/10</f>
        <v>0</v>
      </c>
      <c r="BS76" s="68">
        <f>'Light exposure'!$H76*'Molar absorption spectra'!BS76/10</f>
        <v>0</v>
      </c>
      <c r="BT76" s="68">
        <f>'Light exposure'!$H76*'Molar absorption spectra'!BT76/10</f>
        <v>0</v>
      </c>
      <c r="BU76" s="68">
        <f>'Light exposure'!$H76*'Molar absorption spectra'!BU76/10</f>
        <v>0</v>
      </c>
      <c r="BV76" s="68">
        <f>'Light exposure'!$H76*'Molar absorption spectra'!BV76/10</f>
        <v>0</v>
      </c>
      <c r="BW76" s="68">
        <f>'Light exposure'!$H76*'Molar absorption spectra'!BW76/10</f>
        <v>0</v>
      </c>
      <c r="BX76" s="68">
        <f>'Light exposure'!$H76*'Molar absorption spectra'!BX76/10</f>
        <v>0</v>
      </c>
      <c r="BY76" s="68">
        <f>'Light exposure'!$H76*'Molar absorption spectra'!BY76/10</f>
        <v>0</v>
      </c>
      <c r="BZ76" s="68">
        <f>'Light exposure'!$H76*'Molar absorption spectra'!BZ76/10</f>
        <v>0</v>
      </c>
      <c r="CA76" s="68">
        <f>'Light exposure'!$H76*'Molar absorption spectra'!CA76/10</f>
        <v>0</v>
      </c>
      <c r="CB76" s="68">
        <f>'Light exposure'!$H76*'Molar absorption spectra'!CB76/10</f>
        <v>0</v>
      </c>
      <c r="CC76" s="68">
        <f>'Light exposure'!$H76*'Molar absorption spectra'!CC76/10</f>
        <v>0</v>
      </c>
      <c r="CD76" s="68">
        <f>'Light exposure'!$H76*'Molar absorption spectra'!CD76/10</f>
        <v>0</v>
      </c>
      <c r="CE76" s="68">
        <f>'Light exposure'!$H76*'Molar absorption spectra'!CE76/10</f>
        <v>0</v>
      </c>
      <c r="CF76" s="68">
        <f>'Light exposure'!$H76*'Molar absorption spectra'!CF76/10</f>
        <v>0</v>
      </c>
      <c r="CG76" s="68">
        <f>'Light exposure'!$H76*'Molar absorption spectra'!CG76/10</f>
        <v>0</v>
      </c>
      <c r="CH76" s="68">
        <f>'Light exposure'!$H76*'Molar absorption spectra'!CH76/10</f>
        <v>0</v>
      </c>
      <c r="CI76" s="68">
        <f>'Light exposure'!$H76*'Molar absorption spectra'!CI76/10</f>
        <v>0</v>
      </c>
      <c r="CJ76" s="68">
        <f>'Light exposure'!$H76*'Molar absorption spectra'!CJ76/10</f>
        <v>0</v>
      </c>
      <c r="CK76" s="68">
        <f>'Light exposure'!$H76*'Molar absorption spectra'!CK76/10</f>
        <v>0</v>
      </c>
      <c r="CL76" s="68">
        <f>'Light exposure'!$H76*'Molar absorption spectra'!CL76/10</f>
        <v>0</v>
      </c>
    </row>
    <row r="77" spans="1:90" x14ac:dyDescent="0.35">
      <c r="A77" s="17">
        <v>349</v>
      </c>
      <c r="B77" s="68">
        <f>'Light exposure'!$H77*'Molar absorption spectra'!B77/10</f>
        <v>0</v>
      </c>
      <c r="C77" s="68">
        <f>'Light exposure'!$H77*'Molar absorption spectra'!C77/10</f>
        <v>0</v>
      </c>
      <c r="D77" s="68">
        <f>'Light exposure'!$H77*'Molar absorption spectra'!D77/10</f>
        <v>0</v>
      </c>
      <c r="E77" s="68">
        <f>'Light exposure'!$H77*'Molar absorption spectra'!E77/10</f>
        <v>0</v>
      </c>
      <c r="F77" s="68">
        <f>'Light exposure'!$H77*'Molar absorption spectra'!F77/10</f>
        <v>0</v>
      </c>
      <c r="G77" s="68">
        <f>'Light exposure'!$H77*'Molar absorption spectra'!G77/10</f>
        <v>0</v>
      </c>
      <c r="H77" s="68">
        <f>'Light exposure'!$H77*'Molar absorption spectra'!H77/10</f>
        <v>0</v>
      </c>
      <c r="I77" s="68">
        <f>'Light exposure'!$H77*'Molar absorption spectra'!I77/10</f>
        <v>0</v>
      </c>
      <c r="J77" s="68">
        <f>'Light exposure'!$H77*'Molar absorption spectra'!J77/10</f>
        <v>0</v>
      </c>
      <c r="K77" s="68">
        <f>'Light exposure'!$H77*'Molar absorption spectra'!K77/10</f>
        <v>0</v>
      </c>
      <c r="L77" s="68">
        <f>'Light exposure'!$H77*'Molar absorption spectra'!L77/10</f>
        <v>0</v>
      </c>
      <c r="M77" s="68">
        <f>'Light exposure'!$H77*'Molar absorption spectra'!M77/10</f>
        <v>0</v>
      </c>
      <c r="N77" s="68">
        <f>'Light exposure'!$H77*'Molar absorption spectra'!N77/10</f>
        <v>0</v>
      </c>
      <c r="O77" s="68">
        <f>'Light exposure'!$H77*'Molar absorption spectra'!O77/10</f>
        <v>0</v>
      </c>
      <c r="P77" s="68">
        <f>'Light exposure'!$H77*'Molar absorption spectra'!P77/10</f>
        <v>0</v>
      </c>
      <c r="Q77" s="68">
        <f>'Light exposure'!$H77*'Molar absorption spectra'!Q77/10</f>
        <v>0</v>
      </c>
      <c r="R77" s="68">
        <f>'Light exposure'!$H77*'Molar absorption spectra'!R77/10</f>
        <v>0</v>
      </c>
      <c r="S77" s="68">
        <f>'Light exposure'!$H77*'Molar absorption spectra'!S77/10</f>
        <v>0</v>
      </c>
      <c r="T77" s="68">
        <f>'Light exposure'!$H77*'Molar absorption spectra'!T77/10</f>
        <v>3.9443223824437545</v>
      </c>
      <c r="U77" s="68">
        <f>'Light exposure'!$H77*'Molar absorption spectra'!U77/10</f>
        <v>5.1022806525801691E-2</v>
      </c>
      <c r="V77" s="68">
        <f>'Light exposure'!$H77*'Molar absorption spectra'!V77/10</f>
        <v>4.8860823198437213</v>
      </c>
      <c r="W77" s="68">
        <f>'Light exposure'!$H77*'Molar absorption spectra'!W77/10</f>
        <v>4.8860823198437213</v>
      </c>
      <c r="X77" s="68">
        <f>'Light exposure'!$H77*'Molar absorption spectra'!X77/10</f>
        <v>4.8860823198437213</v>
      </c>
      <c r="Y77" s="68">
        <f>'Light exposure'!$H77*'Molar absorption spectra'!Y77/10</f>
        <v>4.8860823198437213</v>
      </c>
      <c r="Z77" s="68">
        <f>'Light exposure'!$H77*'Molar absorption spectra'!Z77/10</f>
        <v>0.15566279957024245</v>
      </c>
      <c r="AA77" s="68">
        <f>'Light exposure'!$H77*'Molar absorption spectra'!AA77/10</f>
        <v>0</v>
      </c>
      <c r="AB77" s="68">
        <f>'Light exposure'!$H77*'Molar absorption spectra'!AB77/10</f>
        <v>0</v>
      </c>
      <c r="AC77" s="68">
        <f>'Light exposure'!$H77*'Molar absorption spectra'!AC77/10</f>
        <v>0</v>
      </c>
      <c r="AD77" s="68">
        <f>'Light exposure'!$H77*'Molar absorption spectra'!AD77/10</f>
        <v>0</v>
      </c>
      <c r="AE77" s="68">
        <f>'Light exposure'!$H77*'Molar absorption spectra'!AE77/10</f>
        <v>0</v>
      </c>
      <c r="AF77" s="68">
        <f>'Light exposure'!$H77*'Molar absorption spectra'!AF77/10</f>
        <v>0</v>
      </c>
      <c r="AG77" s="68">
        <f>'Light exposure'!$H77*'Molar absorption spectra'!AG77/10</f>
        <v>4.7191772069711835</v>
      </c>
      <c r="AH77" s="68">
        <f>'Light exposure'!$H77*'Molar absorption spectra'!AH77/10</f>
        <v>0.43066707881100419</v>
      </c>
      <c r="AI77" s="68">
        <f>'Light exposure'!$H77*'Molar absorption spectra'!AI77/10</f>
        <v>1.3568607362539467</v>
      </c>
      <c r="AJ77" s="68">
        <f>'Light exposure'!$H77*'Molar absorption spectra'!AJ77/10</f>
        <v>1.3570702559287975</v>
      </c>
      <c r="AK77" s="68">
        <f>'Light exposure'!$H77*'Molar absorption spectra'!AK77/10</f>
        <v>1.3570702559287975</v>
      </c>
      <c r="AL77" s="68">
        <f>'Light exposure'!$H77*'Molar absorption spectra'!AL77/10</f>
        <v>1.3570702559287975</v>
      </c>
      <c r="AM77" s="68">
        <f>'Light exposure'!$H77*'Molar absorption spectra'!AM77/10</f>
        <v>4.1328473285899374</v>
      </c>
      <c r="AN77" s="68">
        <f>'Light exposure'!$H77*'Molar absorption spectra'!AN77/10</f>
        <v>0.15306841957740508</v>
      </c>
      <c r="AO77" s="68">
        <f>'Light exposure'!$H77*'Molar absorption spectra'!AO77/10</f>
        <v>0.36234840566628657</v>
      </c>
      <c r="AP77" s="68">
        <f>'Light exposure'!$H77*'Molar absorption spectra'!AP77/10</f>
        <v>0.36234840566628657</v>
      </c>
      <c r="AQ77" s="68">
        <f>'Light exposure'!$H77*'Molar absorption spectra'!AQ77/10</f>
        <v>0.36234840566628657</v>
      </c>
      <c r="AR77" s="68">
        <f>'Light exposure'!$H77*'Molar absorption spectra'!AR77/10</f>
        <v>0.36234840566628657</v>
      </c>
      <c r="AS77" s="68">
        <f>'Light exposure'!$H77*'Molar absorption spectra'!AS77/10</f>
        <v>8.7940833823877522</v>
      </c>
      <c r="AT77" s="68">
        <f>'Light exposure'!$H77*'Molar absorption spectra'!AT77/10</f>
        <v>2.2908375336754014</v>
      </c>
      <c r="AU77" s="68">
        <f>'Light exposure'!$H77*'Molar absorption spectra'!AU77/10</f>
        <v>0.42115435217060043</v>
      </c>
      <c r="AV77" s="68">
        <f>'Light exposure'!$H77*'Molar absorption spectra'!AV77/10</f>
        <v>0.60362574500016242</v>
      </c>
      <c r="AW77" s="68">
        <f>'Light exposure'!$H77*'Molar absorption spectra'!AW77/10</f>
        <v>11.072813809429913</v>
      </c>
      <c r="AX77" s="68">
        <f>'Light exposure'!$H77*'Molar absorption spectra'!AX77/10</f>
        <v>1.4779318025863577</v>
      </c>
      <c r="AY77" s="68">
        <f>'Light exposure'!$H77*'Molar absorption spectra'!AY77/10</f>
        <v>10.412111704587328</v>
      </c>
      <c r="AZ77" s="68">
        <f>'Light exposure'!$H77*'Molar absorption spectra'!AZ77/10</f>
        <v>10.667225737216338</v>
      </c>
      <c r="BA77" s="68">
        <f>'Light exposure'!$H77*'Molar absorption spectra'!BA77/10</f>
        <v>8.7793818957616754</v>
      </c>
      <c r="BB77" s="68">
        <f>'Light exposure'!$H77*'Molar absorption spectra'!BB77/10</f>
        <v>0</v>
      </c>
      <c r="BC77" s="68">
        <f>'Light exposure'!$H77*'Molar absorption spectra'!BC77/10</f>
        <v>0</v>
      </c>
      <c r="BD77" s="68">
        <f>'Light exposure'!$H77*'Molar absorption spectra'!BD77/10</f>
        <v>0</v>
      </c>
      <c r="BE77" s="68">
        <f>'Light exposure'!$H77*'Molar absorption spectra'!BE77/10</f>
        <v>0</v>
      </c>
      <c r="BF77" s="68">
        <f>'Light exposure'!$H77*'Molar absorption spectra'!BF77/10</f>
        <v>0</v>
      </c>
      <c r="BG77" s="68">
        <f>'Light exposure'!$H77*'Molar absorption spectra'!BG77/10</f>
        <v>0</v>
      </c>
      <c r="BH77" s="68">
        <f>'Light exposure'!$H77*'Molar absorption spectra'!BH77/10</f>
        <v>0</v>
      </c>
      <c r="BI77" s="68">
        <f>'Light exposure'!$H77*'Molar absorption spectra'!BI77/10</f>
        <v>0</v>
      </c>
      <c r="BJ77" s="68">
        <f>'Light exposure'!$H77*'Molar absorption spectra'!BJ77/10</f>
        <v>0</v>
      </c>
      <c r="BK77" s="68">
        <f>'Light exposure'!$H77*'Molar absorption spectra'!BK77/10</f>
        <v>0</v>
      </c>
      <c r="BL77" s="68">
        <f>'Light exposure'!$H77*'Molar absorption spectra'!BL77/10</f>
        <v>0</v>
      </c>
      <c r="BM77" s="68">
        <f>'Light exposure'!$H77*'Molar absorption spectra'!BM77/10</f>
        <v>0</v>
      </c>
      <c r="BN77" s="68">
        <f>'Light exposure'!$H77*'Molar absorption spectra'!BN77/10</f>
        <v>0</v>
      </c>
      <c r="BO77" s="68">
        <f>'Light exposure'!$H77*'Molar absorption spectra'!BO77/10</f>
        <v>0</v>
      </c>
      <c r="BP77" s="68">
        <f>'Light exposure'!$H77*'Molar absorption spectra'!BP77/10</f>
        <v>0</v>
      </c>
      <c r="BQ77" s="68">
        <f>'Light exposure'!$H77*'Molar absorption spectra'!BQ77/10</f>
        <v>0</v>
      </c>
      <c r="BR77" s="68">
        <f>'Light exposure'!$H77*'Molar absorption spectra'!BR77/10</f>
        <v>0</v>
      </c>
      <c r="BS77" s="68">
        <f>'Light exposure'!$H77*'Molar absorption spectra'!BS77/10</f>
        <v>0</v>
      </c>
      <c r="BT77" s="68">
        <f>'Light exposure'!$H77*'Molar absorption spectra'!BT77/10</f>
        <v>0</v>
      </c>
      <c r="BU77" s="68">
        <f>'Light exposure'!$H77*'Molar absorption spectra'!BU77/10</f>
        <v>0</v>
      </c>
      <c r="BV77" s="68">
        <f>'Light exposure'!$H77*'Molar absorption spectra'!BV77/10</f>
        <v>0</v>
      </c>
      <c r="BW77" s="68">
        <f>'Light exposure'!$H77*'Molar absorption spectra'!BW77/10</f>
        <v>0</v>
      </c>
      <c r="BX77" s="68">
        <f>'Light exposure'!$H77*'Molar absorption spectra'!BX77/10</f>
        <v>0</v>
      </c>
      <c r="BY77" s="68">
        <f>'Light exposure'!$H77*'Molar absorption spectra'!BY77/10</f>
        <v>0</v>
      </c>
      <c r="BZ77" s="68">
        <f>'Light exposure'!$H77*'Molar absorption spectra'!BZ77/10</f>
        <v>0</v>
      </c>
      <c r="CA77" s="68">
        <f>'Light exposure'!$H77*'Molar absorption spectra'!CA77/10</f>
        <v>0</v>
      </c>
      <c r="CB77" s="68">
        <f>'Light exposure'!$H77*'Molar absorption spectra'!CB77/10</f>
        <v>0</v>
      </c>
      <c r="CC77" s="68">
        <f>'Light exposure'!$H77*'Molar absorption spectra'!CC77/10</f>
        <v>0</v>
      </c>
      <c r="CD77" s="68">
        <f>'Light exposure'!$H77*'Molar absorption spectra'!CD77/10</f>
        <v>0</v>
      </c>
      <c r="CE77" s="68">
        <f>'Light exposure'!$H77*'Molar absorption spectra'!CE77/10</f>
        <v>0</v>
      </c>
      <c r="CF77" s="68">
        <f>'Light exposure'!$H77*'Molar absorption spectra'!CF77/10</f>
        <v>0</v>
      </c>
      <c r="CG77" s="68">
        <f>'Light exposure'!$H77*'Molar absorption spectra'!CG77/10</f>
        <v>0</v>
      </c>
      <c r="CH77" s="68">
        <f>'Light exposure'!$H77*'Molar absorption spectra'!CH77/10</f>
        <v>0</v>
      </c>
      <c r="CI77" s="68">
        <f>'Light exposure'!$H77*'Molar absorption spectra'!CI77/10</f>
        <v>0</v>
      </c>
      <c r="CJ77" s="68">
        <f>'Light exposure'!$H77*'Molar absorption spectra'!CJ77/10</f>
        <v>0</v>
      </c>
      <c r="CK77" s="68">
        <f>'Light exposure'!$H77*'Molar absorption spectra'!CK77/10</f>
        <v>0</v>
      </c>
      <c r="CL77" s="68">
        <f>'Light exposure'!$H77*'Molar absorption spectra'!CL77/10</f>
        <v>0</v>
      </c>
    </row>
    <row r="78" spans="1:90" x14ac:dyDescent="0.35">
      <c r="A78" s="17">
        <v>350</v>
      </c>
      <c r="B78" s="68">
        <f>'Light exposure'!$H78*'Molar absorption spectra'!B78/10</f>
        <v>0</v>
      </c>
      <c r="C78" s="68">
        <f>'Light exposure'!$H78*'Molar absorption spectra'!C78/10</f>
        <v>0</v>
      </c>
      <c r="D78" s="68">
        <f>'Light exposure'!$H78*'Molar absorption spectra'!D78/10</f>
        <v>0</v>
      </c>
      <c r="E78" s="68">
        <f>'Light exposure'!$H78*'Molar absorption spectra'!E78/10</f>
        <v>0</v>
      </c>
      <c r="F78" s="68">
        <f>'Light exposure'!$H78*'Molar absorption spectra'!F78/10</f>
        <v>0</v>
      </c>
      <c r="G78" s="68">
        <f>'Light exposure'!$H78*'Molar absorption spectra'!G78/10</f>
        <v>0</v>
      </c>
      <c r="H78" s="68">
        <f>'Light exposure'!$H78*'Molar absorption spectra'!H78/10</f>
        <v>0</v>
      </c>
      <c r="I78" s="68">
        <f>'Light exposure'!$H78*'Molar absorption spectra'!I78/10</f>
        <v>0</v>
      </c>
      <c r="J78" s="68">
        <f>'Light exposure'!$H78*'Molar absorption spectra'!J78/10</f>
        <v>0</v>
      </c>
      <c r="K78" s="68">
        <f>'Light exposure'!$H78*'Molar absorption spectra'!K78/10</f>
        <v>0</v>
      </c>
      <c r="L78" s="68">
        <f>'Light exposure'!$H78*'Molar absorption spectra'!L78/10</f>
        <v>0</v>
      </c>
      <c r="M78" s="68">
        <f>'Light exposure'!$H78*'Molar absorption spectra'!M78/10</f>
        <v>0</v>
      </c>
      <c r="N78" s="68">
        <f>'Light exposure'!$H78*'Molar absorption spectra'!N78/10</f>
        <v>0</v>
      </c>
      <c r="O78" s="68">
        <f>'Light exposure'!$H78*'Molar absorption spectra'!O78/10</f>
        <v>0</v>
      </c>
      <c r="P78" s="68">
        <f>'Light exposure'!$H78*'Molar absorption spectra'!P78/10</f>
        <v>0</v>
      </c>
      <c r="Q78" s="68">
        <f>'Light exposure'!$H78*'Molar absorption spectra'!Q78/10</f>
        <v>0</v>
      </c>
      <c r="R78" s="68">
        <f>'Light exposure'!$H78*'Molar absorption spectra'!R78/10</f>
        <v>0</v>
      </c>
      <c r="S78" s="68">
        <f>'Light exposure'!$H78*'Molar absorption spectra'!S78/10</f>
        <v>0</v>
      </c>
      <c r="T78" s="68">
        <f>'Light exposure'!$H78*'Molar absorption spectra'!T78/10</f>
        <v>4.3916600034834703</v>
      </c>
      <c r="U78" s="68">
        <f>'Light exposure'!$H78*'Molar absorption spectra'!U78/10</f>
        <v>3.9664559280016892E-3</v>
      </c>
      <c r="V78" s="68">
        <f>'Light exposure'!$H78*'Molar absorption spectra'!V78/10</f>
        <v>4.2377615134770048</v>
      </c>
      <c r="W78" s="68">
        <f>'Light exposure'!$H78*'Molar absorption spectra'!W78/10</f>
        <v>4.2377615134770048</v>
      </c>
      <c r="X78" s="68">
        <f>'Light exposure'!$H78*'Molar absorption spectra'!X78/10</f>
        <v>4.2377615134770048</v>
      </c>
      <c r="Y78" s="68">
        <f>'Light exposure'!$H78*'Molar absorption spectra'!Y78/10</f>
        <v>4.2377615134770048</v>
      </c>
      <c r="Z78" s="68">
        <f>'Light exposure'!$H78*'Molar absorption spectra'!Z78/10</f>
        <v>0.15865823712006757</v>
      </c>
      <c r="AA78" s="68">
        <f>'Light exposure'!$H78*'Molar absorption spectra'!AA78/10</f>
        <v>0</v>
      </c>
      <c r="AB78" s="68">
        <f>'Light exposure'!$H78*'Molar absorption spectra'!AB78/10</f>
        <v>0</v>
      </c>
      <c r="AC78" s="68">
        <f>'Light exposure'!$H78*'Molar absorption spectra'!AC78/10</f>
        <v>0</v>
      </c>
      <c r="AD78" s="68">
        <f>'Light exposure'!$H78*'Molar absorption spectra'!AD78/10</f>
        <v>0</v>
      </c>
      <c r="AE78" s="68">
        <f>'Light exposure'!$H78*'Molar absorption spectra'!AE78/10</f>
        <v>0</v>
      </c>
      <c r="AF78" s="68">
        <f>'Light exposure'!$H78*'Molar absorption spectra'!AF78/10</f>
        <v>0</v>
      </c>
      <c r="AG78" s="68">
        <f>'Light exposure'!$H78*'Molar absorption spectra'!AG78/10</f>
        <v>4.332956455749045</v>
      </c>
      <c r="AH78" s="68">
        <f>'Light exposure'!$H78*'Molar absorption spectra'!AH78/10</f>
        <v>0.39109255450096658</v>
      </c>
      <c r="AI78" s="68">
        <f>'Light exposure'!$H78*'Molar absorption spectra'!AI78/10</f>
        <v>1.0614236063332521</v>
      </c>
      <c r="AJ78" s="68">
        <f>'Light exposure'!$H78*'Molar absorption spectra'!AJ78/10</f>
        <v>1.061481987145503</v>
      </c>
      <c r="AK78" s="68">
        <f>'Light exposure'!$H78*'Molar absorption spectra'!AK78/10</f>
        <v>1.061481987145503</v>
      </c>
      <c r="AL78" s="68">
        <f>'Light exposure'!$H78*'Molar absorption spectra'!AL78/10</f>
        <v>1.061481987145503</v>
      </c>
      <c r="AM78" s="68">
        <f>'Light exposure'!$H78*'Molar absorption spectra'!AM78/10</f>
        <v>3.5571176762319148</v>
      </c>
      <c r="AN78" s="68">
        <f>'Light exposure'!$H78*'Molar absorption spectra'!AN78/10</f>
        <v>0.20387583469928683</v>
      </c>
      <c r="AO78" s="68">
        <f>'Light exposure'!$H78*'Molar absorption spectra'!AO78/10</f>
        <v>0.32524938609613852</v>
      </c>
      <c r="AP78" s="68">
        <f>'Light exposure'!$H78*'Molar absorption spectra'!AP78/10</f>
        <v>0.32524938609613852</v>
      </c>
      <c r="AQ78" s="68">
        <f>'Light exposure'!$H78*'Molar absorption spectra'!AQ78/10</f>
        <v>0.32524938609613852</v>
      </c>
      <c r="AR78" s="68">
        <f>'Light exposure'!$H78*'Molar absorption spectra'!AR78/10</f>
        <v>0.32524938609613852</v>
      </c>
      <c r="AS78" s="68">
        <f>'Light exposure'!$H78*'Molar absorption spectra'!AS78/10</f>
        <v>8.1431340201874676</v>
      </c>
      <c r="AT78" s="68">
        <f>'Light exposure'!$H78*'Molar absorption spectra'!AT78/10</f>
        <v>2.0998417682840942</v>
      </c>
      <c r="AU78" s="68">
        <f>'Light exposure'!$H78*'Molar absorption spectra'!AU78/10</f>
        <v>0.38633280738736453</v>
      </c>
      <c r="AV78" s="68">
        <f>'Light exposure'!$H78*'Molar absorption spectra'!AV78/10</f>
        <v>0.47597471136020275</v>
      </c>
      <c r="AW78" s="68">
        <f>'Light exposure'!$H78*'Molar absorption spectra'!AW78/10</f>
        <v>9.6733927172105201</v>
      </c>
      <c r="AX78" s="68">
        <f>'Light exposure'!$H78*'Molar absorption spectra'!AX78/10</f>
        <v>1.435063754751011</v>
      </c>
      <c r="AY78" s="68">
        <f>'Light exposure'!$H78*'Molar absorption spectra'!AY78/10</f>
        <v>9.6329348667449022</v>
      </c>
      <c r="AZ78" s="68">
        <f>'Light exposure'!$H78*'Molar absorption spectra'!AZ78/10</f>
        <v>11.43767231398567</v>
      </c>
      <c r="BA78" s="68">
        <f>'Light exposure'!$H78*'Molar absorption spectra'!BA78/10</f>
        <v>7.7813932395537133</v>
      </c>
      <c r="BB78" s="68">
        <f>'Light exposure'!$H78*'Molar absorption spectra'!BB78/10</f>
        <v>0</v>
      </c>
      <c r="BC78" s="68">
        <f>'Light exposure'!$H78*'Molar absorption spectra'!BC78/10</f>
        <v>0</v>
      </c>
      <c r="BD78" s="68">
        <f>'Light exposure'!$H78*'Molar absorption spectra'!BD78/10</f>
        <v>0</v>
      </c>
      <c r="BE78" s="68">
        <f>'Light exposure'!$H78*'Molar absorption spectra'!BE78/10</f>
        <v>0</v>
      </c>
      <c r="BF78" s="68">
        <f>'Light exposure'!$H78*'Molar absorption spectra'!BF78/10</f>
        <v>0</v>
      </c>
      <c r="BG78" s="68">
        <f>'Light exposure'!$H78*'Molar absorption spectra'!BG78/10</f>
        <v>0</v>
      </c>
      <c r="BH78" s="68">
        <f>'Light exposure'!$H78*'Molar absorption spectra'!BH78/10</f>
        <v>0</v>
      </c>
      <c r="BI78" s="68">
        <f>'Light exposure'!$H78*'Molar absorption spectra'!BI78/10</f>
        <v>0</v>
      </c>
      <c r="BJ78" s="68">
        <f>'Light exposure'!$H78*'Molar absorption spectra'!BJ78/10</f>
        <v>0</v>
      </c>
      <c r="BK78" s="68">
        <f>'Light exposure'!$H78*'Molar absorption spectra'!BK78/10</f>
        <v>0</v>
      </c>
      <c r="BL78" s="68">
        <f>'Light exposure'!$H78*'Molar absorption spectra'!BL78/10</f>
        <v>0</v>
      </c>
      <c r="BM78" s="68">
        <f>'Light exposure'!$H78*'Molar absorption spectra'!BM78/10</f>
        <v>0</v>
      </c>
      <c r="BN78" s="68">
        <f>'Light exposure'!$H78*'Molar absorption spectra'!BN78/10</f>
        <v>0</v>
      </c>
      <c r="BO78" s="68">
        <f>'Light exposure'!$H78*'Molar absorption spectra'!BO78/10</f>
        <v>0</v>
      </c>
      <c r="BP78" s="68">
        <f>'Light exposure'!$H78*'Molar absorption spectra'!BP78/10</f>
        <v>0</v>
      </c>
      <c r="BQ78" s="68">
        <f>'Light exposure'!$H78*'Molar absorption spectra'!BQ78/10</f>
        <v>0</v>
      </c>
      <c r="BR78" s="68">
        <f>'Light exposure'!$H78*'Molar absorption spectra'!BR78/10</f>
        <v>0</v>
      </c>
      <c r="BS78" s="68">
        <f>'Light exposure'!$H78*'Molar absorption spectra'!BS78/10</f>
        <v>0</v>
      </c>
      <c r="BT78" s="68">
        <f>'Light exposure'!$H78*'Molar absorption spectra'!BT78/10</f>
        <v>0</v>
      </c>
      <c r="BU78" s="68">
        <f>'Light exposure'!$H78*'Molar absorption spectra'!BU78/10</f>
        <v>0</v>
      </c>
      <c r="BV78" s="68">
        <f>'Light exposure'!$H78*'Molar absorption spectra'!BV78/10</f>
        <v>0</v>
      </c>
      <c r="BW78" s="68">
        <f>'Light exposure'!$H78*'Molar absorption spectra'!BW78/10</f>
        <v>0</v>
      </c>
      <c r="BX78" s="68">
        <f>'Light exposure'!$H78*'Molar absorption spectra'!BX78/10</f>
        <v>0</v>
      </c>
      <c r="BY78" s="68">
        <f>'Light exposure'!$H78*'Molar absorption spectra'!BY78/10</f>
        <v>0</v>
      </c>
      <c r="BZ78" s="68">
        <f>'Light exposure'!$H78*'Molar absorption spectra'!BZ78/10</f>
        <v>0</v>
      </c>
      <c r="CA78" s="68">
        <f>'Light exposure'!$H78*'Molar absorption spectra'!CA78/10</f>
        <v>0</v>
      </c>
      <c r="CB78" s="68">
        <f>'Light exposure'!$H78*'Molar absorption spectra'!CB78/10</f>
        <v>0</v>
      </c>
      <c r="CC78" s="68">
        <f>'Light exposure'!$H78*'Molar absorption spectra'!CC78/10</f>
        <v>0</v>
      </c>
      <c r="CD78" s="68">
        <f>'Light exposure'!$H78*'Molar absorption spectra'!CD78/10</f>
        <v>0</v>
      </c>
      <c r="CE78" s="68">
        <f>'Light exposure'!$H78*'Molar absorption spectra'!CE78/10</f>
        <v>0</v>
      </c>
      <c r="CF78" s="68">
        <f>'Light exposure'!$H78*'Molar absorption spectra'!CF78/10</f>
        <v>0</v>
      </c>
      <c r="CG78" s="68">
        <f>'Light exposure'!$H78*'Molar absorption spectra'!CG78/10</f>
        <v>0</v>
      </c>
      <c r="CH78" s="68">
        <f>'Light exposure'!$H78*'Molar absorption spectra'!CH78/10</f>
        <v>0</v>
      </c>
      <c r="CI78" s="68">
        <f>'Light exposure'!$H78*'Molar absorption spectra'!CI78/10</f>
        <v>0</v>
      </c>
      <c r="CJ78" s="68">
        <f>'Light exposure'!$H78*'Molar absorption spectra'!CJ78/10</f>
        <v>0</v>
      </c>
      <c r="CK78" s="68">
        <f>'Light exposure'!$H78*'Molar absorption spectra'!CK78/10</f>
        <v>0</v>
      </c>
      <c r="CL78" s="68">
        <f>'Light exposure'!$H78*'Molar absorption spectra'!CL78/10</f>
        <v>0</v>
      </c>
    </row>
    <row r="79" spans="1:90" x14ac:dyDescent="0.35">
      <c r="A79" s="17">
        <v>351</v>
      </c>
      <c r="B79" s="68">
        <f>'Light exposure'!$H79*'Molar absorption spectra'!B79/10</f>
        <v>0</v>
      </c>
      <c r="C79" s="68">
        <f>'Light exposure'!$H79*'Molar absorption spectra'!C79/10</f>
        <v>0</v>
      </c>
      <c r="D79" s="68">
        <f>'Light exposure'!$H79*'Molar absorption spectra'!D79/10</f>
        <v>0</v>
      </c>
      <c r="E79" s="68">
        <f>'Light exposure'!$H79*'Molar absorption spectra'!E79/10</f>
        <v>0</v>
      </c>
      <c r="F79" s="68">
        <f>'Light exposure'!$H79*'Molar absorption spectra'!F79/10</f>
        <v>0</v>
      </c>
      <c r="G79" s="68">
        <f>'Light exposure'!$H79*'Molar absorption spectra'!G79/10</f>
        <v>0</v>
      </c>
      <c r="H79" s="68">
        <f>'Light exposure'!$H79*'Molar absorption spectra'!H79/10</f>
        <v>0</v>
      </c>
      <c r="I79" s="68">
        <f>'Light exposure'!$H79*'Molar absorption spectra'!I79/10</f>
        <v>0</v>
      </c>
      <c r="J79" s="68">
        <f>'Light exposure'!$H79*'Molar absorption spectra'!J79/10</f>
        <v>0</v>
      </c>
      <c r="K79" s="68">
        <f>'Light exposure'!$H79*'Molar absorption spectra'!K79/10</f>
        <v>0</v>
      </c>
      <c r="L79" s="68">
        <f>'Light exposure'!$H79*'Molar absorption spectra'!L79/10</f>
        <v>0</v>
      </c>
      <c r="M79" s="68">
        <f>'Light exposure'!$H79*'Molar absorption spectra'!M79/10</f>
        <v>0</v>
      </c>
      <c r="N79" s="68">
        <f>'Light exposure'!$H79*'Molar absorption spectra'!N79/10</f>
        <v>0</v>
      </c>
      <c r="O79" s="68">
        <f>'Light exposure'!$H79*'Molar absorption spectra'!O79/10</f>
        <v>0</v>
      </c>
      <c r="P79" s="68">
        <f>'Light exposure'!$H79*'Molar absorption spectra'!P79/10</f>
        <v>0</v>
      </c>
      <c r="Q79" s="68">
        <f>'Light exposure'!$H79*'Molar absorption spectra'!Q79/10</f>
        <v>0</v>
      </c>
      <c r="R79" s="68">
        <f>'Light exposure'!$H79*'Molar absorption spectra'!R79/10</f>
        <v>0</v>
      </c>
      <c r="S79" s="68">
        <f>'Light exposure'!$H79*'Molar absorption spectra'!S79/10</f>
        <v>0</v>
      </c>
      <c r="T79" s="68">
        <f>'Light exposure'!$H79*'Molar absorption spectra'!T79/10</f>
        <v>4.4366162080549518</v>
      </c>
      <c r="U79" s="68">
        <f>'Light exposure'!$H79*'Molar absorption spectra'!U79/10</f>
        <v>0</v>
      </c>
      <c r="V79" s="68">
        <f>'Light exposure'!$H79*'Molar absorption spectra'!V79/10</f>
        <v>3.7182178687808629</v>
      </c>
      <c r="W79" s="68">
        <f>'Light exposure'!$H79*'Molar absorption spectra'!W79/10</f>
        <v>3.7182178687808629</v>
      </c>
      <c r="X79" s="68">
        <f>'Light exposure'!$H79*'Molar absorption spectra'!X79/10</f>
        <v>3.7182178687808629</v>
      </c>
      <c r="Y79" s="68">
        <f>'Light exposure'!$H79*'Molar absorption spectra'!Y79/10</f>
        <v>3.7182178687808629</v>
      </c>
      <c r="Z79" s="68">
        <f>'Light exposure'!$H79*'Molar absorption spectra'!Z79/10</f>
        <v>0.18076834567417438</v>
      </c>
      <c r="AA79" s="68">
        <f>'Light exposure'!$H79*'Molar absorption spectra'!AA79/10</f>
        <v>0</v>
      </c>
      <c r="AB79" s="68">
        <f>'Light exposure'!$H79*'Molar absorption spectra'!AB79/10</f>
        <v>0</v>
      </c>
      <c r="AC79" s="68">
        <f>'Light exposure'!$H79*'Molar absorption spectra'!AC79/10</f>
        <v>0</v>
      </c>
      <c r="AD79" s="68">
        <f>'Light exposure'!$H79*'Molar absorption spectra'!AD79/10</f>
        <v>0</v>
      </c>
      <c r="AE79" s="68">
        <f>'Light exposure'!$H79*'Molar absorption spectra'!AE79/10</f>
        <v>0</v>
      </c>
      <c r="AF79" s="68">
        <f>'Light exposure'!$H79*'Molar absorption spectra'!AF79/10</f>
        <v>0</v>
      </c>
      <c r="AG79" s="68">
        <f>'Light exposure'!$H79*'Molar absorption spectra'!AG79/10</f>
        <v>4.2597437318996176</v>
      </c>
      <c r="AH79" s="68">
        <f>'Light exposure'!$H79*'Molar absorption spectra'!AH79/10</f>
        <v>0.33504477862023696</v>
      </c>
      <c r="AI79" s="68">
        <f>'Light exposure'!$H79*'Molar absorption spectra'!AI79/10</f>
        <v>1.0191594661285348</v>
      </c>
      <c r="AJ79" s="68">
        <f>'Light exposure'!$H79*'Molar absorption spectra'!AJ79/10</f>
        <v>1.0192351641673763</v>
      </c>
      <c r="AK79" s="68">
        <f>'Light exposure'!$H79*'Molar absorption spectra'!AK79/10</f>
        <v>1.0192351641673763</v>
      </c>
      <c r="AL79" s="68">
        <f>'Light exposure'!$H79*'Molar absorption spectra'!AL79/10</f>
        <v>1.0192351641673763</v>
      </c>
      <c r="AM79" s="68">
        <f>'Light exposure'!$H79*'Molar absorption spectra'!AM79/10</f>
        <v>3.2639594828841227</v>
      </c>
      <c r="AN79" s="68">
        <f>'Light exposure'!$H79*'Molar absorption spectra'!AN79/10</f>
        <v>0.2828401270677815</v>
      </c>
      <c r="AO79" s="68">
        <f>'Light exposure'!$H79*'Molar absorption spectra'!AO79/10</f>
        <v>0.31946130054487709</v>
      </c>
      <c r="AP79" s="68">
        <f>'Light exposure'!$H79*'Molar absorption spectra'!AP79/10</f>
        <v>0.31946130054487709</v>
      </c>
      <c r="AQ79" s="68">
        <f>'Light exposure'!$H79*'Molar absorption spectra'!AQ79/10</f>
        <v>0.31946130054487709</v>
      </c>
      <c r="AR79" s="68">
        <f>'Light exposure'!$H79*'Molar absorption spectra'!AR79/10</f>
        <v>0.31946130054487709</v>
      </c>
      <c r="AS79" s="68">
        <f>'Light exposure'!$H79*'Molar absorption spectra'!AS79/10</f>
        <v>8.1431464682792942</v>
      </c>
      <c r="AT79" s="68">
        <f>'Light exposure'!$H79*'Molar absorption spectra'!AT79/10</f>
        <v>2.3928430584715068</v>
      </c>
      <c r="AU79" s="68">
        <f>'Light exposure'!$H79*'Molar absorption spectra'!AU79/10</f>
        <v>0</v>
      </c>
      <c r="AV79" s="68">
        <f>'Light exposure'!$H79*'Molar absorption spectra'!AV79/10</f>
        <v>0.40361208215182043</v>
      </c>
      <c r="AW79" s="68">
        <f>'Light exposure'!$H79*'Molar absorption spectra'!AW79/10</f>
        <v>9.2308732379394129</v>
      </c>
      <c r="AX79" s="68">
        <f>'Light exposure'!$H79*'Molar absorption spectra'!AX79/10</f>
        <v>1.442250895874555</v>
      </c>
      <c r="AY79" s="68">
        <f>'Light exposure'!$H79*'Molar absorption spectra'!AY79/10</f>
        <v>9.6017600161329781</v>
      </c>
      <c r="AZ79" s="68">
        <f>'Light exposure'!$H79*'Molar absorption spectra'!AZ79/10</f>
        <v>10.786883523764095</v>
      </c>
      <c r="BA79" s="68">
        <f>'Light exposure'!$H79*'Molar absorption spectra'!BA79/10</f>
        <v>6.9720480909160019</v>
      </c>
      <c r="BB79" s="68">
        <f>'Light exposure'!$H79*'Molar absorption spectra'!BB79/10</f>
        <v>0</v>
      </c>
      <c r="BC79" s="68">
        <f>'Light exposure'!$H79*'Molar absorption spectra'!BC79/10</f>
        <v>0</v>
      </c>
      <c r="BD79" s="68">
        <f>'Light exposure'!$H79*'Molar absorption spectra'!BD79/10</f>
        <v>0</v>
      </c>
      <c r="BE79" s="68">
        <f>'Light exposure'!$H79*'Molar absorption spectra'!BE79/10</f>
        <v>0</v>
      </c>
      <c r="BF79" s="68">
        <f>'Light exposure'!$H79*'Molar absorption spectra'!BF79/10</f>
        <v>0</v>
      </c>
      <c r="BG79" s="68">
        <f>'Light exposure'!$H79*'Molar absorption spectra'!BG79/10</f>
        <v>0</v>
      </c>
      <c r="BH79" s="68">
        <f>'Light exposure'!$H79*'Molar absorption spectra'!BH79/10</f>
        <v>0</v>
      </c>
      <c r="BI79" s="68">
        <f>'Light exposure'!$H79*'Molar absorption spectra'!BI79/10</f>
        <v>0</v>
      </c>
      <c r="BJ79" s="68">
        <f>'Light exposure'!$H79*'Molar absorption spectra'!BJ79/10</f>
        <v>0</v>
      </c>
      <c r="BK79" s="68">
        <f>'Light exposure'!$H79*'Molar absorption spectra'!BK79/10</f>
        <v>0</v>
      </c>
      <c r="BL79" s="68">
        <f>'Light exposure'!$H79*'Molar absorption spectra'!BL79/10</f>
        <v>0</v>
      </c>
      <c r="BM79" s="68">
        <f>'Light exposure'!$H79*'Molar absorption spectra'!BM79/10</f>
        <v>0</v>
      </c>
      <c r="BN79" s="68">
        <f>'Light exposure'!$H79*'Molar absorption spectra'!BN79/10</f>
        <v>0</v>
      </c>
      <c r="BO79" s="68">
        <f>'Light exposure'!$H79*'Molar absorption spectra'!BO79/10</f>
        <v>0</v>
      </c>
      <c r="BP79" s="68">
        <f>'Light exposure'!$H79*'Molar absorption spectra'!BP79/10</f>
        <v>0</v>
      </c>
      <c r="BQ79" s="68">
        <f>'Light exposure'!$H79*'Molar absorption spectra'!BQ79/10</f>
        <v>0</v>
      </c>
      <c r="BR79" s="68">
        <f>'Light exposure'!$H79*'Molar absorption spectra'!BR79/10</f>
        <v>0</v>
      </c>
      <c r="BS79" s="68">
        <f>'Light exposure'!$H79*'Molar absorption spectra'!BS79/10</f>
        <v>0</v>
      </c>
      <c r="BT79" s="68">
        <f>'Light exposure'!$H79*'Molar absorption spectra'!BT79/10</f>
        <v>0</v>
      </c>
      <c r="BU79" s="68">
        <f>'Light exposure'!$H79*'Molar absorption spectra'!BU79/10</f>
        <v>0</v>
      </c>
      <c r="BV79" s="68">
        <f>'Light exposure'!$H79*'Molar absorption spectra'!BV79/10</f>
        <v>0</v>
      </c>
      <c r="BW79" s="68">
        <f>'Light exposure'!$H79*'Molar absorption spectra'!BW79/10</f>
        <v>0</v>
      </c>
      <c r="BX79" s="68">
        <f>'Light exposure'!$H79*'Molar absorption spectra'!BX79/10</f>
        <v>0</v>
      </c>
      <c r="BY79" s="68">
        <f>'Light exposure'!$H79*'Molar absorption spectra'!BY79/10</f>
        <v>0</v>
      </c>
      <c r="BZ79" s="68">
        <f>'Light exposure'!$H79*'Molar absorption spectra'!BZ79/10</f>
        <v>0</v>
      </c>
      <c r="CA79" s="68">
        <f>'Light exposure'!$H79*'Molar absorption spectra'!CA79/10</f>
        <v>0</v>
      </c>
      <c r="CB79" s="68">
        <f>'Light exposure'!$H79*'Molar absorption spectra'!CB79/10</f>
        <v>0</v>
      </c>
      <c r="CC79" s="68">
        <f>'Light exposure'!$H79*'Molar absorption spectra'!CC79/10</f>
        <v>0</v>
      </c>
      <c r="CD79" s="68">
        <f>'Light exposure'!$H79*'Molar absorption spectra'!CD79/10</f>
        <v>0</v>
      </c>
      <c r="CE79" s="68">
        <f>'Light exposure'!$H79*'Molar absorption spectra'!CE79/10</f>
        <v>0</v>
      </c>
      <c r="CF79" s="68">
        <f>'Light exposure'!$H79*'Molar absorption spectra'!CF79/10</f>
        <v>0</v>
      </c>
      <c r="CG79" s="68">
        <f>'Light exposure'!$H79*'Molar absorption spectra'!CG79/10</f>
        <v>0</v>
      </c>
      <c r="CH79" s="68">
        <f>'Light exposure'!$H79*'Molar absorption spectra'!CH79/10</f>
        <v>0</v>
      </c>
      <c r="CI79" s="68">
        <f>'Light exposure'!$H79*'Molar absorption spectra'!CI79/10</f>
        <v>0</v>
      </c>
      <c r="CJ79" s="68">
        <f>'Light exposure'!$H79*'Molar absorption spectra'!CJ79/10</f>
        <v>0</v>
      </c>
      <c r="CK79" s="68">
        <f>'Light exposure'!$H79*'Molar absorption spectra'!CK79/10</f>
        <v>0</v>
      </c>
      <c r="CL79" s="68">
        <f>'Light exposure'!$H79*'Molar absorption spectra'!CL79/10</f>
        <v>0</v>
      </c>
    </row>
    <row r="80" spans="1:90" x14ac:dyDescent="0.35">
      <c r="A80" s="17">
        <v>352</v>
      </c>
      <c r="B80" s="68">
        <f>'Light exposure'!$H80*'Molar absorption spectra'!B80/10</f>
        <v>0</v>
      </c>
      <c r="C80" s="68">
        <f>'Light exposure'!$H80*'Molar absorption spectra'!C80/10</f>
        <v>0</v>
      </c>
      <c r="D80" s="68">
        <f>'Light exposure'!$H80*'Molar absorption spectra'!D80/10</f>
        <v>0</v>
      </c>
      <c r="E80" s="68">
        <f>'Light exposure'!$H80*'Molar absorption spectra'!E80/10</f>
        <v>0</v>
      </c>
      <c r="F80" s="68">
        <f>'Light exposure'!$H80*'Molar absorption spectra'!F80/10</f>
        <v>0</v>
      </c>
      <c r="G80" s="68">
        <f>'Light exposure'!$H80*'Molar absorption spectra'!G80/10</f>
        <v>0</v>
      </c>
      <c r="H80" s="68">
        <f>'Light exposure'!$H80*'Molar absorption spectra'!H80/10</f>
        <v>0</v>
      </c>
      <c r="I80" s="68">
        <f>'Light exposure'!$H80*'Molar absorption spectra'!I80/10</f>
        <v>0</v>
      </c>
      <c r="J80" s="68">
        <f>'Light exposure'!$H80*'Molar absorption spectra'!J80/10</f>
        <v>0</v>
      </c>
      <c r="K80" s="68">
        <f>'Light exposure'!$H80*'Molar absorption spectra'!K80/10</f>
        <v>0</v>
      </c>
      <c r="L80" s="68">
        <f>'Light exposure'!$H80*'Molar absorption spectra'!L80/10</f>
        <v>0</v>
      </c>
      <c r="M80" s="68">
        <f>'Light exposure'!$H80*'Molar absorption spectra'!M80/10</f>
        <v>0</v>
      </c>
      <c r="N80" s="68">
        <f>'Light exposure'!$H80*'Molar absorption spectra'!N80/10</f>
        <v>0</v>
      </c>
      <c r="O80" s="68">
        <f>'Light exposure'!$H80*'Molar absorption spectra'!O80/10</f>
        <v>0</v>
      </c>
      <c r="P80" s="68">
        <f>'Light exposure'!$H80*'Molar absorption spectra'!P80/10</f>
        <v>0</v>
      </c>
      <c r="Q80" s="68">
        <f>'Light exposure'!$H80*'Molar absorption spectra'!Q80/10</f>
        <v>0</v>
      </c>
      <c r="R80" s="68">
        <f>'Light exposure'!$H80*'Molar absorption spectra'!R80/10</f>
        <v>0</v>
      </c>
      <c r="S80" s="68">
        <f>'Light exposure'!$H80*'Molar absorption spectra'!S80/10</f>
        <v>0</v>
      </c>
      <c r="T80" s="68">
        <f>'Light exposure'!$H80*'Molar absorption spectra'!T80/10</f>
        <v>3.3876368078737058</v>
      </c>
      <c r="U80" s="68">
        <f>'Light exposure'!$H80*'Molar absorption spectra'!U80/10</f>
        <v>0</v>
      </c>
      <c r="V80" s="68">
        <f>'Light exposure'!$H80*'Molar absorption spectra'!V80/10</f>
        <v>2.3872348284934501</v>
      </c>
      <c r="W80" s="68">
        <f>'Light exposure'!$H80*'Molar absorption spectra'!W80/10</f>
        <v>2.3872348284934501</v>
      </c>
      <c r="X80" s="68">
        <f>'Light exposure'!$H80*'Molar absorption spectra'!X80/10</f>
        <v>2.3872348284934501</v>
      </c>
      <c r="Y80" s="68">
        <f>'Light exposure'!$H80*'Molar absorption spectra'!Y80/10</f>
        <v>2.3872348284934501</v>
      </c>
      <c r="Z80" s="68">
        <f>'Light exposure'!$H80*'Molar absorption spectra'!Z80/10</f>
        <v>0.11570781056473356</v>
      </c>
      <c r="AA80" s="68">
        <f>'Light exposure'!$H80*'Molar absorption spectra'!AA80/10</f>
        <v>0</v>
      </c>
      <c r="AB80" s="68">
        <f>'Light exposure'!$H80*'Molar absorption spectra'!AB80/10</f>
        <v>0</v>
      </c>
      <c r="AC80" s="68">
        <f>'Light exposure'!$H80*'Molar absorption spectra'!AC80/10</f>
        <v>0</v>
      </c>
      <c r="AD80" s="68">
        <f>'Light exposure'!$H80*'Molar absorption spectra'!AD80/10</f>
        <v>0</v>
      </c>
      <c r="AE80" s="68">
        <f>'Light exposure'!$H80*'Molar absorption spectra'!AE80/10</f>
        <v>0</v>
      </c>
      <c r="AF80" s="68">
        <f>'Light exposure'!$H80*'Molar absorption spectra'!AF80/10</f>
        <v>0</v>
      </c>
      <c r="AG80" s="68">
        <f>'Light exposure'!$H80*'Molar absorption spectra'!AG80/10</f>
        <v>3.0288872325342453</v>
      </c>
      <c r="AH80" s="68">
        <f>'Light exposure'!$H80*'Molar absorption spectra'!AH80/10</f>
        <v>0.20428795262385974</v>
      </c>
      <c r="AI80" s="68">
        <f>'Light exposure'!$H80*'Molar absorption spectra'!AI80/10</f>
        <v>0.80220391152296133</v>
      </c>
      <c r="AJ80" s="68">
        <f>'Light exposure'!$H80*'Molar absorption spectra'!AJ80/10</f>
        <v>0.80246553642869745</v>
      </c>
      <c r="AK80" s="68">
        <f>'Light exposure'!$H80*'Molar absorption spectra'!AK80/10</f>
        <v>0.80246553642869745</v>
      </c>
      <c r="AL80" s="68">
        <f>'Light exposure'!$H80*'Molar absorption spectra'!AL80/10</f>
        <v>0.80246553642869745</v>
      </c>
      <c r="AM80" s="68">
        <f>'Light exposure'!$H80*'Molar absorption spectra'!AM80/10</f>
        <v>2.0185199871723372</v>
      </c>
      <c r="AN80" s="68">
        <f>'Light exposure'!$H80*'Molar absorption spectra'!AN80/10</f>
        <v>0.20096619729664247</v>
      </c>
      <c r="AO80" s="68">
        <f>'Light exposure'!$H80*'Molar absorption spectra'!AO80/10</f>
        <v>0.23252287290520618</v>
      </c>
      <c r="AP80" s="68">
        <f>'Light exposure'!$H80*'Molar absorption spectra'!AP80/10</f>
        <v>0.23252287290520618</v>
      </c>
      <c r="AQ80" s="68">
        <f>'Light exposure'!$H80*'Molar absorption spectra'!AQ80/10</f>
        <v>0.23252287290520618</v>
      </c>
      <c r="AR80" s="68">
        <f>'Light exposure'!$H80*'Molar absorption spectra'!AR80/10</f>
        <v>0.23252287290520618</v>
      </c>
      <c r="AS80" s="68">
        <f>'Light exposure'!$H80*'Molar absorption spectra'!AS80/10</f>
        <v>5.6912741272988558</v>
      </c>
      <c r="AT80" s="68">
        <f>'Light exposure'!$H80*'Molar absorption spectra'!AT80/10</f>
        <v>1.6990778498716135</v>
      </c>
      <c r="AU80" s="68">
        <f>'Light exposure'!$H80*'Molar absorption spectra'!AU80/10</f>
        <v>0</v>
      </c>
      <c r="AV80" s="68">
        <f>'Light exposure'!$H80*'Molar absorption spectra'!AV80/10</f>
        <v>0.25965054141081356</v>
      </c>
      <c r="AW80" s="68">
        <f>'Light exposure'!$H80*'Molar absorption spectra'!AW80/10</f>
        <v>6.1734822756332246</v>
      </c>
      <c r="AX80" s="68">
        <f>'Light exposure'!$H80*'Molar absorption spectra'!AX80/10</f>
        <v>1.1360403219082931</v>
      </c>
      <c r="AY80" s="68">
        <f>'Light exposure'!$H80*'Molar absorption spectra'!AY80/10</f>
        <v>6.9236453536964486</v>
      </c>
      <c r="AZ80" s="68">
        <f>'Light exposure'!$H80*'Molar absorption spectra'!AZ80/10</f>
        <v>6.0865630112377058</v>
      </c>
      <c r="BA80" s="68">
        <f>'Light exposure'!$H80*'Molar absorption spectra'!BA80/10</f>
        <v>4.467760915107176</v>
      </c>
      <c r="BB80" s="68">
        <f>'Light exposure'!$H80*'Molar absorption spectra'!BB80/10</f>
        <v>0</v>
      </c>
      <c r="BC80" s="68">
        <f>'Light exposure'!$H80*'Molar absorption spectra'!BC80/10</f>
        <v>0</v>
      </c>
      <c r="BD80" s="68">
        <f>'Light exposure'!$H80*'Molar absorption spectra'!BD80/10</f>
        <v>0</v>
      </c>
      <c r="BE80" s="68">
        <f>'Light exposure'!$H80*'Molar absorption spectra'!BE80/10</f>
        <v>0</v>
      </c>
      <c r="BF80" s="68">
        <f>'Light exposure'!$H80*'Molar absorption spectra'!BF80/10</f>
        <v>0</v>
      </c>
      <c r="BG80" s="68">
        <f>'Light exposure'!$H80*'Molar absorption spectra'!BG80/10</f>
        <v>0</v>
      </c>
      <c r="BH80" s="68">
        <f>'Light exposure'!$H80*'Molar absorption spectra'!BH80/10</f>
        <v>0</v>
      </c>
      <c r="BI80" s="68">
        <f>'Light exposure'!$H80*'Molar absorption spectra'!BI80/10</f>
        <v>0</v>
      </c>
      <c r="BJ80" s="68">
        <f>'Light exposure'!$H80*'Molar absorption spectra'!BJ80/10</f>
        <v>0</v>
      </c>
      <c r="BK80" s="68">
        <f>'Light exposure'!$H80*'Molar absorption spectra'!BK80/10</f>
        <v>0</v>
      </c>
      <c r="BL80" s="68">
        <f>'Light exposure'!$H80*'Molar absorption spectra'!BL80/10</f>
        <v>0</v>
      </c>
      <c r="BM80" s="68">
        <f>'Light exposure'!$H80*'Molar absorption spectra'!BM80/10</f>
        <v>0</v>
      </c>
      <c r="BN80" s="68">
        <f>'Light exposure'!$H80*'Molar absorption spectra'!BN80/10</f>
        <v>0</v>
      </c>
      <c r="BO80" s="68">
        <f>'Light exposure'!$H80*'Molar absorption spectra'!BO80/10</f>
        <v>0</v>
      </c>
      <c r="BP80" s="68">
        <f>'Light exposure'!$H80*'Molar absorption spectra'!BP80/10</f>
        <v>0</v>
      </c>
      <c r="BQ80" s="68">
        <f>'Light exposure'!$H80*'Molar absorption spectra'!BQ80/10</f>
        <v>0</v>
      </c>
      <c r="BR80" s="68">
        <f>'Light exposure'!$H80*'Molar absorption spectra'!BR80/10</f>
        <v>0</v>
      </c>
      <c r="BS80" s="68">
        <f>'Light exposure'!$H80*'Molar absorption spectra'!BS80/10</f>
        <v>0</v>
      </c>
      <c r="BT80" s="68">
        <f>'Light exposure'!$H80*'Molar absorption spectra'!BT80/10</f>
        <v>0</v>
      </c>
      <c r="BU80" s="68">
        <f>'Light exposure'!$H80*'Molar absorption spectra'!BU80/10</f>
        <v>0</v>
      </c>
      <c r="BV80" s="68">
        <f>'Light exposure'!$H80*'Molar absorption spectra'!BV80/10</f>
        <v>0</v>
      </c>
      <c r="BW80" s="68">
        <f>'Light exposure'!$H80*'Molar absorption spectra'!BW80/10</f>
        <v>0</v>
      </c>
      <c r="BX80" s="68">
        <f>'Light exposure'!$H80*'Molar absorption spectra'!BX80/10</f>
        <v>0</v>
      </c>
      <c r="BY80" s="68">
        <f>'Light exposure'!$H80*'Molar absorption spectra'!BY80/10</f>
        <v>0</v>
      </c>
      <c r="BZ80" s="68">
        <f>'Light exposure'!$H80*'Molar absorption spectra'!BZ80/10</f>
        <v>0</v>
      </c>
      <c r="CA80" s="68">
        <f>'Light exposure'!$H80*'Molar absorption spectra'!CA80/10</f>
        <v>0</v>
      </c>
      <c r="CB80" s="68">
        <f>'Light exposure'!$H80*'Molar absorption spectra'!CB80/10</f>
        <v>0</v>
      </c>
      <c r="CC80" s="68">
        <f>'Light exposure'!$H80*'Molar absorption spectra'!CC80/10</f>
        <v>0</v>
      </c>
      <c r="CD80" s="68">
        <f>'Light exposure'!$H80*'Molar absorption spectra'!CD80/10</f>
        <v>0</v>
      </c>
      <c r="CE80" s="68">
        <f>'Light exposure'!$H80*'Molar absorption spectra'!CE80/10</f>
        <v>0</v>
      </c>
      <c r="CF80" s="68">
        <f>'Light exposure'!$H80*'Molar absorption spectra'!CF80/10</f>
        <v>0</v>
      </c>
      <c r="CG80" s="68">
        <f>'Light exposure'!$H80*'Molar absorption spectra'!CG80/10</f>
        <v>0</v>
      </c>
      <c r="CH80" s="68">
        <f>'Light exposure'!$H80*'Molar absorption spectra'!CH80/10</f>
        <v>0</v>
      </c>
      <c r="CI80" s="68">
        <f>'Light exposure'!$H80*'Molar absorption spectra'!CI80/10</f>
        <v>0</v>
      </c>
      <c r="CJ80" s="68">
        <f>'Light exposure'!$H80*'Molar absorption spectra'!CJ80/10</f>
        <v>0</v>
      </c>
      <c r="CK80" s="68">
        <f>'Light exposure'!$H80*'Molar absorption spectra'!CK80/10</f>
        <v>0</v>
      </c>
      <c r="CL80" s="68">
        <f>'Light exposure'!$H80*'Molar absorption spectra'!CL80/10</f>
        <v>0</v>
      </c>
    </row>
    <row r="81" spans="1:90" x14ac:dyDescent="0.35">
      <c r="A81" s="17">
        <v>353</v>
      </c>
      <c r="B81" s="68">
        <f>'Light exposure'!$H81*'Molar absorption spectra'!B81/10</f>
        <v>0</v>
      </c>
      <c r="C81" s="68">
        <f>'Light exposure'!$H81*'Molar absorption spectra'!C81/10</f>
        <v>0</v>
      </c>
      <c r="D81" s="68">
        <f>'Light exposure'!$H81*'Molar absorption spectra'!D81/10</f>
        <v>0</v>
      </c>
      <c r="E81" s="68">
        <f>'Light exposure'!$H81*'Molar absorption spectra'!E81/10</f>
        <v>0</v>
      </c>
      <c r="F81" s="68">
        <f>'Light exposure'!$H81*'Molar absorption spectra'!F81/10</f>
        <v>0</v>
      </c>
      <c r="G81" s="68">
        <f>'Light exposure'!$H81*'Molar absorption spectra'!G81/10</f>
        <v>0</v>
      </c>
      <c r="H81" s="68">
        <f>'Light exposure'!$H81*'Molar absorption spectra'!H81/10</f>
        <v>0</v>
      </c>
      <c r="I81" s="68">
        <f>'Light exposure'!$H81*'Molar absorption spectra'!I81/10</f>
        <v>0</v>
      </c>
      <c r="J81" s="68">
        <f>'Light exposure'!$H81*'Molar absorption spectra'!J81/10</f>
        <v>0</v>
      </c>
      <c r="K81" s="68">
        <f>'Light exposure'!$H81*'Molar absorption spectra'!K81/10</f>
        <v>0</v>
      </c>
      <c r="L81" s="68">
        <f>'Light exposure'!$H81*'Molar absorption spectra'!L81/10</f>
        <v>0</v>
      </c>
      <c r="M81" s="68">
        <f>'Light exposure'!$H81*'Molar absorption spectra'!M81/10</f>
        <v>0</v>
      </c>
      <c r="N81" s="68">
        <f>'Light exposure'!$H81*'Molar absorption spectra'!N81/10</f>
        <v>0</v>
      </c>
      <c r="O81" s="68">
        <f>'Light exposure'!$H81*'Molar absorption spectra'!O81/10</f>
        <v>0</v>
      </c>
      <c r="P81" s="68">
        <f>'Light exposure'!$H81*'Molar absorption spectra'!P81/10</f>
        <v>0</v>
      </c>
      <c r="Q81" s="68">
        <f>'Light exposure'!$H81*'Molar absorption spectra'!Q81/10</f>
        <v>0</v>
      </c>
      <c r="R81" s="68">
        <f>'Light exposure'!$H81*'Molar absorption spectra'!R81/10</f>
        <v>0</v>
      </c>
      <c r="S81" s="68">
        <f>'Light exposure'!$H81*'Molar absorption spectra'!S81/10</f>
        <v>0</v>
      </c>
      <c r="T81" s="68">
        <f>'Light exposure'!$H81*'Molar absorption spectra'!T81/10</f>
        <v>5.3451059652031327</v>
      </c>
      <c r="U81" s="68">
        <f>'Light exposure'!$H81*'Molar absorption spectra'!U81/10</f>
        <v>0</v>
      </c>
      <c r="V81" s="68">
        <f>'Light exposure'!$H81*'Molar absorption spectra'!V81/10</f>
        <v>3.4582487904328696</v>
      </c>
      <c r="W81" s="68">
        <f>'Light exposure'!$H81*'Molar absorption spectra'!W81/10</f>
        <v>3.4582487904328696</v>
      </c>
      <c r="X81" s="68">
        <f>'Light exposure'!$H81*'Molar absorption spectra'!X81/10</f>
        <v>3.4582487904328696</v>
      </c>
      <c r="Y81" s="68">
        <f>'Light exposure'!$H81*'Molar absorption spectra'!Y81/10</f>
        <v>3.4582487904328696</v>
      </c>
      <c r="Z81" s="68">
        <f>'Light exposure'!$H81*'Molar absorption spectra'!Z81/10</f>
        <v>0.12126767460321244</v>
      </c>
      <c r="AA81" s="68">
        <f>'Light exposure'!$H81*'Molar absorption spectra'!AA81/10</f>
        <v>0</v>
      </c>
      <c r="AB81" s="68">
        <f>'Light exposure'!$H81*'Molar absorption spectra'!AB81/10</f>
        <v>0</v>
      </c>
      <c r="AC81" s="68">
        <f>'Light exposure'!$H81*'Molar absorption spectra'!AC81/10</f>
        <v>0</v>
      </c>
      <c r="AD81" s="68">
        <f>'Light exposure'!$H81*'Molar absorption spectra'!AD81/10</f>
        <v>0</v>
      </c>
      <c r="AE81" s="68">
        <f>'Light exposure'!$H81*'Molar absorption spectra'!AE81/10</f>
        <v>0</v>
      </c>
      <c r="AF81" s="68">
        <f>'Light exposure'!$H81*'Molar absorption spectra'!AF81/10</f>
        <v>0</v>
      </c>
      <c r="AG81" s="68">
        <f>'Light exposure'!$H81*'Molar absorption spectra'!AG81/10</f>
        <v>4.6437887141761625</v>
      </c>
      <c r="AH81" s="68">
        <f>'Light exposure'!$H81*'Molar absorption spectra'!AH81/10</f>
        <v>0.31037740492850174</v>
      </c>
      <c r="AI81" s="68">
        <f>'Light exposure'!$H81*'Molar absorption spectra'!AI81/10</f>
        <v>1.3135918039187138</v>
      </c>
      <c r="AJ81" s="68">
        <f>'Light exposure'!$H81*'Molar absorption spectra'!AJ81/10</f>
        <v>1.3134362920442417</v>
      </c>
      <c r="AK81" s="68">
        <f>'Light exposure'!$H81*'Molar absorption spectra'!AK81/10</f>
        <v>1.3134362920442417</v>
      </c>
      <c r="AL81" s="68">
        <f>'Light exposure'!$H81*'Molar absorption spectra'!AL81/10</f>
        <v>1.3134362920442417</v>
      </c>
      <c r="AM81" s="68">
        <f>'Light exposure'!$H81*'Molar absorption spectra'!AM81/10</f>
        <v>3.0919016895336542</v>
      </c>
      <c r="AN81" s="68">
        <f>'Light exposure'!$H81*'Molar absorption spectra'!AN81/10</f>
        <v>0.26203994022652199</v>
      </c>
      <c r="AO81" s="68">
        <f>'Light exposure'!$H81*'Molar absorption spectra'!AO81/10</f>
        <v>0.36465104950616323</v>
      </c>
      <c r="AP81" s="68">
        <f>'Light exposure'!$H81*'Molar absorption spectra'!AP81/10</f>
        <v>0.36465104950616323</v>
      </c>
      <c r="AQ81" s="68">
        <f>'Light exposure'!$H81*'Molar absorption spectra'!AQ81/10</f>
        <v>0.36465104950616323</v>
      </c>
      <c r="AR81" s="68">
        <f>'Light exposure'!$H81*'Molar absorption spectra'!AR81/10</f>
        <v>0.36465104950616323</v>
      </c>
      <c r="AS81" s="68">
        <f>'Light exposure'!$H81*'Molar absorption spectra'!AS81/10</f>
        <v>8.7210962630729831</v>
      </c>
      <c r="AT81" s="68">
        <f>'Light exposure'!$H81*'Molar absorption spectra'!AT81/10</f>
        <v>2.9613057322686558</v>
      </c>
      <c r="AU81" s="68">
        <f>'Light exposure'!$H81*'Molar absorption spectra'!AU81/10</f>
        <v>0</v>
      </c>
      <c r="AV81" s="68">
        <f>'Light exposure'!$H81*'Molar absorption spectra'!AV81/10</f>
        <v>0.35617079254090361</v>
      </c>
      <c r="AW81" s="68">
        <f>'Light exposure'!$H81*'Molar absorption spectra'!AW81/10</f>
        <v>8.867804708571974</v>
      </c>
      <c r="AX81" s="68">
        <f>'Light exposure'!$H81*'Molar absorption spectra'!AX81/10</f>
        <v>1.8427598385509132</v>
      </c>
      <c r="AY81" s="68">
        <f>'Light exposure'!$H81*'Molar absorption spectra'!AY81/10</f>
        <v>11.063343236877689</v>
      </c>
      <c r="AZ81" s="68">
        <f>'Light exposure'!$H81*'Molar absorption spectra'!AZ81/10</f>
        <v>6.2584296403615927</v>
      </c>
      <c r="BA81" s="68">
        <f>'Light exposure'!$H81*'Molar absorption spectra'!BA81/10</f>
        <v>6.4619558075278238</v>
      </c>
      <c r="BB81" s="68">
        <f>'Light exposure'!$H81*'Molar absorption spectra'!BB81/10</f>
        <v>0</v>
      </c>
      <c r="BC81" s="68">
        <f>'Light exposure'!$H81*'Molar absorption spectra'!BC81/10</f>
        <v>0</v>
      </c>
      <c r="BD81" s="68">
        <f>'Light exposure'!$H81*'Molar absorption spectra'!BD81/10</f>
        <v>0</v>
      </c>
      <c r="BE81" s="68">
        <f>'Light exposure'!$H81*'Molar absorption spectra'!BE81/10</f>
        <v>0</v>
      </c>
      <c r="BF81" s="68">
        <f>'Light exposure'!$H81*'Molar absorption spectra'!BF81/10</f>
        <v>0</v>
      </c>
      <c r="BG81" s="68">
        <f>'Light exposure'!$H81*'Molar absorption spectra'!BG81/10</f>
        <v>0</v>
      </c>
      <c r="BH81" s="68">
        <f>'Light exposure'!$H81*'Molar absorption spectra'!BH81/10</f>
        <v>0</v>
      </c>
      <c r="BI81" s="68">
        <f>'Light exposure'!$H81*'Molar absorption spectra'!BI81/10</f>
        <v>0</v>
      </c>
      <c r="BJ81" s="68">
        <f>'Light exposure'!$H81*'Molar absorption spectra'!BJ81/10</f>
        <v>0</v>
      </c>
      <c r="BK81" s="68">
        <f>'Light exposure'!$H81*'Molar absorption spectra'!BK81/10</f>
        <v>0</v>
      </c>
      <c r="BL81" s="68">
        <f>'Light exposure'!$H81*'Molar absorption spectra'!BL81/10</f>
        <v>0</v>
      </c>
      <c r="BM81" s="68">
        <f>'Light exposure'!$H81*'Molar absorption spectra'!BM81/10</f>
        <v>0</v>
      </c>
      <c r="BN81" s="68">
        <f>'Light exposure'!$H81*'Molar absorption spectra'!BN81/10</f>
        <v>0</v>
      </c>
      <c r="BO81" s="68">
        <f>'Light exposure'!$H81*'Molar absorption spectra'!BO81/10</f>
        <v>0</v>
      </c>
      <c r="BP81" s="68">
        <f>'Light exposure'!$H81*'Molar absorption spectra'!BP81/10</f>
        <v>0</v>
      </c>
      <c r="BQ81" s="68">
        <f>'Light exposure'!$H81*'Molar absorption spectra'!BQ81/10</f>
        <v>0</v>
      </c>
      <c r="BR81" s="68">
        <f>'Light exposure'!$H81*'Molar absorption spectra'!BR81/10</f>
        <v>0</v>
      </c>
      <c r="BS81" s="68">
        <f>'Light exposure'!$H81*'Molar absorption spectra'!BS81/10</f>
        <v>0</v>
      </c>
      <c r="BT81" s="68">
        <f>'Light exposure'!$H81*'Molar absorption spectra'!BT81/10</f>
        <v>0</v>
      </c>
      <c r="BU81" s="68">
        <f>'Light exposure'!$H81*'Molar absorption spectra'!BU81/10</f>
        <v>0</v>
      </c>
      <c r="BV81" s="68">
        <f>'Light exposure'!$H81*'Molar absorption spectra'!BV81/10</f>
        <v>0</v>
      </c>
      <c r="BW81" s="68">
        <f>'Light exposure'!$H81*'Molar absorption spectra'!BW81/10</f>
        <v>0</v>
      </c>
      <c r="BX81" s="68">
        <f>'Light exposure'!$H81*'Molar absorption spectra'!BX81/10</f>
        <v>0</v>
      </c>
      <c r="BY81" s="68">
        <f>'Light exposure'!$H81*'Molar absorption spectra'!BY81/10</f>
        <v>0</v>
      </c>
      <c r="BZ81" s="68">
        <f>'Light exposure'!$H81*'Molar absorption spectra'!BZ81/10</f>
        <v>0</v>
      </c>
      <c r="CA81" s="68">
        <f>'Light exposure'!$H81*'Molar absorption spectra'!CA81/10</f>
        <v>0</v>
      </c>
      <c r="CB81" s="68">
        <f>'Light exposure'!$H81*'Molar absorption spectra'!CB81/10</f>
        <v>0</v>
      </c>
      <c r="CC81" s="68">
        <f>'Light exposure'!$H81*'Molar absorption spectra'!CC81/10</f>
        <v>0</v>
      </c>
      <c r="CD81" s="68">
        <f>'Light exposure'!$H81*'Molar absorption spectra'!CD81/10</f>
        <v>0</v>
      </c>
      <c r="CE81" s="68">
        <f>'Light exposure'!$H81*'Molar absorption spectra'!CE81/10</f>
        <v>0</v>
      </c>
      <c r="CF81" s="68">
        <f>'Light exposure'!$H81*'Molar absorption spectra'!CF81/10</f>
        <v>0</v>
      </c>
      <c r="CG81" s="68">
        <f>'Light exposure'!$H81*'Molar absorption spectra'!CG81/10</f>
        <v>0</v>
      </c>
      <c r="CH81" s="68">
        <f>'Light exposure'!$H81*'Molar absorption spectra'!CH81/10</f>
        <v>0</v>
      </c>
      <c r="CI81" s="68">
        <f>'Light exposure'!$H81*'Molar absorption spectra'!CI81/10</f>
        <v>0</v>
      </c>
      <c r="CJ81" s="68">
        <f>'Light exposure'!$H81*'Molar absorption spectra'!CJ81/10</f>
        <v>0</v>
      </c>
      <c r="CK81" s="68">
        <f>'Light exposure'!$H81*'Molar absorption spectra'!CK81/10</f>
        <v>0</v>
      </c>
      <c r="CL81" s="68">
        <f>'Light exposure'!$H81*'Molar absorption spectra'!CL81/10</f>
        <v>0</v>
      </c>
    </row>
    <row r="82" spans="1:90" x14ac:dyDescent="0.35">
      <c r="A82" s="17">
        <v>354</v>
      </c>
      <c r="B82" s="68">
        <f>'Light exposure'!$H82*'Molar absorption spectra'!B82/10</f>
        <v>0</v>
      </c>
      <c r="C82" s="68">
        <f>'Light exposure'!$H82*'Molar absorption spectra'!C82/10</f>
        <v>0</v>
      </c>
      <c r="D82" s="68">
        <f>'Light exposure'!$H82*'Molar absorption spectra'!D82/10</f>
        <v>0</v>
      </c>
      <c r="E82" s="68">
        <f>'Light exposure'!$H82*'Molar absorption spectra'!E82/10</f>
        <v>0</v>
      </c>
      <c r="F82" s="68">
        <f>'Light exposure'!$H82*'Molar absorption spectra'!F82/10</f>
        <v>0</v>
      </c>
      <c r="G82" s="68">
        <f>'Light exposure'!$H82*'Molar absorption spectra'!G82/10</f>
        <v>0</v>
      </c>
      <c r="H82" s="68">
        <f>'Light exposure'!$H82*'Molar absorption spectra'!H82/10</f>
        <v>0</v>
      </c>
      <c r="I82" s="68">
        <f>'Light exposure'!$H82*'Molar absorption spectra'!I82/10</f>
        <v>0</v>
      </c>
      <c r="J82" s="68">
        <f>'Light exposure'!$H82*'Molar absorption spectra'!J82/10</f>
        <v>0</v>
      </c>
      <c r="K82" s="68">
        <f>'Light exposure'!$H82*'Molar absorption spectra'!K82/10</f>
        <v>0</v>
      </c>
      <c r="L82" s="68">
        <f>'Light exposure'!$H82*'Molar absorption spectra'!L82/10</f>
        <v>0</v>
      </c>
      <c r="M82" s="68">
        <f>'Light exposure'!$H82*'Molar absorption spectra'!M82/10</f>
        <v>0</v>
      </c>
      <c r="N82" s="68">
        <f>'Light exposure'!$H82*'Molar absorption spectra'!N82/10</f>
        <v>0</v>
      </c>
      <c r="O82" s="68">
        <f>'Light exposure'!$H82*'Molar absorption spectra'!O82/10</f>
        <v>0</v>
      </c>
      <c r="P82" s="68">
        <f>'Light exposure'!$H82*'Molar absorption spectra'!P82/10</f>
        <v>0</v>
      </c>
      <c r="Q82" s="68">
        <f>'Light exposure'!$H82*'Molar absorption spectra'!Q82/10</f>
        <v>0</v>
      </c>
      <c r="R82" s="68">
        <f>'Light exposure'!$H82*'Molar absorption spectra'!R82/10</f>
        <v>0</v>
      </c>
      <c r="S82" s="68">
        <f>'Light exposure'!$H82*'Molar absorption spectra'!S82/10</f>
        <v>0</v>
      </c>
      <c r="T82" s="68">
        <f>'Light exposure'!$H82*'Molar absorption spectra'!T82/10</f>
        <v>6.4027482003533835</v>
      </c>
      <c r="U82" s="68">
        <f>'Light exposure'!$H82*'Molar absorption spectra'!U82/10</f>
        <v>0</v>
      </c>
      <c r="V82" s="68">
        <f>'Light exposure'!$H82*'Molar absorption spectra'!V82/10</f>
        <v>3.4876684125639215</v>
      </c>
      <c r="W82" s="68">
        <f>'Light exposure'!$H82*'Molar absorption spectra'!W82/10</f>
        <v>3.4876684125639215</v>
      </c>
      <c r="X82" s="68">
        <f>'Light exposure'!$H82*'Molar absorption spectra'!X82/10</f>
        <v>3.4876684125639215</v>
      </c>
      <c r="Y82" s="68">
        <f>'Light exposure'!$H82*'Molar absorption spectra'!Y82/10</f>
        <v>3.4876684125639215</v>
      </c>
      <c r="Z82" s="68">
        <f>'Light exposure'!$H82*'Molar absorption spectra'!Z82/10</f>
        <v>0.10152929289131793</v>
      </c>
      <c r="AA82" s="68">
        <f>'Light exposure'!$H82*'Molar absorption spectra'!AA82/10</f>
        <v>0</v>
      </c>
      <c r="AB82" s="68">
        <f>'Light exposure'!$H82*'Molar absorption spectra'!AB82/10</f>
        <v>0</v>
      </c>
      <c r="AC82" s="68">
        <f>'Light exposure'!$H82*'Molar absorption spectra'!AC82/10</f>
        <v>0</v>
      </c>
      <c r="AD82" s="68">
        <f>'Light exposure'!$H82*'Molar absorption spectra'!AD82/10</f>
        <v>0</v>
      </c>
      <c r="AE82" s="68">
        <f>'Light exposure'!$H82*'Molar absorption spectra'!AE82/10</f>
        <v>0</v>
      </c>
      <c r="AF82" s="68">
        <f>'Light exposure'!$H82*'Molar absorption spectra'!AF82/10</f>
        <v>0</v>
      </c>
      <c r="AG82" s="68">
        <f>'Light exposure'!$H82*'Molar absorption spectra'!AG82/10</f>
        <v>5.1770792591428778</v>
      </c>
      <c r="AH82" s="68">
        <f>'Light exposure'!$H82*'Molar absorption spectra'!AH82/10</f>
        <v>0.33111354978970353</v>
      </c>
      <c r="AI82" s="68">
        <f>'Light exposure'!$H82*'Molar absorption spectra'!AI82/10</f>
        <v>1.4863522607963211</v>
      </c>
      <c r="AJ82" s="68">
        <f>'Light exposure'!$H82*'Molar absorption spectra'!AJ82/10</f>
        <v>1.4861011926936998</v>
      </c>
      <c r="AK82" s="68">
        <f>'Light exposure'!$H82*'Molar absorption spectra'!AK82/10</f>
        <v>1.4861011926936998</v>
      </c>
      <c r="AL82" s="68">
        <f>'Light exposure'!$H82*'Molar absorption spectra'!AL82/10</f>
        <v>1.4861011926936998</v>
      </c>
      <c r="AM82" s="68">
        <f>'Light exposure'!$H82*'Molar absorption spectra'!AM82/10</f>
        <v>3.5224261885086969</v>
      </c>
      <c r="AN82" s="68">
        <f>'Light exposure'!$H82*'Molar absorption spectra'!AN82/10</f>
        <v>0.28263559912988506</v>
      </c>
      <c r="AO82" s="68">
        <f>'Light exposure'!$H82*'Molar absorption spectra'!AO82/10</f>
        <v>0.38416489202120296</v>
      </c>
      <c r="AP82" s="68">
        <f>'Light exposure'!$H82*'Molar absorption spectra'!AP82/10</f>
        <v>0.38416489202120296</v>
      </c>
      <c r="AQ82" s="68">
        <f>'Light exposure'!$H82*'Molar absorption spectra'!AQ82/10</f>
        <v>0.38416489202120296</v>
      </c>
      <c r="AR82" s="68">
        <f>'Light exposure'!$H82*'Molar absorption spectra'!AR82/10</f>
        <v>0.38416489202120296</v>
      </c>
      <c r="AS82" s="68">
        <f>'Light exposure'!$H82*'Molar absorption spectra'!AS82/10</f>
        <v>8.8385365514306766</v>
      </c>
      <c r="AT82" s="68">
        <f>'Light exposure'!$H82*'Molar absorption spectra'!AT82/10</f>
        <v>3.1913126387189932</v>
      </c>
      <c r="AU82" s="68">
        <f>'Light exposure'!$H82*'Molar absorption spectra'!AU82/10</f>
        <v>0</v>
      </c>
      <c r="AV82" s="68">
        <f>'Light exposure'!$H82*'Molar absorption spectra'!AV82/10</f>
        <v>0.36861536067748762</v>
      </c>
      <c r="AW82" s="68">
        <f>'Light exposure'!$H82*'Molar absorption spectra'!AW82/10</f>
        <v>9.2464830796246211</v>
      </c>
      <c r="AX82" s="68">
        <f>'Light exposure'!$H82*'Molar absorption spectra'!AX82/10</f>
        <v>1.9875959770525573</v>
      </c>
      <c r="AY82" s="68">
        <f>'Light exposure'!$H82*'Molar absorption spectra'!AY82/10</f>
        <v>12.42681957857158</v>
      </c>
      <c r="AZ82" s="68">
        <f>'Light exposure'!$H82*'Molar absorption spectra'!AZ82/10</f>
        <v>5.1853113639719037</v>
      </c>
      <c r="BA82" s="68">
        <f>'Light exposure'!$H82*'Molar absorption spectra'!BA82/10</f>
        <v>6.6762370163399058</v>
      </c>
      <c r="BB82" s="68">
        <f>'Light exposure'!$H82*'Molar absorption spectra'!BB82/10</f>
        <v>0</v>
      </c>
      <c r="BC82" s="68">
        <f>'Light exposure'!$H82*'Molar absorption spectra'!BC82/10</f>
        <v>0</v>
      </c>
      <c r="BD82" s="68">
        <f>'Light exposure'!$H82*'Molar absorption spectra'!BD82/10</f>
        <v>0</v>
      </c>
      <c r="BE82" s="68">
        <f>'Light exposure'!$H82*'Molar absorption spectra'!BE82/10</f>
        <v>0</v>
      </c>
      <c r="BF82" s="68">
        <f>'Light exposure'!$H82*'Molar absorption spectra'!BF82/10</f>
        <v>0</v>
      </c>
      <c r="BG82" s="68">
        <f>'Light exposure'!$H82*'Molar absorption spectra'!BG82/10</f>
        <v>0</v>
      </c>
      <c r="BH82" s="68">
        <f>'Light exposure'!$H82*'Molar absorption spectra'!BH82/10</f>
        <v>0</v>
      </c>
      <c r="BI82" s="68">
        <f>'Light exposure'!$H82*'Molar absorption spectra'!BI82/10</f>
        <v>0</v>
      </c>
      <c r="BJ82" s="68">
        <f>'Light exposure'!$H82*'Molar absorption spectra'!BJ82/10</f>
        <v>0</v>
      </c>
      <c r="BK82" s="68">
        <f>'Light exposure'!$H82*'Molar absorption spectra'!BK82/10</f>
        <v>0</v>
      </c>
      <c r="BL82" s="68">
        <f>'Light exposure'!$H82*'Molar absorption spectra'!BL82/10</f>
        <v>0</v>
      </c>
      <c r="BM82" s="68">
        <f>'Light exposure'!$H82*'Molar absorption spectra'!BM82/10</f>
        <v>0</v>
      </c>
      <c r="BN82" s="68">
        <f>'Light exposure'!$H82*'Molar absorption spectra'!BN82/10</f>
        <v>0</v>
      </c>
      <c r="BO82" s="68">
        <f>'Light exposure'!$H82*'Molar absorption spectra'!BO82/10</f>
        <v>0</v>
      </c>
      <c r="BP82" s="68">
        <f>'Light exposure'!$H82*'Molar absorption spectra'!BP82/10</f>
        <v>0</v>
      </c>
      <c r="BQ82" s="68">
        <f>'Light exposure'!$H82*'Molar absorption spectra'!BQ82/10</f>
        <v>0</v>
      </c>
      <c r="BR82" s="68">
        <f>'Light exposure'!$H82*'Molar absorption spectra'!BR82/10</f>
        <v>0</v>
      </c>
      <c r="BS82" s="68">
        <f>'Light exposure'!$H82*'Molar absorption spectra'!BS82/10</f>
        <v>0</v>
      </c>
      <c r="BT82" s="68">
        <f>'Light exposure'!$H82*'Molar absorption spectra'!BT82/10</f>
        <v>0</v>
      </c>
      <c r="BU82" s="68">
        <f>'Light exposure'!$H82*'Molar absorption spectra'!BU82/10</f>
        <v>0</v>
      </c>
      <c r="BV82" s="68">
        <f>'Light exposure'!$H82*'Molar absorption spectra'!BV82/10</f>
        <v>0</v>
      </c>
      <c r="BW82" s="68">
        <f>'Light exposure'!$H82*'Molar absorption spectra'!BW82/10</f>
        <v>0</v>
      </c>
      <c r="BX82" s="68">
        <f>'Light exposure'!$H82*'Molar absorption spectra'!BX82/10</f>
        <v>0</v>
      </c>
      <c r="BY82" s="68">
        <f>'Light exposure'!$H82*'Molar absorption spectra'!BY82/10</f>
        <v>0</v>
      </c>
      <c r="BZ82" s="68">
        <f>'Light exposure'!$H82*'Molar absorption spectra'!BZ82/10</f>
        <v>0</v>
      </c>
      <c r="CA82" s="68">
        <f>'Light exposure'!$H82*'Molar absorption spectra'!CA82/10</f>
        <v>0</v>
      </c>
      <c r="CB82" s="68">
        <f>'Light exposure'!$H82*'Molar absorption spectra'!CB82/10</f>
        <v>0</v>
      </c>
      <c r="CC82" s="68">
        <f>'Light exposure'!$H82*'Molar absorption spectra'!CC82/10</f>
        <v>0</v>
      </c>
      <c r="CD82" s="68">
        <f>'Light exposure'!$H82*'Molar absorption spectra'!CD82/10</f>
        <v>0</v>
      </c>
      <c r="CE82" s="68">
        <f>'Light exposure'!$H82*'Molar absorption spectra'!CE82/10</f>
        <v>0</v>
      </c>
      <c r="CF82" s="68">
        <f>'Light exposure'!$H82*'Molar absorption spectra'!CF82/10</f>
        <v>0</v>
      </c>
      <c r="CG82" s="68">
        <f>'Light exposure'!$H82*'Molar absorption spectra'!CG82/10</f>
        <v>0</v>
      </c>
      <c r="CH82" s="68">
        <f>'Light exposure'!$H82*'Molar absorption spectra'!CH82/10</f>
        <v>0</v>
      </c>
      <c r="CI82" s="68">
        <f>'Light exposure'!$H82*'Molar absorption spectra'!CI82/10</f>
        <v>0</v>
      </c>
      <c r="CJ82" s="68">
        <f>'Light exposure'!$H82*'Molar absorption spectra'!CJ82/10</f>
        <v>0</v>
      </c>
      <c r="CK82" s="68">
        <f>'Light exposure'!$H82*'Molar absorption spectra'!CK82/10</f>
        <v>0</v>
      </c>
      <c r="CL82" s="68">
        <f>'Light exposure'!$H82*'Molar absorption spectra'!CL82/10</f>
        <v>0</v>
      </c>
    </row>
    <row r="83" spans="1:90" x14ac:dyDescent="0.35">
      <c r="A83" s="17">
        <v>355</v>
      </c>
      <c r="B83" s="68">
        <f>'Light exposure'!$H83*'Molar absorption spectra'!B83/10</f>
        <v>0</v>
      </c>
      <c r="C83" s="68">
        <f>'Light exposure'!$H83*'Molar absorption spectra'!C83/10</f>
        <v>0</v>
      </c>
      <c r="D83" s="68">
        <f>'Light exposure'!$H83*'Molar absorption spectra'!D83/10</f>
        <v>0</v>
      </c>
      <c r="E83" s="68">
        <f>'Light exposure'!$H83*'Molar absorption spectra'!E83/10</f>
        <v>0</v>
      </c>
      <c r="F83" s="68">
        <f>'Light exposure'!$H83*'Molar absorption spectra'!F83/10</f>
        <v>0</v>
      </c>
      <c r="G83" s="68">
        <f>'Light exposure'!$H83*'Molar absorption spectra'!G83/10</f>
        <v>0</v>
      </c>
      <c r="H83" s="68">
        <f>'Light exposure'!$H83*'Molar absorption spectra'!H83/10</f>
        <v>0</v>
      </c>
      <c r="I83" s="68">
        <f>'Light exposure'!$H83*'Molar absorption spectra'!I83/10</f>
        <v>0</v>
      </c>
      <c r="J83" s="68">
        <f>'Light exposure'!$H83*'Molar absorption spectra'!J83/10</f>
        <v>0</v>
      </c>
      <c r="K83" s="68">
        <f>'Light exposure'!$H83*'Molar absorption spectra'!K83/10</f>
        <v>0</v>
      </c>
      <c r="L83" s="68">
        <f>'Light exposure'!$H83*'Molar absorption spectra'!L83/10</f>
        <v>0</v>
      </c>
      <c r="M83" s="68">
        <f>'Light exposure'!$H83*'Molar absorption spectra'!M83/10</f>
        <v>0</v>
      </c>
      <c r="N83" s="68">
        <f>'Light exposure'!$H83*'Molar absorption spectra'!N83/10</f>
        <v>0</v>
      </c>
      <c r="O83" s="68">
        <f>'Light exposure'!$H83*'Molar absorption spectra'!O83/10</f>
        <v>0</v>
      </c>
      <c r="P83" s="68">
        <f>'Light exposure'!$H83*'Molar absorption spectra'!P83/10</f>
        <v>0</v>
      </c>
      <c r="Q83" s="68">
        <f>'Light exposure'!$H83*'Molar absorption spectra'!Q83/10</f>
        <v>0</v>
      </c>
      <c r="R83" s="68">
        <f>'Light exposure'!$H83*'Molar absorption spectra'!R83/10</f>
        <v>0</v>
      </c>
      <c r="S83" s="68">
        <f>'Light exposure'!$H83*'Molar absorption spectra'!S83/10</f>
        <v>0</v>
      </c>
      <c r="T83" s="68">
        <f>'Light exposure'!$H83*'Molar absorption spectra'!T83/10</f>
        <v>5.7613502099729361</v>
      </c>
      <c r="U83" s="68">
        <f>'Light exposure'!$H83*'Molar absorption spectra'!U83/10</f>
        <v>0</v>
      </c>
      <c r="V83" s="68">
        <f>'Light exposure'!$H83*'Molar absorption spectra'!V83/10</f>
        <v>2.4300416684553712</v>
      </c>
      <c r="W83" s="68">
        <f>'Light exposure'!$H83*'Molar absorption spectra'!W83/10</f>
        <v>2.4300416684553712</v>
      </c>
      <c r="X83" s="68">
        <f>'Light exposure'!$H83*'Molar absorption spectra'!X83/10</f>
        <v>2.4300416684553712</v>
      </c>
      <c r="Y83" s="68">
        <f>'Light exposure'!$H83*'Molar absorption spectra'!Y83/10</f>
        <v>2.4300416684553712</v>
      </c>
      <c r="Z83" s="68">
        <f>'Light exposure'!$H83*'Molar absorption spectra'!Z83/10</f>
        <v>0</v>
      </c>
      <c r="AA83" s="68">
        <f>'Light exposure'!$H83*'Molar absorption spectra'!AA83/10</f>
        <v>0</v>
      </c>
      <c r="AB83" s="68">
        <f>'Light exposure'!$H83*'Molar absorption spectra'!AB83/10</f>
        <v>0</v>
      </c>
      <c r="AC83" s="68">
        <f>'Light exposure'!$H83*'Molar absorption spectra'!AC83/10</f>
        <v>0</v>
      </c>
      <c r="AD83" s="68">
        <f>'Light exposure'!$H83*'Molar absorption spectra'!AD83/10</f>
        <v>0</v>
      </c>
      <c r="AE83" s="68">
        <f>'Light exposure'!$H83*'Molar absorption spectra'!AE83/10</f>
        <v>0</v>
      </c>
      <c r="AF83" s="68">
        <f>'Light exposure'!$H83*'Molar absorption spectra'!AF83/10</f>
        <v>0</v>
      </c>
      <c r="AG83" s="68">
        <f>'Light exposure'!$H83*'Molar absorption spectra'!AG83/10</f>
        <v>3.8443479857090508</v>
      </c>
      <c r="AH83" s="68">
        <f>'Light exposure'!$H83*'Molar absorption spectra'!AH83/10</f>
        <v>0.20687074362559912</v>
      </c>
      <c r="AI83" s="68">
        <f>'Light exposure'!$H83*'Molar absorption spectra'!AI83/10</f>
        <v>0.68681086883698916</v>
      </c>
      <c r="AJ83" s="68">
        <f>'Light exposure'!$H83*'Molar absorption spectra'!AJ83/10</f>
        <v>0.68655893082522834</v>
      </c>
      <c r="AK83" s="68">
        <f>'Light exposure'!$H83*'Molar absorption spectra'!AK83/10</f>
        <v>0.68655893082522834</v>
      </c>
      <c r="AL83" s="68">
        <f>'Light exposure'!$H83*'Molar absorption spectra'!AL83/10</f>
        <v>0.68655893082522834</v>
      </c>
      <c r="AM83" s="68">
        <f>'Light exposure'!$H83*'Molar absorption spectra'!AM83/10</f>
        <v>2.7713783954376097</v>
      </c>
      <c r="AN83" s="68">
        <f>'Light exposure'!$H83*'Molar absorption spectra'!AN83/10</f>
        <v>0.2496240306415563</v>
      </c>
      <c r="AO83" s="68">
        <f>'Light exposure'!$H83*'Molar absorption spectra'!AO83/10</f>
        <v>0.23859092431485768</v>
      </c>
      <c r="AP83" s="68">
        <f>'Light exposure'!$H83*'Molar absorption spectra'!AP83/10</f>
        <v>0.23859092431485768</v>
      </c>
      <c r="AQ83" s="68">
        <f>'Light exposure'!$H83*'Molar absorption spectra'!AQ83/10</f>
        <v>0.23859092431485768</v>
      </c>
      <c r="AR83" s="68">
        <f>'Light exposure'!$H83*'Molar absorption spectra'!AR83/10</f>
        <v>0.23859092431485768</v>
      </c>
      <c r="AS83" s="68">
        <f>'Light exposure'!$H83*'Molar absorption spectra'!AS83/10</f>
        <v>6.4198887438477596</v>
      </c>
      <c r="AT83" s="68">
        <f>'Light exposure'!$H83*'Molar absorption spectra'!AT83/10</f>
        <v>1.8177042673235977</v>
      </c>
      <c r="AU83" s="68">
        <f>'Light exposure'!$H83*'Molar absorption spectra'!AU83/10</f>
        <v>0</v>
      </c>
      <c r="AV83" s="68">
        <f>'Light exposure'!$H83*'Molar absorption spectra'!AV83/10</f>
        <v>0.26686325927702292</v>
      </c>
      <c r="AW83" s="68">
        <f>'Light exposure'!$H83*'Molar absorption spectra'!AW83/10</f>
        <v>7.1011830595213992</v>
      </c>
      <c r="AX83" s="68">
        <f>'Light exposure'!$H83*'Molar absorption spectra'!AX83/10</f>
        <v>1.6232457683155346</v>
      </c>
      <c r="AY83" s="68">
        <f>'Light exposure'!$H83*'Molar absorption spectra'!AY83/10</f>
        <v>9.740853748184044</v>
      </c>
      <c r="AZ83" s="68">
        <f>'Light exposure'!$H83*'Molar absorption spectra'!AZ83/10</f>
        <v>2.2045525579034679</v>
      </c>
      <c r="BA83" s="68">
        <f>'Light exposure'!$H83*'Molar absorption spectra'!BA83/10</f>
        <v>5.0766080485722025</v>
      </c>
      <c r="BB83" s="68">
        <f>'Light exposure'!$H83*'Molar absorption spectra'!BB83/10</f>
        <v>0</v>
      </c>
      <c r="BC83" s="68">
        <f>'Light exposure'!$H83*'Molar absorption spectra'!BC83/10</f>
        <v>0</v>
      </c>
      <c r="BD83" s="68">
        <f>'Light exposure'!$H83*'Molar absorption spectra'!BD83/10</f>
        <v>0</v>
      </c>
      <c r="BE83" s="68">
        <f>'Light exposure'!$H83*'Molar absorption spectra'!BE83/10</f>
        <v>0</v>
      </c>
      <c r="BF83" s="68">
        <f>'Light exposure'!$H83*'Molar absorption spectra'!BF83/10</f>
        <v>0</v>
      </c>
      <c r="BG83" s="68">
        <f>'Light exposure'!$H83*'Molar absorption spectra'!BG83/10</f>
        <v>0</v>
      </c>
      <c r="BH83" s="68">
        <f>'Light exposure'!$H83*'Molar absorption spectra'!BH83/10</f>
        <v>0</v>
      </c>
      <c r="BI83" s="68">
        <f>'Light exposure'!$H83*'Molar absorption spectra'!BI83/10</f>
        <v>0</v>
      </c>
      <c r="BJ83" s="68">
        <f>'Light exposure'!$H83*'Molar absorption spectra'!BJ83/10</f>
        <v>0</v>
      </c>
      <c r="BK83" s="68">
        <f>'Light exposure'!$H83*'Molar absorption spectra'!BK83/10</f>
        <v>0</v>
      </c>
      <c r="BL83" s="68">
        <f>'Light exposure'!$H83*'Molar absorption spectra'!BL83/10</f>
        <v>0</v>
      </c>
      <c r="BM83" s="68">
        <f>'Light exposure'!$H83*'Molar absorption spectra'!BM83/10</f>
        <v>0</v>
      </c>
      <c r="BN83" s="68">
        <f>'Light exposure'!$H83*'Molar absorption spectra'!BN83/10</f>
        <v>0</v>
      </c>
      <c r="BO83" s="68">
        <f>'Light exposure'!$H83*'Molar absorption spectra'!BO83/10</f>
        <v>0</v>
      </c>
      <c r="BP83" s="68">
        <f>'Light exposure'!$H83*'Molar absorption spectra'!BP83/10</f>
        <v>0</v>
      </c>
      <c r="BQ83" s="68">
        <f>'Light exposure'!$H83*'Molar absorption spectra'!BQ83/10</f>
        <v>0</v>
      </c>
      <c r="BR83" s="68">
        <f>'Light exposure'!$H83*'Molar absorption spectra'!BR83/10</f>
        <v>0</v>
      </c>
      <c r="BS83" s="68">
        <f>'Light exposure'!$H83*'Molar absorption spectra'!BS83/10</f>
        <v>0</v>
      </c>
      <c r="BT83" s="68">
        <f>'Light exposure'!$H83*'Molar absorption spectra'!BT83/10</f>
        <v>0</v>
      </c>
      <c r="BU83" s="68">
        <f>'Light exposure'!$H83*'Molar absorption spectra'!BU83/10</f>
        <v>0</v>
      </c>
      <c r="BV83" s="68">
        <f>'Light exposure'!$H83*'Molar absorption spectra'!BV83/10</f>
        <v>0</v>
      </c>
      <c r="BW83" s="68">
        <f>'Light exposure'!$H83*'Molar absorption spectra'!BW83/10</f>
        <v>0</v>
      </c>
      <c r="BX83" s="68">
        <f>'Light exposure'!$H83*'Molar absorption spectra'!BX83/10</f>
        <v>0</v>
      </c>
      <c r="BY83" s="68">
        <f>'Light exposure'!$H83*'Molar absorption spectra'!BY83/10</f>
        <v>0</v>
      </c>
      <c r="BZ83" s="68">
        <f>'Light exposure'!$H83*'Molar absorption spectra'!BZ83/10</f>
        <v>0</v>
      </c>
      <c r="CA83" s="68">
        <f>'Light exposure'!$H83*'Molar absorption spectra'!CA83/10</f>
        <v>0</v>
      </c>
      <c r="CB83" s="68">
        <f>'Light exposure'!$H83*'Molar absorption spectra'!CB83/10</f>
        <v>0</v>
      </c>
      <c r="CC83" s="68">
        <f>'Light exposure'!$H83*'Molar absorption spectra'!CC83/10</f>
        <v>0</v>
      </c>
      <c r="CD83" s="68">
        <f>'Light exposure'!$H83*'Molar absorption spectra'!CD83/10</f>
        <v>0</v>
      </c>
      <c r="CE83" s="68">
        <f>'Light exposure'!$H83*'Molar absorption spectra'!CE83/10</f>
        <v>0</v>
      </c>
      <c r="CF83" s="68">
        <f>'Light exposure'!$H83*'Molar absorption spectra'!CF83/10</f>
        <v>0</v>
      </c>
      <c r="CG83" s="68">
        <f>'Light exposure'!$H83*'Molar absorption spectra'!CG83/10</f>
        <v>0</v>
      </c>
      <c r="CH83" s="68">
        <f>'Light exposure'!$H83*'Molar absorption spectra'!CH83/10</f>
        <v>0</v>
      </c>
      <c r="CI83" s="68">
        <f>'Light exposure'!$H83*'Molar absorption spectra'!CI83/10</f>
        <v>0</v>
      </c>
      <c r="CJ83" s="68">
        <f>'Light exposure'!$H83*'Molar absorption spectra'!CJ83/10</f>
        <v>0</v>
      </c>
      <c r="CK83" s="68">
        <f>'Light exposure'!$H83*'Molar absorption spectra'!CK83/10</f>
        <v>0</v>
      </c>
      <c r="CL83" s="68">
        <f>'Light exposure'!$H83*'Molar absorption spectra'!CL83/10</f>
        <v>0</v>
      </c>
    </row>
    <row r="84" spans="1:90" x14ac:dyDescent="0.35">
      <c r="A84" s="17">
        <v>356</v>
      </c>
      <c r="B84" s="68">
        <f>'Light exposure'!$H84*'Molar absorption spectra'!B84/10</f>
        <v>0</v>
      </c>
      <c r="C84" s="68">
        <f>'Light exposure'!$H84*'Molar absorption spectra'!C84/10</f>
        <v>0</v>
      </c>
      <c r="D84" s="68">
        <f>'Light exposure'!$H84*'Molar absorption spectra'!D84/10</f>
        <v>0</v>
      </c>
      <c r="E84" s="68">
        <f>'Light exposure'!$H84*'Molar absorption spectra'!E84/10</f>
        <v>0</v>
      </c>
      <c r="F84" s="68">
        <f>'Light exposure'!$H84*'Molar absorption spectra'!F84/10</f>
        <v>0</v>
      </c>
      <c r="G84" s="68">
        <f>'Light exposure'!$H84*'Molar absorption spectra'!G84/10</f>
        <v>0</v>
      </c>
      <c r="H84" s="68">
        <f>'Light exposure'!$H84*'Molar absorption spectra'!H84/10</f>
        <v>0</v>
      </c>
      <c r="I84" s="68">
        <f>'Light exposure'!$H84*'Molar absorption spectra'!I84/10</f>
        <v>0</v>
      </c>
      <c r="J84" s="68">
        <f>'Light exposure'!$H84*'Molar absorption spectra'!J84/10</f>
        <v>0</v>
      </c>
      <c r="K84" s="68">
        <f>'Light exposure'!$H84*'Molar absorption spectra'!K84/10</f>
        <v>0</v>
      </c>
      <c r="L84" s="68">
        <f>'Light exposure'!$H84*'Molar absorption spectra'!L84/10</f>
        <v>0</v>
      </c>
      <c r="M84" s="68">
        <f>'Light exposure'!$H84*'Molar absorption spectra'!M84/10</f>
        <v>0</v>
      </c>
      <c r="N84" s="68">
        <f>'Light exposure'!$H84*'Molar absorption spectra'!N84/10</f>
        <v>0</v>
      </c>
      <c r="O84" s="68">
        <f>'Light exposure'!$H84*'Molar absorption spectra'!O84/10</f>
        <v>0</v>
      </c>
      <c r="P84" s="68">
        <f>'Light exposure'!$H84*'Molar absorption spectra'!P84/10</f>
        <v>0</v>
      </c>
      <c r="Q84" s="68">
        <f>'Light exposure'!$H84*'Molar absorption spectra'!Q84/10</f>
        <v>0</v>
      </c>
      <c r="R84" s="68">
        <f>'Light exposure'!$H84*'Molar absorption spectra'!R84/10</f>
        <v>0</v>
      </c>
      <c r="S84" s="68">
        <f>'Light exposure'!$H84*'Molar absorption spectra'!S84/10</f>
        <v>0</v>
      </c>
      <c r="T84" s="68">
        <f>'Light exposure'!$H84*'Molar absorption spectra'!T84/10</f>
        <v>10.227287113928188</v>
      </c>
      <c r="U84" s="68">
        <f>'Light exposure'!$H84*'Molar absorption spectra'!U84/10</f>
        <v>0</v>
      </c>
      <c r="V84" s="68">
        <f>'Light exposure'!$H84*'Molar absorption spectra'!V84/10</f>
        <v>3.9212093121423566</v>
      </c>
      <c r="W84" s="68">
        <f>'Light exposure'!$H84*'Molar absorption spectra'!W84/10</f>
        <v>3.9212093121423566</v>
      </c>
      <c r="X84" s="68">
        <f>'Light exposure'!$H84*'Molar absorption spectra'!X84/10</f>
        <v>3.9212093121423566</v>
      </c>
      <c r="Y84" s="68">
        <f>'Light exposure'!$H84*'Molar absorption spectra'!Y84/10</f>
        <v>3.9212093121423566</v>
      </c>
      <c r="Z84" s="68">
        <f>'Light exposure'!$H84*'Molar absorption spectra'!Z84/10</f>
        <v>0</v>
      </c>
      <c r="AA84" s="68">
        <f>'Light exposure'!$H84*'Molar absorption spectra'!AA84/10</f>
        <v>0</v>
      </c>
      <c r="AB84" s="68">
        <f>'Light exposure'!$H84*'Molar absorption spectra'!AB84/10</f>
        <v>0</v>
      </c>
      <c r="AC84" s="68">
        <f>'Light exposure'!$H84*'Molar absorption spectra'!AC84/10</f>
        <v>0</v>
      </c>
      <c r="AD84" s="68">
        <f>'Light exposure'!$H84*'Molar absorption spectra'!AD84/10</f>
        <v>0</v>
      </c>
      <c r="AE84" s="68">
        <f>'Light exposure'!$H84*'Molar absorption spectra'!AE84/10</f>
        <v>0</v>
      </c>
      <c r="AF84" s="68">
        <f>'Light exposure'!$H84*'Molar absorption spectra'!AF84/10</f>
        <v>0</v>
      </c>
      <c r="AG84" s="68">
        <f>'Light exposure'!$H84*'Molar absorption spectra'!AG84/10</f>
        <v>6.9747850361580586</v>
      </c>
      <c r="AH84" s="68">
        <f>'Light exposure'!$H84*'Molar absorption spectra'!AH84/10</f>
        <v>0.33379167833370016</v>
      </c>
      <c r="AI84" s="68">
        <f>'Light exposure'!$H84*'Molar absorption spectra'!AI84/10</f>
        <v>0.86089032189769132</v>
      </c>
      <c r="AJ84" s="68">
        <f>'Light exposure'!$H84*'Molar absorption spectra'!AJ84/10</f>
        <v>0.86117032459836373</v>
      </c>
      <c r="AK84" s="68">
        <f>'Light exposure'!$H84*'Molar absorption spectra'!AK84/10</f>
        <v>0.86117032459836373</v>
      </c>
      <c r="AL84" s="68">
        <f>'Light exposure'!$H84*'Molar absorption spectra'!AL84/10</f>
        <v>0.86117032459836373</v>
      </c>
      <c r="AM84" s="68">
        <f>'Light exposure'!$H84*'Molar absorption spectra'!AM84/10</f>
        <v>4.8439129078055476</v>
      </c>
      <c r="AN84" s="68">
        <f>'Light exposure'!$H84*'Molar absorption spectra'!AN84/10</f>
        <v>0.22589941867028193</v>
      </c>
      <c r="AO84" s="68">
        <f>'Light exposure'!$H84*'Molar absorption spectra'!AO84/10</f>
        <v>0.32030514587577291</v>
      </c>
      <c r="AP84" s="68">
        <f>'Light exposure'!$H84*'Molar absorption spectra'!AP84/10</f>
        <v>0.32030514587577291</v>
      </c>
      <c r="AQ84" s="68">
        <f>'Light exposure'!$H84*'Molar absorption spectra'!AQ84/10</f>
        <v>0.32030514587577291</v>
      </c>
      <c r="AR84" s="68">
        <f>'Light exposure'!$H84*'Molar absorption spectra'!AR84/10</f>
        <v>0.32030514587577291</v>
      </c>
      <c r="AS84" s="68">
        <f>'Light exposure'!$H84*'Molar absorption spectra'!AS84/10</f>
        <v>9.7642494995393498</v>
      </c>
      <c r="AT84" s="68">
        <f>'Light exposure'!$H84*'Molar absorption spectra'!AT84/10</f>
        <v>3.9167138013230476</v>
      </c>
      <c r="AU84" s="68">
        <f>'Light exposure'!$H84*'Molar absorption spectra'!AU84/10</f>
        <v>0</v>
      </c>
      <c r="AV84" s="68">
        <f>'Light exposure'!$H84*'Molar absorption spectra'!AV84/10</f>
        <v>0.45292271504539111</v>
      </c>
      <c r="AW84" s="68">
        <f>'Light exposure'!$H84*'Molar absorption spectra'!AW84/10</f>
        <v>11.879387340024278</v>
      </c>
      <c r="AX84" s="68">
        <f>'Light exposure'!$H84*'Molar absorption spectra'!AX84/10</f>
        <v>2.8670120250143745</v>
      </c>
      <c r="AY84" s="68">
        <f>'Light exposure'!$H84*'Molar absorption spectra'!AY84/10</f>
        <v>16.681716772751219</v>
      </c>
      <c r="AZ84" s="68">
        <f>'Light exposure'!$H84*'Molar absorption spectra'!AZ84/10</f>
        <v>2.3095686834200468</v>
      </c>
      <c r="BA84" s="68">
        <f>'Light exposure'!$H84*'Molar absorption spectra'!BA84/10</f>
        <v>8.967420206816815</v>
      </c>
      <c r="BB84" s="68">
        <f>'Light exposure'!$H84*'Molar absorption spectra'!BB84/10</f>
        <v>0</v>
      </c>
      <c r="BC84" s="68">
        <f>'Light exposure'!$H84*'Molar absorption spectra'!BC84/10</f>
        <v>0</v>
      </c>
      <c r="BD84" s="68">
        <f>'Light exposure'!$H84*'Molar absorption spectra'!BD84/10</f>
        <v>0</v>
      </c>
      <c r="BE84" s="68">
        <f>'Light exposure'!$H84*'Molar absorption spectra'!BE84/10</f>
        <v>0</v>
      </c>
      <c r="BF84" s="68">
        <f>'Light exposure'!$H84*'Molar absorption spectra'!BF84/10</f>
        <v>0</v>
      </c>
      <c r="BG84" s="68">
        <f>'Light exposure'!$H84*'Molar absorption spectra'!BG84/10</f>
        <v>0</v>
      </c>
      <c r="BH84" s="68">
        <f>'Light exposure'!$H84*'Molar absorption spectra'!BH84/10</f>
        <v>0</v>
      </c>
      <c r="BI84" s="68">
        <f>'Light exposure'!$H84*'Molar absorption spectra'!BI84/10</f>
        <v>0</v>
      </c>
      <c r="BJ84" s="68">
        <f>'Light exposure'!$H84*'Molar absorption spectra'!BJ84/10</f>
        <v>0</v>
      </c>
      <c r="BK84" s="68">
        <f>'Light exposure'!$H84*'Molar absorption spectra'!BK84/10</f>
        <v>0</v>
      </c>
      <c r="BL84" s="68">
        <f>'Light exposure'!$H84*'Molar absorption spectra'!BL84/10</f>
        <v>0</v>
      </c>
      <c r="BM84" s="68">
        <f>'Light exposure'!$H84*'Molar absorption spectra'!BM84/10</f>
        <v>0</v>
      </c>
      <c r="BN84" s="68">
        <f>'Light exposure'!$H84*'Molar absorption spectra'!BN84/10</f>
        <v>0</v>
      </c>
      <c r="BO84" s="68">
        <f>'Light exposure'!$H84*'Molar absorption spectra'!BO84/10</f>
        <v>0</v>
      </c>
      <c r="BP84" s="68">
        <f>'Light exposure'!$H84*'Molar absorption spectra'!BP84/10</f>
        <v>0</v>
      </c>
      <c r="BQ84" s="68">
        <f>'Light exposure'!$H84*'Molar absorption spectra'!BQ84/10</f>
        <v>0</v>
      </c>
      <c r="BR84" s="68">
        <f>'Light exposure'!$H84*'Molar absorption spectra'!BR84/10</f>
        <v>0</v>
      </c>
      <c r="BS84" s="68">
        <f>'Light exposure'!$H84*'Molar absorption spectra'!BS84/10</f>
        <v>0</v>
      </c>
      <c r="BT84" s="68">
        <f>'Light exposure'!$H84*'Molar absorption spectra'!BT84/10</f>
        <v>0</v>
      </c>
      <c r="BU84" s="68">
        <f>'Light exposure'!$H84*'Molar absorption spectra'!BU84/10</f>
        <v>0</v>
      </c>
      <c r="BV84" s="68">
        <f>'Light exposure'!$H84*'Molar absorption spectra'!BV84/10</f>
        <v>0</v>
      </c>
      <c r="BW84" s="68">
        <f>'Light exposure'!$H84*'Molar absorption spectra'!BW84/10</f>
        <v>0</v>
      </c>
      <c r="BX84" s="68">
        <f>'Light exposure'!$H84*'Molar absorption spectra'!BX84/10</f>
        <v>0</v>
      </c>
      <c r="BY84" s="68">
        <f>'Light exposure'!$H84*'Molar absorption spectra'!BY84/10</f>
        <v>0</v>
      </c>
      <c r="BZ84" s="68">
        <f>'Light exposure'!$H84*'Molar absorption spectra'!BZ84/10</f>
        <v>0</v>
      </c>
      <c r="CA84" s="68">
        <f>'Light exposure'!$H84*'Molar absorption spectra'!CA84/10</f>
        <v>0</v>
      </c>
      <c r="CB84" s="68">
        <f>'Light exposure'!$H84*'Molar absorption spectra'!CB84/10</f>
        <v>0</v>
      </c>
      <c r="CC84" s="68">
        <f>'Light exposure'!$H84*'Molar absorption spectra'!CC84/10</f>
        <v>0</v>
      </c>
      <c r="CD84" s="68">
        <f>'Light exposure'!$H84*'Molar absorption spectra'!CD84/10</f>
        <v>0</v>
      </c>
      <c r="CE84" s="68">
        <f>'Light exposure'!$H84*'Molar absorption spectra'!CE84/10</f>
        <v>0</v>
      </c>
      <c r="CF84" s="68">
        <f>'Light exposure'!$H84*'Molar absorption spectra'!CF84/10</f>
        <v>0</v>
      </c>
      <c r="CG84" s="68">
        <f>'Light exposure'!$H84*'Molar absorption spectra'!CG84/10</f>
        <v>0</v>
      </c>
      <c r="CH84" s="68">
        <f>'Light exposure'!$H84*'Molar absorption spectra'!CH84/10</f>
        <v>0</v>
      </c>
      <c r="CI84" s="68">
        <f>'Light exposure'!$H84*'Molar absorption spectra'!CI84/10</f>
        <v>0</v>
      </c>
      <c r="CJ84" s="68">
        <f>'Light exposure'!$H84*'Molar absorption spectra'!CJ84/10</f>
        <v>0</v>
      </c>
      <c r="CK84" s="68">
        <f>'Light exposure'!$H84*'Molar absorption spectra'!CK84/10</f>
        <v>0</v>
      </c>
      <c r="CL84" s="68">
        <f>'Light exposure'!$H84*'Molar absorption spectra'!CL84/10</f>
        <v>0</v>
      </c>
    </row>
    <row r="85" spans="1:90" x14ac:dyDescent="0.35">
      <c r="A85" s="17">
        <v>357</v>
      </c>
      <c r="B85" s="68">
        <f>'Light exposure'!$H85*'Molar absorption spectra'!B85/10</f>
        <v>0</v>
      </c>
      <c r="C85" s="68">
        <f>'Light exposure'!$H85*'Molar absorption spectra'!C85/10</f>
        <v>0</v>
      </c>
      <c r="D85" s="68">
        <f>'Light exposure'!$H85*'Molar absorption spectra'!D85/10</f>
        <v>0</v>
      </c>
      <c r="E85" s="68">
        <f>'Light exposure'!$H85*'Molar absorption spectra'!E85/10</f>
        <v>0</v>
      </c>
      <c r="F85" s="68">
        <f>'Light exposure'!$H85*'Molar absorption spectra'!F85/10</f>
        <v>0</v>
      </c>
      <c r="G85" s="68">
        <f>'Light exposure'!$H85*'Molar absorption spectra'!G85/10</f>
        <v>0</v>
      </c>
      <c r="H85" s="68">
        <f>'Light exposure'!$H85*'Molar absorption spectra'!H85/10</f>
        <v>0</v>
      </c>
      <c r="I85" s="68">
        <f>'Light exposure'!$H85*'Molar absorption spectra'!I85/10</f>
        <v>0</v>
      </c>
      <c r="J85" s="68">
        <f>'Light exposure'!$H85*'Molar absorption spectra'!J85/10</f>
        <v>0</v>
      </c>
      <c r="K85" s="68">
        <f>'Light exposure'!$H85*'Molar absorption spectra'!K85/10</f>
        <v>0</v>
      </c>
      <c r="L85" s="68">
        <f>'Light exposure'!$H85*'Molar absorption spectra'!L85/10</f>
        <v>0</v>
      </c>
      <c r="M85" s="68">
        <f>'Light exposure'!$H85*'Molar absorption spectra'!M85/10</f>
        <v>0</v>
      </c>
      <c r="N85" s="68">
        <f>'Light exposure'!$H85*'Molar absorption spectra'!N85/10</f>
        <v>0</v>
      </c>
      <c r="O85" s="68">
        <f>'Light exposure'!$H85*'Molar absorption spectra'!O85/10</f>
        <v>0</v>
      </c>
      <c r="P85" s="68">
        <f>'Light exposure'!$H85*'Molar absorption spectra'!P85/10</f>
        <v>0</v>
      </c>
      <c r="Q85" s="68">
        <f>'Light exposure'!$H85*'Molar absorption spectra'!Q85/10</f>
        <v>0</v>
      </c>
      <c r="R85" s="68">
        <f>'Light exposure'!$H85*'Molar absorption spectra'!R85/10</f>
        <v>0</v>
      </c>
      <c r="S85" s="68">
        <f>'Light exposure'!$H85*'Molar absorption spectra'!S85/10</f>
        <v>0</v>
      </c>
      <c r="T85" s="68">
        <f>'Light exposure'!$H85*'Molar absorption spectra'!T85/10</f>
        <v>11.389748887290226</v>
      </c>
      <c r="U85" s="68">
        <f>'Light exposure'!$H85*'Molar absorption spectra'!U85/10</f>
        <v>0</v>
      </c>
      <c r="V85" s="68">
        <f>'Light exposure'!$H85*'Molar absorption spectra'!V85/10</f>
        <v>4.6979555144118974</v>
      </c>
      <c r="W85" s="68">
        <f>'Light exposure'!$H85*'Molar absorption spectra'!W85/10</f>
        <v>4.6979555144118974</v>
      </c>
      <c r="X85" s="68">
        <f>'Light exposure'!$H85*'Molar absorption spectra'!X85/10</f>
        <v>4.6979555144118974</v>
      </c>
      <c r="Y85" s="68">
        <f>'Light exposure'!$H85*'Molar absorption spectra'!Y85/10</f>
        <v>4.6979555144118974</v>
      </c>
      <c r="Z85" s="68">
        <f>'Light exposure'!$H85*'Molar absorption spectra'!Z85/10</f>
        <v>0</v>
      </c>
      <c r="AA85" s="68">
        <f>'Light exposure'!$H85*'Molar absorption spectra'!AA85/10</f>
        <v>0</v>
      </c>
      <c r="AB85" s="68">
        <f>'Light exposure'!$H85*'Molar absorption spectra'!AB85/10</f>
        <v>0</v>
      </c>
      <c r="AC85" s="68">
        <f>'Light exposure'!$H85*'Molar absorption spectra'!AC85/10</f>
        <v>0</v>
      </c>
      <c r="AD85" s="68">
        <f>'Light exposure'!$H85*'Molar absorption spectra'!AD85/10</f>
        <v>0</v>
      </c>
      <c r="AE85" s="68">
        <f>'Light exposure'!$H85*'Molar absorption spectra'!AE85/10</f>
        <v>0</v>
      </c>
      <c r="AF85" s="68">
        <f>'Light exposure'!$H85*'Molar absorption spectra'!AF85/10</f>
        <v>0</v>
      </c>
      <c r="AG85" s="68">
        <f>'Light exposure'!$H85*'Molar absorption spectra'!AG85/10</f>
        <v>8.7361754865960783</v>
      </c>
      <c r="AH85" s="68">
        <f>'Light exposure'!$H85*'Molar absorption spectra'!AH85/10</f>
        <v>0.39105292220755883</v>
      </c>
      <c r="AI85" s="68">
        <f>'Light exposure'!$H85*'Molar absorption spectra'!AI85/10</f>
        <v>0.80205752411958497</v>
      </c>
      <c r="AJ85" s="68">
        <f>'Light exposure'!$H85*'Molar absorption spectra'!AJ85/10</f>
        <v>0.8024319365777064</v>
      </c>
      <c r="AK85" s="68">
        <f>'Light exposure'!$H85*'Molar absorption spectra'!AK85/10</f>
        <v>0.8024319365777064</v>
      </c>
      <c r="AL85" s="68">
        <f>'Light exposure'!$H85*'Molar absorption spectra'!AL85/10</f>
        <v>0.8024319365777064</v>
      </c>
      <c r="AM85" s="68">
        <f>'Light exposure'!$H85*'Molar absorption spectra'!AM85/10</f>
        <v>5.9868340233204851</v>
      </c>
      <c r="AN85" s="68">
        <f>'Light exposure'!$H85*'Molar absorption spectra'!AN85/10</f>
        <v>0.26735250803986166</v>
      </c>
      <c r="AO85" s="68">
        <f>'Light exposure'!$H85*'Molar absorption spectra'!AO85/10</f>
        <v>0.38307225032577197</v>
      </c>
      <c r="AP85" s="68">
        <f>'Light exposure'!$H85*'Molar absorption spectra'!AP85/10</f>
        <v>0.38307225032577197</v>
      </c>
      <c r="AQ85" s="68">
        <f>'Light exposure'!$H85*'Molar absorption spectra'!AQ85/10</f>
        <v>0.38307225032577197</v>
      </c>
      <c r="AR85" s="68">
        <f>'Light exposure'!$H85*'Molar absorption spectra'!AR85/10</f>
        <v>0.38307225032577197</v>
      </c>
      <c r="AS85" s="68">
        <f>'Light exposure'!$H85*'Molar absorption spectra'!AS85/10</f>
        <v>11.087813467762622</v>
      </c>
      <c r="AT85" s="68">
        <f>'Light exposure'!$H85*'Molar absorption spectra'!AT85/10</f>
        <v>6.3300029142373218</v>
      </c>
      <c r="AU85" s="68">
        <f>'Light exposure'!$H85*'Molar absorption spectra'!AU85/10</f>
        <v>0</v>
      </c>
      <c r="AV85" s="68">
        <f>'Light exposure'!$H85*'Molar absorption spectra'!AV85/10</f>
        <v>0.57859871142955144</v>
      </c>
      <c r="AW85" s="68">
        <f>'Light exposure'!$H85*'Molar absorption spectra'!AW85/10</f>
        <v>15.948042643770853</v>
      </c>
      <c r="AX85" s="68">
        <f>'Light exposure'!$H85*'Molar absorption spectra'!AX85/10</f>
        <v>3.7176629849324052</v>
      </c>
      <c r="AY85" s="68">
        <f>'Light exposure'!$H85*'Molar absorption spectra'!AY85/10</f>
        <v>20.935962569887675</v>
      </c>
      <c r="AZ85" s="68">
        <f>'Light exposure'!$H85*'Molar absorption spectra'!AZ85/10</f>
        <v>2.2226171190776562</v>
      </c>
      <c r="BA85" s="68">
        <f>'Light exposure'!$H85*'Molar absorption spectra'!BA85/10</f>
        <v>11.436302806600651</v>
      </c>
      <c r="BB85" s="68">
        <f>'Light exposure'!$H85*'Molar absorption spectra'!BB85/10</f>
        <v>0</v>
      </c>
      <c r="BC85" s="68">
        <f>'Light exposure'!$H85*'Molar absorption spectra'!BC85/10</f>
        <v>0</v>
      </c>
      <c r="BD85" s="68">
        <f>'Light exposure'!$H85*'Molar absorption spectra'!BD85/10</f>
        <v>0</v>
      </c>
      <c r="BE85" s="68">
        <f>'Light exposure'!$H85*'Molar absorption spectra'!BE85/10</f>
        <v>0</v>
      </c>
      <c r="BF85" s="68">
        <f>'Light exposure'!$H85*'Molar absorption spectra'!BF85/10</f>
        <v>0</v>
      </c>
      <c r="BG85" s="68">
        <f>'Light exposure'!$H85*'Molar absorption spectra'!BG85/10</f>
        <v>0</v>
      </c>
      <c r="BH85" s="68">
        <f>'Light exposure'!$H85*'Molar absorption spectra'!BH85/10</f>
        <v>0</v>
      </c>
      <c r="BI85" s="68">
        <f>'Light exposure'!$H85*'Molar absorption spectra'!BI85/10</f>
        <v>0</v>
      </c>
      <c r="BJ85" s="68">
        <f>'Light exposure'!$H85*'Molar absorption spectra'!BJ85/10</f>
        <v>0</v>
      </c>
      <c r="BK85" s="68">
        <f>'Light exposure'!$H85*'Molar absorption spectra'!BK85/10</f>
        <v>0</v>
      </c>
      <c r="BL85" s="68">
        <f>'Light exposure'!$H85*'Molar absorption spectra'!BL85/10</f>
        <v>0</v>
      </c>
      <c r="BM85" s="68">
        <f>'Light exposure'!$H85*'Molar absorption spectra'!BM85/10</f>
        <v>0</v>
      </c>
      <c r="BN85" s="68">
        <f>'Light exposure'!$H85*'Molar absorption spectra'!BN85/10</f>
        <v>0</v>
      </c>
      <c r="BO85" s="68">
        <f>'Light exposure'!$H85*'Molar absorption spectra'!BO85/10</f>
        <v>0</v>
      </c>
      <c r="BP85" s="68">
        <f>'Light exposure'!$H85*'Molar absorption spectra'!BP85/10</f>
        <v>0</v>
      </c>
      <c r="BQ85" s="68">
        <f>'Light exposure'!$H85*'Molar absorption spectra'!BQ85/10</f>
        <v>0</v>
      </c>
      <c r="BR85" s="68">
        <f>'Light exposure'!$H85*'Molar absorption spectra'!BR85/10</f>
        <v>0</v>
      </c>
      <c r="BS85" s="68">
        <f>'Light exposure'!$H85*'Molar absorption spectra'!BS85/10</f>
        <v>0</v>
      </c>
      <c r="BT85" s="68">
        <f>'Light exposure'!$H85*'Molar absorption spectra'!BT85/10</f>
        <v>0</v>
      </c>
      <c r="BU85" s="68">
        <f>'Light exposure'!$H85*'Molar absorption spectra'!BU85/10</f>
        <v>0</v>
      </c>
      <c r="BV85" s="68">
        <f>'Light exposure'!$H85*'Molar absorption spectra'!BV85/10</f>
        <v>0</v>
      </c>
      <c r="BW85" s="68">
        <f>'Light exposure'!$H85*'Molar absorption spectra'!BW85/10</f>
        <v>0</v>
      </c>
      <c r="BX85" s="68">
        <f>'Light exposure'!$H85*'Molar absorption spectra'!BX85/10</f>
        <v>0</v>
      </c>
      <c r="BY85" s="68">
        <f>'Light exposure'!$H85*'Molar absorption spectra'!BY85/10</f>
        <v>0</v>
      </c>
      <c r="BZ85" s="68">
        <f>'Light exposure'!$H85*'Molar absorption spectra'!BZ85/10</f>
        <v>0</v>
      </c>
      <c r="CA85" s="68">
        <f>'Light exposure'!$H85*'Molar absorption spectra'!CA85/10</f>
        <v>0</v>
      </c>
      <c r="CB85" s="68">
        <f>'Light exposure'!$H85*'Molar absorption spectra'!CB85/10</f>
        <v>0</v>
      </c>
      <c r="CC85" s="68">
        <f>'Light exposure'!$H85*'Molar absorption spectra'!CC85/10</f>
        <v>0</v>
      </c>
      <c r="CD85" s="68">
        <f>'Light exposure'!$H85*'Molar absorption spectra'!CD85/10</f>
        <v>0</v>
      </c>
      <c r="CE85" s="68">
        <f>'Light exposure'!$H85*'Molar absorption spectra'!CE85/10</f>
        <v>0</v>
      </c>
      <c r="CF85" s="68">
        <f>'Light exposure'!$H85*'Molar absorption spectra'!CF85/10</f>
        <v>0</v>
      </c>
      <c r="CG85" s="68">
        <f>'Light exposure'!$H85*'Molar absorption spectra'!CG85/10</f>
        <v>0</v>
      </c>
      <c r="CH85" s="68">
        <f>'Light exposure'!$H85*'Molar absorption spectra'!CH85/10</f>
        <v>0</v>
      </c>
      <c r="CI85" s="68">
        <f>'Light exposure'!$H85*'Molar absorption spectra'!CI85/10</f>
        <v>0</v>
      </c>
      <c r="CJ85" s="68">
        <f>'Light exposure'!$H85*'Molar absorption spectra'!CJ85/10</f>
        <v>0</v>
      </c>
      <c r="CK85" s="68">
        <f>'Light exposure'!$H85*'Molar absorption spectra'!CK85/10</f>
        <v>0</v>
      </c>
      <c r="CL85" s="68">
        <f>'Light exposure'!$H85*'Molar absorption spectra'!CL85/10</f>
        <v>0</v>
      </c>
    </row>
    <row r="86" spans="1:90" x14ac:dyDescent="0.35">
      <c r="A86" s="17">
        <v>358</v>
      </c>
      <c r="B86" s="68">
        <f>'Light exposure'!$H86*'Molar absorption spectra'!B86/10</f>
        <v>0</v>
      </c>
      <c r="C86" s="68">
        <f>'Light exposure'!$H86*'Molar absorption spectra'!C86/10</f>
        <v>0</v>
      </c>
      <c r="D86" s="68">
        <f>'Light exposure'!$H86*'Molar absorption spectra'!D86/10</f>
        <v>0</v>
      </c>
      <c r="E86" s="68">
        <f>'Light exposure'!$H86*'Molar absorption spectra'!E86/10</f>
        <v>0</v>
      </c>
      <c r="F86" s="68">
        <f>'Light exposure'!$H86*'Molar absorption spectra'!F86/10</f>
        <v>0</v>
      </c>
      <c r="G86" s="68">
        <f>'Light exposure'!$H86*'Molar absorption spectra'!G86/10</f>
        <v>0</v>
      </c>
      <c r="H86" s="68">
        <f>'Light exposure'!$H86*'Molar absorption spectra'!H86/10</f>
        <v>0</v>
      </c>
      <c r="I86" s="68">
        <f>'Light exposure'!$H86*'Molar absorption spectra'!I86/10</f>
        <v>0</v>
      </c>
      <c r="J86" s="68">
        <f>'Light exposure'!$H86*'Molar absorption spectra'!J86/10</f>
        <v>0</v>
      </c>
      <c r="K86" s="68">
        <f>'Light exposure'!$H86*'Molar absorption spectra'!K86/10</f>
        <v>0</v>
      </c>
      <c r="L86" s="68">
        <f>'Light exposure'!$H86*'Molar absorption spectra'!L86/10</f>
        <v>0</v>
      </c>
      <c r="M86" s="68">
        <f>'Light exposure'!$H86*'Molar absorption spectra'!M86/10</f>
        <v>0</v>
      </c>
      <c r="N86" s="68">
        <f>'Light exposure'!$H86*'Molar absorption spectra'!N86/10</f>
        <v>0</v>
      </c>
      <c r="O86" s="68">
        <f>'Light exposure'!$H86*'Molar absorption spectra'!O86/10</f>
        <v>0</v>
      </c>
      <c r="P86" s="68">
        <f>'Light exposure'!$H86*'Molar absorption spectra'!P86/10</f>
        <v>0</v>
      </c>
      <c r="Q86" s="68">
        <f>'Light exposure'!$H86*'Molar absorption spectra'!Q86/10</f>
        <v>0</v>
      </c>
      <c r="R86" s="68">
        <f>'Light exposure'!$H86*'Molar absorption spectra'!R86/10</f>
        <v>0</v>
      </c>
      <c r="S86" s="68">
        <f>'Light exposure'!$H86*'Molar absorption spectra'!S86/10</f>
        <v>0</v>
      </c>
      <c r="T86" s="68">
        <f>'Light exposure'!$H86*'Molar absorption spectra'!T86/10</f>
        <v>11.873668434914787</v>
      </c>
      <c r="U86" s="68">
        <f>'Light exposure'!$H86*'Molar absorption spectra'!U86/10</f>
        <v>0</v>
      </c>
      <c r="V86" s="68">
        <f>'Light exposure'!$H86*'Molar absorption spectra'!V86/10</f>
        <v>5.8301658518453729</v>
      </c>
      <c r="W86" s="68">
        <f>'Light exposure'!$H86*'Molar absorption spectra'!W86/10</f>
        <v>5.8301658518453729</v>
      </c>
      <c r="X86" s="68">
        <f>'Light exposure'!$H86*'Molar absorption spectra'!X86/10</f>
        <v>5.8301658518453729</v>
      </c>
      <c r="Y86" s="68">
        <f>'Light exposure'!$H86*'Molar absorption spectra'!Y86/10</f>
        <v>5.8301658518453729</v>
      </c>
      <c r="Z86" s="68">
        <f>'Light exposure'!$H86*'Molar absorption spectra'!Z86/10</f>
        <v>0</v>
      </c>
      <c r="AA86" s="68">
        <f>'Light exposure'!$H86*'Molar absorption spectra'!AA86/10</f>
        <v>0</v>
      </c>
      <c r="AB86" s="68">
        <f>'Light exposure'!$H86*'Molar absorption spectra'!AB86/10</f>
        <v>0</v>
      </c>
      <c r="AC86" s="68">
        <f>'Light exposure'!$H86*'Molar absorption spectra'!AC86/10</f>
        <v>0</v>
      </c>
      <c r="AD86" s="68">
        <f>'Light exposure'!$H86*'Molar absorption spectra'!AD86/10</f>
        <v>0</v>
      </c>
      <c r="AE86" s="68">
        <f>'Light exposure'!$H86*'Molar absorption spectra'!AE86/10</f>
        <v>0</v>
      </c>
      <c r="AF86" s="68">
        <f>'Light exposure'!$H86*'Molar absorption spectra'!AF86/10</f>
        <v>0</v>
      </c>
      <c r="AG86" s="68">
        <f>'Light exposure'!$H86*'Molar absorption spectra'!AG86/10</f>
        <v>11.348891220151996</v>
      </c>
      <c r="AH86" s="68">
        <f>'Light exposure'!$H86*'Molar absorption spectra'!AH86/10</f>
        <v>0.35815655606956082</v>
      </c>
      <c r="AI86" s="68">
        <f>'Light exposure'!$H86*'Molar absorption spectra'!AI86/10</f>
        <v>0.83621769830153991</v>
      </c>
      <c r="AJ86" s="68">
        <f>'Light exposure'!$H86*'Molar absorption spectra'!AJ86/10</f>
        <v>0.83626721168617169</v>
      </c>
      <c r="AK86" s="68">
        <f>'Light exposure'!$H86*'Molar absorption spectra'!AK86/10</f>
        <v>0.83626721168617169</v>
      </c>
      <c r="AL86" s="68">
        <f>'Light exposure'!$H86*'Molar absorption spectra'!AL86/10</f>
        <v>0.83626721168617169</v>
      </c>
      <c r="AM86" s="68">
        <f>'Light exposure'!$H86*'Molar absorption spectra'!AM86/10</f>
        <v>7.4013830912983591</v>
      </c>
      <c r="AN86" s="68">
        <f>'Light exposure'!$H86*'Molar absorption spectra'!AN86/10</f>
        <v>0.39708661651190436</v>
      </c>
      <c r="AO86" s="68">
        <f>'Light exposure'!$H86*'Molar absorption spectra'!AO86/10</f>
        <v>0.4702751301435103</v>
      </c>
      <c r="AP86" s="68">
        <f>'Light exposure'!$H86*'Molar absorption spectra'!AP86/10</f>
        <v>0.4702751301435103</v>
      </c>
      <c r="AQ86" s="68">
        <f>'Light exposure'!$H86*'Molar absorption spectra'!AQ86/10</f>
        <v>0.4702751301435103</v>
      </c>
      <c r="AR86" s="68">
        <f>'Light exposure'!$H86*'Molar absorption spectra'!AR86/10</f>
        <v>0.4702751301435103</v>
      </c>
      <c r="AS86" s="68">
        <f>'Light exposure'!$H86*'Molar absorption spectra'!AS86/10</f>
        <v>12.432704102866841</v>
      </c>
      <c r="AT86" s="68">
        <f>'Light exposure'!$H86*'Molar absorption spectra'!AT86/10</f>
        <v>9.396159388364044</v>
      </c>
      <c r="AU86" s="68">
        <f>'Light exposure'!$H86*'Molar absorption spectra'!AU86/10</f>
        <v>0</v>
      </c>
      <c r="AV86" s="68">
        <f>'Light exposure'!$H86*'Molar absorption spectra'!AV86/10</f>
        <v>0.67582584927908429</v>
      </c>
      <c r="AW86" s="68">
        <f>'Light exposure'!$H86*'Molar absorption spectra'!AW86/10</f>
        <v>21.020675436447831</v>
      </c>
      <c r="AX86" s="68">
        <f>'Light exposure'!$H86*'Molar absorption spectra'!AX86/10</f>
        <v>4.6093191563734788</v>
      </c>
      <c r="AY86" s="68">
        <f>'Light exposure'!$H86*'Molar absorption spectra'!AY86/10</f>
        <v>25.907176623170795</v>
      </c>
      <c r="AZ86" s="68">
        <f>'Light exposure'!$H86*'Molar absorption spectra'!AZ86/10</f>
        <v>1.7082510522100356</v>
      </c>
      <c r="BA86" s="68">
        <f>'Light exposure'!$H86*'Molar absorption spectra'!BA86/10</f>
        <v>15.106420654046996</v>
      </c>
      <c r="BB86" s="68">
        <f>'Light exposure'!$H86*'Molar absorption spectra'!BB86/10</f>
        <v>0</v>
      </c>
      <c r="BC86" s="68">
        <f>'Light exposure'!$H86*'Molar absorption spectra'!BC86/10</f>
        <v>0</v>
      </c>
      <c r="BD86" s="68">
        <f>'Light exposure'!$H86*'Molar absorption spectra'!BD86/10</f>
        <v>0</v>
      </c>
      <c r="BE86" s="68">
        <f>'Light exposure'!$H86*'Molar absorption spectra'!BE86/10</f>
        <v>0</v>
      </c>
      <c r="BF86" s="68">
        <f>'Light exposure'!$H86*'Molar absorption spectra'!BF86/10</f>
        <v>0</v>
      </c>
      <c r="BG86" s="68">
        <f>'Light exposure'!$H86*'Molar absorption spectra'!BG86/10</f>
        <v>0</v>
      </c>
      <c r="BH86" s="68">
        <f>'Light exposure'!$H86*'Molar absorption spectra'!BH86/10</f>
        <v>0</v>
      </c>
      <c r="BI86" s="68">
        <f>'Light exposure'!$H86*'Molar absorption spectra'!BI86/10</f>
        <v>0</v>
      </c>
      <c r="BJ86" s="68">
        <f>'Light exposure'!$H86*'Molar absorption spectra'!BJ86/10</f>
        <v>0</v>
      </c>
      <c r="BK86" s="68">
        <f>'Light exposure'!$H86*'Molar absorption spectra'!BK86/10</f>
        <v>0</v>
      </c>
      <c r="BL86" s="68">
        <f>'Light exposure'!$H86*'Molar absorption spectra'!BL86/10</f>
        <v>0</v>
      </c>
      <c r="BM86" s="68">
        <f>'Light exposure'!$H86*'Molar absorption spectra'!BM86/10</f>
        <v>0</v>
      </c>
      <c r="BN86" s="68">
        <f>'Light exposure'!$H86*'Molar absorption spectra'!BN86/10</f>
        <v>0</v>
      </c>
      <c r="BO86" s="68">
        <f>'Light exposure'!$H86*'Molar absorption spectra'!BO86/10</f>
        <v>0</v>
      </c>
      <c r="BP86" s="68">
        <f>'Light exposure'!$H86*'Molar absorption spectra'!BP86/10</f>
        <v>0</v>
      </c>
      <c r="BQ86" s="68">
        <f>'Light exposure'!$H86*'Molar absorption spectra'!BQ86/10</f>
        <v>0</v>
      </c>
      <c r="BR86" s="68">
        <f>'Light exposure'!$H86*'Molar absorption spectra'!BR86/10</f>
        <v>0</v>
      </c>
      <c r="BS86" s="68">
        <f>'Light exposure'!$H86*'Molar absorption spectra'!BS86/10</f>
        <v>0</v>
      </c>
      <c r="BT86" s="68">
        <f>'Light exposure'!$H86*'Molar absorption spectra'!BT86/10</f>
        <v>0</v>
      </c>
      <c r="BU86" s="68">
        <f>'Light exposure'!$H86*'Molar absorption spectra'!BU86/10</f>
        <v>0</v>
      </c>
      <c r="BV86" s="68">
        <f>'Light exposure'!$H86*'Molar absorption spectra'!BV86/10</f>
        <v>0</v>
      </c>
      <c r="BW86" s="68">
        <f>'Light exposure'!$H86*'Molar absorption spectra'!BW86/10</f>
        <v>0</v>
      </c>
      <c r="BX86" s="68">
        <f>'Light exposure'!$H86*'Molar absorption spectra'!BX86/10</f>
        <v>0</v>
      </c>
      <c r="BY86" s="68">
        <f>'Light exposure'!$H86*'Molar absorption spectra'!BY86/10</f>
        <v>0</v>
      </c>
      <c r="BZ86" s="68">
        <f>'Light exposure'!$H86*'Molar absorption spectra'!BZ86/10</f>
        <v>0</v>
      </c>
      <c r="CA86" s="68">
        <f>'Light exposure'!$H86*'Molar absorption spectra'!CA86/10</f>
        <v>0</v>
      </c>
      <c r="CB86" s="68">
        <f>'Light exposure'!$H86*'Molar absorption spectra'!CB86/10</f>
        <v>0</v>
      </c>
      <c r="CC86" s="68">
        <f>'Light exposure'!$H86*'Molar absorption spectra'!CC86/10</f>
        <v>0</v>
      </c>
      <c r="CD86" s="68">
        <f>'Light exposure'!$H86*'Molar absorption spectra'!CD86/10</f>
        <v>0</v>
      </c>
      <c r="CE86" s="68">
        <f>'Light exposure'!$H86*'Molar absorption spectra'!CE86/10</f>
        <v>0</v>
      </c>
      <c r="CF86" s="68">
        <f>'Light exposure'!$H86*'Molar absorption spectra'!CF86/10</f>
        <v>0</v>
      </c>
      <c r="CG86" s="68">
        <f>'Light exposure'!$H86*'Molar absorption spectra'!CG86/10</f>
        <v>0</v>
      </c>
      <c r="CH86" s="68">
        <f>'Light exposure'!$H86*'Molar absorption spectra'!CH86/10</f>
        <v>0</v>
      </c>
      <c r="CI86" s="68">
        <f>'Light exposure'!$H86*'Molar absorption spectra'!CI86/10</f>
        <v>0</v>
      </c>
      <c r="CJ86" s="68">
        <f>'Light exposure'!$H86*'Molar absorption spectra'!CJ86/10</f>
        <v>0</v>
      </c>
      <c r="CK86" s="68">
        <f>'Light exposure'!$H86*'Molar absorption spectra'!CK86/10</f>
        <v>0</v>
      </c>
      <c r="CL86" s="68">
        <f>'Light exposure'!$H86*'Molar absorption spectra'!CL86/10</f>
        <v>0</v>
      </c>
    </row>
    <row r="87" spans="1:90" x14ac:dyDescent="0.35">
      <c r="A87" s="17">
        <v>359</v>
      </c>
      <c r="B87" s="68">
        <f>'Light exposure'!$H87*'Molar absorption spectra'!B87/10</f>
        <v>0</v>
      </c>
      <c r="C87" s="68">
        <f>'Light exposure'!$H87*'Molar absorption spectra'!C87/10</f>
        <v>0</v>
      </c>
      <c r="D87" s="68">
        <f>'Light exposure'!$H87*'Molar absorption spectra'!D87/10</f>
        <v>0</v>
      </c>
      <c r="E87" s="68">
        <f>'Light exposure'!$H87*'Molar absorption spectra'!E87/10</f>
        <v>0</v>
      </c>
      <c r="F87" s="68">
        <f>'Light exposure'!$H87*'Molar absorption spectra'!F87/10</f>
        <v>0</v>
      </c>
      <c r="G87" s="68">
        <f>'Light exposure'!$H87*'Molar absorption spectra'!G87/10</f>
        <v>0</v>
      </c>
      <c r="H87" s="68">
        <f>'Light exposure'!$H87*'Molar absorption spectra'!H87/10</f>
        <v>0</v>
      </c>
      <c r="I87" s="68">
        <f>'Light exposure'!$H87*'Molar absorption spectra'!I87/10</f>
        <v>0</v>
      </c>
      <c r="J87" s="68">
        <f>'Light exposure'!$H87*'Molar absorption spectra'!J87/10</f>
        <v>0</v>
      </c>
      <c r="K87" s="68">
        <f>'Light exposure'!$H87*'Molar absorption spectra'!K87/10</f>
        <v>0</v>
      </c>
      <c r="L87" s="68">
        <f>'Light exposure'!$H87*'Molar absorption spectra'!L87/10</f>
        <v>0</v>
      </c>
      <c r="M87" s="68">
        <f>'Light exposure'!$H87*'Molar absorption spectra'!M87/10</f>
        <v>0</v>
      </c>
      <c r="N87" s="68">
        <f>'Light exposure'!$H87*'Molar absorption spectra'!N87/10</f>
        <v>0</v>
      </c>
      <c r="O87" s="68">
        <f>'Light exposure'!$H87*'Molar absorption spectra'!O87/10</f>
        <v>0</v>
      </c>
      <c r="P87" s="68">
        <f>'Light exposure'!$H87*'Molar absorption spectra'!P87/10</f>
        <v>0</v>
      </c>
      <c r="Q87" s="68">
        <f>'Light exposure'!$H87*'Molar absorption spectra'!Q87/10</f>
        <v>0</v>
      </c>
      <c r="R87" s="68">
        <f>'Light exposure'!$H87*'Molar absorption spectra'!R87/10</f>
        <v>0</v>
      </c>
      <c r="S87" s="68">
        <f>'Light exposure'!$H87*'Molar absorption spectra'!S87/10</f>
        <v>0</v>
      </c>
      <c r="T87" s="68">
        <f>'Light exposure'!$H87*'Molar absorption spectra'!T87/10</f>
        <v>8.2381427286682563</v>
      </c>
      <c r="U87" s="68">
        <f>'Light exposure'!$H87*'Molar absorption spectra'!U87/10</f>
        <v>0</v>
      </c>
      <c r="V87" s="68">
        <f>'Light exposure'!$H87*'Molar absorption spectra'!V87/10</f>
        <v>5.0290692842085596</v>
      </c>
      <c r="W87" s="68">
        <f>'Light exposure'!$H87*'Molar absorption spectra'!W87/10</f>
        <v>5.0290692842085596</v>
      </c>
      <c r="X87" s="68">
        <f>'Light exposure'!$H87*'Molar absorption spectra'!X87/10</f>
        <v>5.0290692842085596</v>
      </c>
      <c r="Y87" s="68">
        <f>'Light exposure'!$H87*'Molar absorption spectra'!Y87/10</f>
        <v>5.0290692842085596</v>
      </c>
      <c r="Z87" s="68">
        <f>'Light exposure'!$H87*'Molar absorption spectra'!Z87/10</f>
        <v>0</v>
      </c>
      <c r="AA87" s="68">
        <f>'Light exposure'!$H87*'Molar absorption spectra'!AA87/10</f>
        <v>0</v>
      </c>
      <c r="AB87" s="68">
        <f>'Light exposure'!$H87*'Molar absorption spectra'!AB87/10</f>
        <v>0</v>
      </c>
      <c r="AC87" s="68">
        <f>'Light exposure'!$H87*'Molar absorption spectra'!AC87/10</f>
        <v>0</v>
      </c>
      <c r="AD87" s="68">
        <f>'Light exposure'!$H87*'Molar absorption spectra'!AD87/10</f>
        <v>0</v>
      </c>
      <c r="AE87" s="68">
        <f>'Light exposure'!$H87*'Molar absorption spectra'!AE87/10</f>
        <v>0</v>
      </c>
      <c r="AF87" s="68">
        <f>'Light exposure'!$H87*'Molar absorption spectra'!AF87/10</f>
        <v>0</v>
      </c>
      <c r="AG87" s="68">
        <f>'Light exposure'!$H87*'Molar absorption spectra'!AG87/10</f>
        <v>9.9225260650375038</v>
      </c>
      <c r="AH87" s="68">
        <f>'Light exposure'!$H87*'Molar absorption spectra'!AH87/10</f>
        <v>0.43472045475895565</v>
      </c>
      <c r="AI87" s="68">
        <f>'Light exposure'!$H87*'Molar absorption spectra'!AI87/10</f>
        <v>0.60201812247960329</v>
      </c>
      <c r="AJ87" s="68">
        <f>'Light exposure'!$H87*'Molar absorption spectra'!AJ87/10</f>
        <v>0.60206856885664861</v>
      </c>
      <c r="AK87" s="68">
        <f>'Light exposure'!$H87*'Molar absorption spectra'!AK87/10</f>
        <v>0.60206856885664861</v>
      </c>
      <c r="AL87" s="68">
        <f>'Light exposure'!$H87*'Molar absorption spectra'!AL87/10</f>
        <v>0.60206856885664861</v>
      </c>
      <c r="AM87" s="68">
        <f>'Light exposure'!$H87*'Molar absorption spectra'!AM87/10</f>
        <v>6.4371579875240119</v>
      </c>
      <c r="AN87" s="68">
        <f>'Light exposure'!$H87*'Molar absorption spectra'!AN87/10</f>
        <v>0.2547487213018953</v>
      </c>
      <c r="AO87" s="68">
        <f>'Light exposure'!$H87*'Molar absorption spectra'!AO87/10</f>
        <v>0.43852267447987947</v>
      </c>
      <c r="AP87" s="68">
        <f>'Light exposure'!$H87*'Molar absorption spectra'!AP87/10</f>
        <v>0.43852267447987947</v>
      </c>
      <c r="AQ87" s="68">
        <f>'Light exposure'!$H87*'Molar absorption spectra'!AQ87/10</f>
        <v>0.43852267447987947</v>
      </c>
      <c r="AR87" s="68">
        <f>'Light exposure'!$H87*'Molar absorption spectra'!AR87/10</f>
        <v>0.43852267447987947</v>
      </c>
      <c r="AS87" s="68">
        <f>'Light exposure'!$H87*'Molar absorption spectra'!AS87/10</f>
        <v>10.12657852339375</v>
      </c>
      <c r="AT87" s="68">
        <f>'Light exposure'!$H87*'Molar absorption spectra'!AT87/10</f>
        <v>9.2596724270231192</v>
      </c>
      <c r="AU87" s="68">
        <f>'Light exposure'!$H87*'Molar absorption spectra'!AU87/10</f>
        <v>0</v>
      </c>
      <c r="AV87" s="68">
        <f>'Light exposure'!$H87*'Molar absorption spectra'!AV87/10</f>
        <v>0.55005445296031119</v>
      </c>
      <c r="AW87" s="68">
        <f>'Light exposure'!$H87*'Molar absorption spectra'!AW87/10</f>
        <v>21.485076236366812</v>
      </c>
      <c r="AX87" s="68">
        <f>'Light exposure'!$H87*'Molar absorption spectra'!AX87/10</f>
        <v>4.0633054750939124</v>
      </c>
      <c r="AY87" s="68">
        <f>'Light exposure'!$H87*'Molar absorption spectra'!AY87/10</f>
        <v>21.995841085544242</v>
      </c>
      <c r="AZ87" s="68">
        <f>'Light exposure'!$H87*'Molar absorption spectra'!AZ87/10</f>
        <v>0.78325726251030492</v>
      </c>
      <c r="BA87" s="68">
        <f>'Light exposure'!$H87*'Molar absorption spectra'!BA87/10</f>
        <v>13.634759919232783</v>
      </c>
      <c r="BB87" s="68">
        <f>'Light exposure'!$H87*'Molar absorption spectra'!BB87/10</f>
        <v>0</v>
      </c>
      <c r="BC87" s="68">
        <f>'Light exposure'!$H87*'Molar absorption spectra'!BC87/10</f>
        <v>0</v>
      </c>
      <c r="BD87" s="68">
        <f>'Light exposure'!$H87*'Molar absorption spectra'!BD87/10</f>
        <v>0</v>
      </c>
      <c r="BE87" s="68">
        <f>'Light exposure'!$H87*'Molar absorption spectra'!BE87/10</f>
        <v>0</v>
      </c>
      <c r="BF87" s="68">
        <f>'Light exposure'!$H87*'Molar absorption spectra'!BF87/10</f>
        <v>0</v>
      </c>
      <c r="BG87" s="68">
        <f>'Light exposure'!$H87*'Molar absorption spectra'!BG87/10</f>
        <v>0</v>
      </c>
      <c r="BH87" s="68">
        <f>'Light exposure'!$H87*'Molar absorption spectra'!BH87/10</f>
        <v>0</v>
      </c>
      <c r="BI87" s="68">
        <f>'Light exposure'!$H87*'Molar absorption spectra'!BI87/10</f>
        <v>0</v>
      </c>
      <c r="BJ87" s="68">
        <f>'Light exposure'!$H87*'Molar absorption spectra'!BJ87/10</f>
        <v>0</v>
      </c>
      <c r="BK87" s="68">
        <f>'Light exposure'!$H87*'Molar absorption spectra'!BK87/10</f>
        <v>0</v>
      </c>
      <c r="BL87" s="68">
        <f>'Light exposure'!$H87*'Molar absorption spectra'!BL87/10</f>
        <v>0</v>
      </c>
      <c r="BM87" s="68">
        <f>'Light exposure'!$H87*'Molar absorption spectra'!BM87/10</f>
        <v>0</v>
      </c>
      <c r="BN87" s="68">
        <f>'Light exposure'!$H87*'Molar absorption spectra'!BN87/10</f>
        <v>0</v>
      </c>
      <c r="BO87" s="68">
        <f>'Light exposure'!$H87*'Molar absorption spectra'!BO87/10</f>
        <v>0</v>
      </c>
      <c r="BP87" s="68">
        <f>'Light exposure'!$H87*'Molar absorption spectra'!BP87/10</f>
        <v>0</v>
      </c>
      <c r="BQ87" s="68">
        <f>'Light exposure'!$H87*'Molar absorption spectra'!BQ87/10</f>
        <v>0</v>
      </c>
      <c r="BR87" s="68">
        <f>'Light exposure'!$H87*'Molar absorption spectra'!BR87/10</f>
        <v>0</v>
      </c>
      <c r="BS87" s="68">
        <f>'Light exposure'!$H87*'Molar absorption spectra'!BS87/10</f>
        <v>0</v>
      </c>
      <c r="BT87" s="68">
        <f>'Light exposure'!$H87*'Molar absorption spectra'!BT87/10</f>
        <v>0</v>
      </c>
      <c r="BU87" s="68">
        <f>'Light exposure'!$H87*'Molar absorption spectra'!BU87/10</f>
        <v>0</v>
      </c>
      <c r="BV87" s="68">
        <f>'Light exposure'!$H87*'Molar absorption spectra'!BV87/10</f>
        <v>0</v>
      </c>
      <c r="BW87" s="68">
        <f>'Light exposure'!$H87*'Molar absorption spectra'!BW87/10</f>
        <v>0</v>
      </c>
      <c r="BX87" s="68">
        <f>'Light exposure'!$H87*'Molar absorption spectra'!BX87/10</f>
        <v>0</v>
      </c>
      <c r="BY87" s="68">
        <f>'Light exposure'!$H87*'Molar absorption spectra'!BY87/10</f>
        <v>0</v>
      </c>
      <c r="BZ87" s="68">
        <f>'Light exposure'!$H87*'Molar absorption spectra'!BZ87/10</f>
        <v>0</v>
      </c>
      <c r="CA87" s="68">
        <f>'Light exposure'!$H87*'Molar absorption spectra'!CA87/10</f>
        <v>0</v>
      </c>
      <c r="CB87" s="68">
        <f>'Light exposure'!$H87*'Molar absorption spectra'!CB87/10</f>
        <v>0</v>
      </c>
      <c r="CC87" s="68">
        <f>'Light exposure'!$H87*'Molar absorption spectra'!CC87/10</f>
        <v>0</v>
      </c>
      <c r="CD87" s="68">
        <f>'Light exposure'!$H87*'Molar absorption spectra'!CD87/10</f>
        <v>0</v>
      </c>
      <c r="CE87" s="68">
        <f>'Light exposure'!$H87*'Molar absorption spectra'!CE87/10</f>
        <v>0</v>
      </c>
      <c r="CF87" s="68">
        <f>'Light exposure'!$H87*'Molar absorption spectra'!CF87/10</f>
        <v>0</v>
      </c>
      <c r="CG87" s="68">
        <f>'Light exposure'!$H87*'Molar absorption spectra'!CG87/10</f>
        <v>0</v>
      </c>
      <c r="CH87" s="68">
        <f>'Light exposure'!$H87*'Molar absorption spectra'!CH87/10</f>
        <v>0</v>
      </c>
      <c r="CI87" s="68">
        <f>'Light exposure'!$H87*'Molar absorption spectra'!CI87/10</f>
        <v>0</v>
      </c>
      <c r="CJ87" s="68">
        <f>'Light exposure'!$H87*'Molar absorption spectra'!CJ87/10</f>
        <v>0</v>
      </c>
      <c r="CK87" s="68">
        <f>'Light exposure'!$H87*'Molar absorption spectra'!CK87/10</f>
        <v>0</v>
      </c>
      <c r="CL87" s="68">
        <f>'Light exposure'!$H87*'Molar absorption spectra'!CL87/10</f>
        <v>0</v>
      </c>
    </row>
    <row r="88" spans="1:90" x14ac:dyDescent="0.35">
      <c r="A88" s="17">
        <v>360</v>
      </c>
      <c r="B88" s="68">
        <f>'Light exposure'!$H88*'Molar absorption spectra'!B88/10</f>
        <v>0</v>
      </c>
      <c r="C88" s="68">
        <f>'Light exposure'!$H88*'Molar absorption spectra'!C88/10</f>
        <v>0</v>
      </c>
      <c r="D88" s="68">
        <f>'Light exposure'!$H88*'Molar absorption spectra'!D88/10</f>
        <v>0</v>
      </c>
      <c r="E88" s="68">
        <f>'Light exposure'!$H88*'Molar absorption spectra'!E88/10</f>
        <v>0</v>
      </c>
      <c r="F88" s="68">
        <f>'Light exposure'!$H88*'Molar absorption spectra'!F88/10</f>
        <v>0</v>
      </c>
      <c r="G88" s="68">
        <f>'Light exposure'!$H88*'Molar absorption spectra'!G88/10</f>
        <v>0</v>
      </c>
      <c r="H88" s="68">
        <f>'Light exposure'!$H88*'Molar absorption spectra'!H88/10</f>
        <v>0</v>
      </c>
      <c r="I88" s="68">
        <f>'Light exposure'!$H88*'Molar absorption spectra'!I88/10</f>
        <v>0</v>
      </c>
      <c r="J88" s="68">
        <f>'Light exposure'!$H88*'Molar absorption spectra'!J88/10</f>
        <v>0</v>
      </c>
      <c r="K88" s="68">
        <f>'Light exposure'!$H88*'Molar absorption spectra'!K88/10</f>
        <v>0</v>
      </c>
      <c r="L88" s="68">
        <f>'Light exposure'!$H88*'Molar absorption spectra'!L88/10</f>
        <v>0</v>
      </c>
      <c r="M88" s="68">
        <f>'Light exposure'!$H88*'Molar absorption spectra'!M88/10</f>
        <v>0</v>
      </c>
      <c r="N88" s="68">
        <f>'Light exposure'!$H88*'Molar absorption spectra'!N88/10</f>
        <v>0</v>
      </c>
      <c r="O88" s="68">
        <f>'Light exposure'!$H88*'Molar absorption spectra'!O88/10</f>
        <v>0</v>
      </c>
      <c r="P88" s="68">
        <f>'Light exposure'!$H88*'Molar absorption spectra'!P88/10</f>
        <v>0</v>
      </c>
      <c r="Q88" s="68">
        <f>'Light exposure'!$H88*'Molar absorption spectra'!Q88/10</f>
        <v>0</v>
      </c>
      <c r="R88" s="68">
        <f>'Light exposure'!$H88*'Molar absorption spectra'!R88/10</f>
        <v>0</v>
      </c>
      <c r="S88" s="68">
        <f>'Light exposure'!$H88*'Molar absorption spectra'!S88/10</f>
        <v>0</v>
      </c>
      <c r="T88" s="68">
        <f>'Light exposure'!$H88*'Molar absorption spectra'!T88/10</f>
        <v>12.753671859917084</v>
      </c>
      <c r="U88" s="68">
        <f>'Light exposure'!$H88*'Molar absorption spectra'!U88/10</f>
        <v>0</v>
      </c>
      <c r="V88" s="68">
        <f>'Light exposure'!$H88*'Molar absorption spectra'!V88/10</f>
        <v>10.010765468594283</v>
      </c>
      <c r="W88" s="68">
        <f>'Light exposure'!$H88*'Molar absorption spectra'!W88/10</f>
        <v>10.010765468594283</v>
      </c>
      <c r="X88" s="68">
        <f>'Light exposure'!$H88*'Molar absorption spectra'!X88/10</f>
        <v>10.010765468594283</v>
      </c>
      <c r="Y88" s="68">
        <f>'Light exposure'!$H88*'Molar absorption spectra'!Y88/10</f>
        <v>10.010765468594283</v>
      </c>
      <c r="Z88" s="68">
        <f>'Light exposure'!$H88*'Molar absorption spectra'!Z88/10</f>
        <v>0</v>
      </c>
      <c r="AA88" s="68">
        <f>'Light exposure'!$H88*'Molar absorption spectra'!AA88/10</f>
        <v>0</v>
      </c>
      <c r="AB88" s="68">
        <f>'Light exposure'!$H88*'Molar absorption spectra'!AB88/10</f>
        <v>0</v>
      </c>
      <c r="AC88" s="68">
        <f>'Light exposure'!$H88*'Molar absorption spectra'!AC88/10</f>
        <v>0</v>
      </c>
      <c r="AD88" s="68">
        <f>'Light exposure'!$H88*'Molar absorption spectra'!AD88/10</f>
        <v>0</v>
      </c>
      <c r="AE88" s="68">
        <f>'Light exposure'!$H88*'Molar absorption spectra'!AE88/10</f>
        <v>0</v>
      </c>
      <c r="AF88" s="68">
        <f>'Light exposure'!$H88*'Molar absorption spectra'!AF88/10</f>
        <v>0</v>
      </c>
      <c r="AG88" s="68">
        <f>'Light exposure'!$H88*'Molar absorption spectra'!AG88/10</f>
        <v>17.574829538080603</v>
      </c>
      <c r="AH88" s="68">
        <f>'Light exposure'!$H88*'Molar absorption spectra'!AH88/10</f>
        <v>0.81877802726053783</v>
      </c>
      <c r="AI88" s="68">
        <f>'Light exposure'!$H88*'Molar absorption spectra'!AI88/10</f>
        <v>1.0451460700913926</v>
      </c>
      <c r="AJ88" s="68">
        <f>'Light exposure'!$H88*'Molar absorption spectra'!AJ88/10</f>
        <v>1.0444490576027876</v>
      </c>
      <c r="AK88" s="68">
        <f>'Light exposure'!$H88*'Molar absorption spectra'!AK88/10</f>
        <v>1.0444490576027876</v>
      </c>
      <c r="AL88" s="68">
        <f>'Light exposure'!$H88*'Molar absorption spectra'!AL88/10</f>
        <v>1.0444490576027876</v>
      </c>
      <c r="AM88" s="68">
        <f>'Light exposure'!$H88*'Molar absorption spectra'!AM88/10</f>
        <v>12.65012052117531</v>
      </c>
      <c r="AN88" s="68">
        <f>'Light exposure'!$H88*'Molar absorption spectra'!AN88/10</f>
        <v>0.80432900325005774</v>
      </c>
      <c r="AO88" s="68">
        <f>'Light exposure'!$H88*'Molar absorption spectra'!AO88/10</f>
        <v>1.0860849714544192</v>
      </c>
      <c r="AP88" s="68">
        <f>'Light exposure'!$H88*'Molar absorption spectra'!AP88/10</f>
        <v>1.0860849714544192</v>
      </c>
      <c r="AQ88" s="68">
        <f>'Light exposure'!$H88*'Molar absorption spectra'!AQ88/10</f>
        <v>1.0860849714544192</v>
      </c>
      <c r="AR88" s="68">
        <f>'Light exposure'!$H88*'Molar absorption spectra'!AR88/10</f>
        <v>1.0860849714544192</v>
      </c>
      <c r="AS88" s="68">
        <f>'Light exposure'!$H88*'Molar absorption spectra'!AS88/10</f>
        <v>19.043813645812744</v>
      </c>
      <c r="AT88" s="68">
        <f>'Light exposure'!$H88*'Molar absorption spectra'!AT88/10</f>
        <v>17.589278562091085</v>
      </c>
      <c r="AU88" s="68">
        <f>'Light exposure'!$H88*'Molar absorption spectra'!AU88/10</f>
        <v>0</v>
      </c>
      <c r="AV88" s="68">
        <f>'Light exposure'!$H88*'Molar absorption spectra'!AV88/10</f>
        <v>0.96567643803375203</v>
      </c>
      <c r="AW88" s="68">
        <f>'Light exposure'!$H88*'Molar absorption spectra'!AW88/10</f>
        <v>45.304914784860287</v>
      </c>
      <c r="AX88" s="68">
        <f>'Light exposure'!$H88*'Molar absorption spectra'!AX88/10</f>
        <v>8.2696580753314315</v>
      </c>
      <c r="AY88" s="68">
        <f>'Light exposure'!$H88*'Molar absorption spectra'!AY88/10</f>
        <v>42.23449718263327</v>
      </c>
      <c r="AZ88" s="68">
        <f>'Light exposure'!$H88*'Molar absorption spectra'!AZ88/10</f>
        <v>0.33473572290945519</v>
      </c>
      <c r="BA88" s="68">
        <f>'Light exposure'!$H88*'Molar absorption spectra'!BA88/10</f>
        <v>28.401964863267011</v>
      </c>
      <c r="BB88" s="68">
        <f>'Light exposure'!$H88*'Molar absorption spectra'!BB88/10</f>
        <v>0</v>
      </c>
      <c r="BC88" s="68">
        <f>'Light exposure'!$H88*'Molar absorption spectra'!BC88/10</f>
        <v>0</v>
      </c>
      <c r="BD88" s="68">
        <f>'Light exposure'!$H88*'Molar absorption spectra'!BD88/10</f>
        <v>0</v>
      </c>
      <c r="BE88" s="68">
        <f>'Light exposure'!$H88*'Molar absorption spectra'!BE88/10</f>
        <v>0</v>
      </c>
      <c r="BF88" s="68">
        <f>'Light exposure'!$H88*'Molar absorption spectra'!BF88/10</f>
        <v>0</v>
      </c>
      <c r="BG88" s="68">
        <f>'Light exposure'!$H88*'Molar absorption spectra'!BG88/10</f>
        <v>0</v>
      </c>
      <c r="BH88" s="68">
        <f>'Light exposure'!$H88*'Molar absorption spectra'!BH88/10</f>
        <v>0</v>
      </c>
      <c r="BI88" s="68">
        <f>'Light exposure'!$H88*'Molar absorption spectra'!BI88/10</f>
        <v>0</v>
      </c>
      <c r="BJ88" s="68">
        <f>'Light exposure'!$H88*'Molar absorption spectra'!BJ88/10</f>
        <v>0</v>
      </c>
      <c r="BK88" s="68">
        <f>'Light exposure'!$H88*'Molar absorption spectra'!BK88/10</f>
        <v>0</v>
      </c>
      <c r="BL88" s="68">
        <f>'Light exposure'!$H88*'Molar absorption spectra'!BL88/10</f>
        <v>0</v>
      </c>
      <c r="BM88" s="68">
        <f>'Light exposure'!$H88*'Molar absorption spectra'!BM88/10</f>
        <v>0</v>
      </c>
      <c r="BN88" s="68">
        <f>'Light exposure'!$H88*'Molar absorption spectra'!BN88/10</f>
        <v>0</v>
      </c>
      <c r="BO88" s="68">
        <f>'Light exposure'!$H88*'Molar absorption spectra'!BO88/10</f>
        <v>0</v>
      </c>
      <c r="BP88" s="68">
        <f>'Light exposure'!$H88*'Molar absorption spectra'!BP88/10</f>
        <v>0</v>
      </c>
      <c r="BQ88" s="68">
        <f>'Light exposure'!$H88*'Molar absorption spectra'!BQ88/10</f>
        <v>0</v>
      </c>
      <c r="BR88" s="68">
        <f>'Light exposure'!$H88*'Molar absorption spectra'!BR88/10</f>
        <v>0</v>
      </c>
      <c r="BS88" s="68">
        <f>'Light exposure'!$H88*'Molar absorption spectra'!BS88/10</f>
        <v>0</v>
      </c>
      <c r="BT88" s="68">
        <f>'Light exposure'!$H88*'Molar absorption spectra'!BT88/10</f>
        <v>0</v>
      </c>
      <c r="BU88" s="68">
        <f>'Light exposure'!$H88*'Molar absorption spectra'!BU88/10</f>
        <v>0</v>
      </c>
      <c r="BV88" s="68">
        <f>'Light exposure'!$H88*'Molar absorption spectra'!BV88/10</f>
        <v>0</v>
      </c>
      <c r="BW88" s="68">
        <f>'Light exposure'!$H88*'Molar absorption spectra'!BW88/10</f>
        <v>0</v>
      </c>
      <c r="BX88" s="68">
        <f>'Light exposure'!$H88*'Molar absorption spectra'!BX88/10</f>
        <v>0</v>
      </c>
      <c r="BY88" s="68">
        <f>'Light exposure'!$H88*'Molar absorption spectra'!BY88/10</f>
        <v>0</v>
      </c>
      <c r="BZ88" s="68">
        <f>'Light exposure'!$H88*'Molar absorption spectra'!BZ88/10</f>
        <v>0</v>
      </c>
      <c r="CA88" s="68">
        <f>'Light exposure'!$H88*'Molar absorption spectra'!CA88/10</f>
        <v>0</v>
      </c>
      <c r="CB88" s="68">
        <f>'Light exposure'!$H88*'Molar absorption spectra'!CB88/10</f>
        <v>0</v>
      </c>
      <c r="CC88" s="68">
        <f>'Light exposure'!$H88*'Molar absorption spectra'!CC88/10</f>
        <v>0</v>
      </c>
      <c r="CD88" s="68">
        <f>'Light exposure'!$H88*'Molar absorption spectra'!CD88/10</f>
        <v>0</v>
      </c>
      <c r="CE88" s="68">
        <f>'Light exposure'!$H88*'Molar absorption spectra'!CE88/10</f>
        <v>0</v>
      </c>
      <c r="CF88" s="68">
        <f>'Light exposure'!$H88*'Molar absorption spectra'!CF88/10</f>
        <v>0</v>
      </c>
      <c r="CG88" s="68">
        <f>'Light exposure'!$H88*'Molar absorption spectra'!CG88/10</f>
        <v>0</v>
      </c>
      <c r="CH88" s="68">
        <f>'Light exposure'!$H88*'Molar absorption spectra'!CH88/10</f>
        <v>0</v>
      </c>
      <c r="CI88" s="68">
        <f>'Light exposure'!$H88*'Molar absorption spectra'!CI88/10</f>
        <v>0</v>
      </c>
      <c r="CJ88" s="68">
        <f>'Light exposure'!$H88*'Molar absorption spectra'!CJ88/10</f>
        <v>0</v>
      </c>
      <c r="CK88" s="68">
        <f>'Light exposure'!$H88*'Molar absorption spectra'!CK88/10</f>
        <v>0</v>
      </c>
      <c r="CL88" s="68">
        <f>'Light exposure'!$H88*'Molar absorption spectra'!CL88/10</f>
        <v>0</v>
      </c>
    </row>
    <row r="89" spans="1:90" x14ac:dyDescent="0.35">
      <c r="A89" s="17">
        <v>361</v>
      </c>
      <c r="B89" s="68">
        <f>'Light exposure'!$H89*'Molar absorption spectra'!B89/10</f>
        <v>0</v>
      </c>
      <c r="C89" s="68">
        <f>'Light exposure'!$H89*'Molar absorption spectra'!C89/10</f>
        <v>0</v>
      </c>
      <c r="D89" s="68">
        <f>'Light exposure'!$H89*'Molar absorption spectra'!D89/10</f>
        <v>0</v>
      </c>
      <c r="E89" s="68">
        <f>'Light exposure'!$H89*'Molar absorption spectra'!E89/10</f>
        <v>0</v>
      </c>
      <c r="F89" s="68">
        <f>'Light exposure'!$H89*'Molar absorption spectra'!F89/10</f>
        <v>0</v>
      </c>
      <c r="G89" s="68">
        <f>'Light exposure'!$H89*'Molar absorption spectra'!G89/10</f>
        <v>0</v>
      </c>
      <c r="H89" s="68">
        <f>'Light exposure'!$H89*'Molar absorption spectra'!H89/10</f>
        <v>0</v>
      </c>
      <c r="I89" s="68">
        <f>'Light exposure'!$H89*'Molar absorption spectra'!I89/10</f>
        <v>0</v>
      </c>
      <c r="J89" s="68">
        <f>'Light exposure'!$H89*'Molar absorption spectra'!J89/10</f>
        <v>0</v>
      </c>
      <c r="K89" s="68">
        <f>'Light exposure'!$H89*'Molar absorption spectra'!K89/10</f>
        <v>0</v>
      </c>
      <c r="L89" s="68">
        <f>'Light exposure'!$H89*'Molar absorption spectra'!L89/10</f>
        <v>0</v>
      </c>
      <c r="M89" s="68">
        <f>'Light exposure'!$H89*'Molar absorption spectra'!M89/10</f>
        <v>0</v>
      </c>
      <c r="N89" s="68">
        <f>'Light exposure'!$H89*'Molar absorption spectra'!N89/10</f>
        <v>0</v>
      </c>
      <c r="O89" s="68">
        <f>'Light exposure'!$H89*'Molar absorption spectra'!O89/10</f>
        <v>0</v>
      </c>
      <c r="P89" s="68">
        <f>'Light exposure'!$H89*'Molar absorption spectra'!P89/10</f>
        <v>0</v>
      </c>
      <c r="Q89" s="68">
        <f>'Light exposure'!$H89*'Molar absorption spectra'!Q89/10</f>
        <v>0</v>
      </c>
      <c r="R89" s="68">
        <f>'Light exposure'!$H89*'Molar absorption spectra'!R89/10</f>
        <v>0</v>
      </c>
      <c r="S89" s="68">
        <f>'Light exposure'!$H89*'Molar absorption spectra'!S89/10</f>
        <v>0</v>
      </c>
      <c r="T89" s="68">
        <f>'Light exposure'!$H89*'Molar absorption spectra'!T89/10</f>
        <v>12.179661365634319</v>
      </c>
      <c r="U89" s="68">
        <f>'Light exposure'!$H89*'Molar absorption spectra'!U89/10</f>
        <v>0</v>
      </c>
      <c r="V89" s="68">
        <f>'Light exposure'!$H89*'Molar absorption spectra'!V89/10</f>
        <v>12.913209152428204</v>
      </c>
      <c r="W89" s="68">
        <f>'Light exposure'!$H89*'Molar absorption spectra'!W89/10</f>
        <v>12.913209152428204</v>
      </c>
      <c r="X89" s="68">
        <f>'Light exposure'!$H89*'Molar absorption spectra'!X89/10</f>
        <v>12.913209152428204</v>
      </c>
      <c r="Y89" s="68">
        <f>'Light exposure'!$H89*'Molar absorption spectra'!Y89/10</f>
        <v>12.913209152428204</v>
      </c>
      <c r="Z89" s="68">
        <f>'Light exposure'!$H89*'Molar absorption spectra'!Z89/10</f>
        <v>0</v>
      </c>
      <c r="AA89" s="68">
        <f>'Light exposure'!$H89*'Molar absorption spectra'!AA89/10</f>
        <v>0</v>
      </c>
      <c r="AB89" s="68">
        <f>'Light exposure'!$H89*'Molar absorption spectra'!AB89/10</f>
        <v>0</v>
      </c>
      <c r="AC89" s="68">
        <f>'Light exposure'!$H89*'Molar absorption spectra'!AC89/10</f>
        <v>0</v>
      </c>
      <c r="AD89" s="68">
        <f>'Light exposure'!$H89*'Molar absorption spectra'!AD89/10</f>
        <v>0</v>
      </c>
      <c r="AE89" s="68">
        <f>'Light exposure'!$H89*'Molar absorption spectra'!AE89/10</f>
        <v>0</v>
      </c>
      <c r="AF89" s="68">
        <f>'Light exposure'!$H89*'Molar absorption spectra'!AF89/10</f>
        <v>0</v>
      </c>
      <c r="AG89" s="68">
        <f>'Light exposure'!$H89*'Molar absorption spectra'!AG89/10</f>
        <v>18.726229349662766</v>
      </c>
      <c r="AH89" s="68">
        <f>'Light exposure'!$H89*'Molar absorption spectra'!AH89/10</f>
        <v>0.76399694020797093</v>
      </c>
      <c r="AI89" s="68">
        <f>'Light exposure'!$H89*'Molar absorption spectra'!AI89/10</f>
        <v>1.0463436355022209</v>
      </c>
      <c r="AJ89" s="68">
        <f>'Light exposure'!$H89*'Molar absorption spectra'!AJ89/10</f>
        <v>1.0473034572239444</v>
      </c>
      <c r="AK89" s="68">
        <f>'Light exposure'!$H89*'Molar absorption spectra'!AK89/10</f>
        <v>1.0473034572239444</v>
      </c>
      <c r="AL89" s="68">
        <f>'Light exposure'!$H89*'Molar absorption spectra'!AL89/10</f>
        <v>1.0473034572239444</v>
      </c>
      <c r="AM89" s="68">
        <f>'Light exposure'!$H89*'Molar absorption spectra'!AM89/10</f>
        <v>13.621843995519654</v>
      </c>
      <c r="AN89" s="68">
        <f>'Light exposure'!$H89*'Molar absorption spectra'!AN89/10</f>
        <v>1.7383698494587161</v>
      </c>
      <c r="AO89" s="68">
        <f>'Light exposure'!$H89*'Molar absorption spectra'!AO89/10</f>
        <v>1.9958036010505324</v>
      </c>
      <c r="AP89" s="68">
        <f>'Light exposure'!$H89*'Molar absorption spectra'!AP89/10</f>
        <v>1.9958036010505324</v>
      </c>
      <c r="AQ89" s="68">
        <f>'Light exposure'!$H89*'Molar absorption spectra'!AQ89/10</f>
        <v>1.9958036010505324</v>
      </c>
      <c r="AR89" s="68">
        <f>'Light exposure'!$H89*'Molar absorption spectra'!AR89/10</f>
        <v>1.9958036010505324</v>
      </c>
      <c r="AS89" s="68">
        <f>'Light exposure'!$H89*'Molar absorption spectra'!AS89/10</f>
        <v>21.408522954958137</v>
      </c>
      <c r="AT89" s="68">
        <f>'Light exposure'!$H89*'Molar absorption spectra'!AT89/10</f>
        <v>19.036257093515275</v>
      </c>
      <c r="AU89" s="68">
        <f>'Light exposure'!$H89*'Molar absorption spectra'!AU89/10</f>
        <v>0</v>
      </c>
      <c r="AV89" s="68">
        <f>'Light exposure'!$H89*'Molar absorption spectra'!AV89/10</f>
        <v>0.97437290925074538</v>
      </c>
      <c r="AW89" s="68">
        <f>'Light exposure'!$H89*'Molar absorption spectra'!AW89/10</f>
        <v>57.238872208769649</v>
      </c>
      <c r="AX89" s="68">
        <f>'Light exposure'!$H89*'Molar absorption spectra'!AX89/10</f>
        <v>10.064829255783268</v>
      </c>
      <c r="AY89" s="68">
        <f>'Light exposure'!$H89*'Molar absorption spectra'!AY89/10</f>
        <v>48.555327276043542</v>
      </c>
      <c r="AZ89" s="68">
        <f>'Light exposure'!$H89*'Molar absorption spectra'!AZ89/10</f>
        <v>0</v>
      </c>
      <c r="BA89" s="68">
        <f>'Light exposure'!$H89*'Molar absorption spectra'!BA89/10</f>
        <v>36.20404340934801</v>
      </c>
      <c r="BB89" s="68">
        <f>'Light exposure'!$H89*'Molar absorption spectra'!BB89/10</f>
        <v>0</v>
      </c>
      <c r="BC89" s="68">
        <f>'Light exposure'!$H89*'Molar absorption spectra'!BC89/10</f>
        <v>0</v>
      </c>
      <c r="BD89" s="68">
        <f>'Light exposure'!$H89*'Molar absorption spectra'!BD89/10</f>
        <v>0</v>
      </c>
      <c r="BE89" s="68">
        <f>'Light exposure'!$H89*'Molar absorption spectra'!BE89/10</f>
        <v>0</v>
      </c>
      <c r="BF89" s="68">
        <f>'Light exposure'!$H89*'Molar absorption spectra'!BF89/10</f>
        <v>0</v>
      </c>
      <c r="BG89" s="68">
        <f>'Light exposure'!$H89*'Molar absorption spectra'!BG89/10</f>
        <v>0</v>
      </c>
      <c r="BH89" s="68">
        <f>'Light exposure'!$H89*'Molar absorption spectra'!BH89/10</f>
        <v>0</v>
      </c>
      <c r="BI89" s="68">
        <f>'Light exposure'!$H89*'Molar absorption spectra'!BI89/10</f>
        <v>0</v>
      </c>
      <c r="BJ89" s="68">
        <f>'Light exposure'!$H89*'Molar absorption spectra'!BJ89/10</f>
        <v>0</v>
      </c>
      <c r="BK89" s="68">
        <f>'Light exposure'!$H89*'Molar absorption spectra'!BK89/10</f>
        <v>0</v>
      </c>
      <c r="BL89" s="68">
        <f>'Light exposure'!$H89*'Molar absorption spectra'!BL89/10</f>
        <v>0</v>
      </c>
      <c r="BM89" s="68">
        <f>'Light exposure'!$H89*'Molar absorption spectra'!BM89/10</f>
        <v>0</v>
      </c>
      <c r="BN89" s="68">
        <f>'Light exposure'!$H89*'Molar absorption spectra'!BN89/10</f>
        <v>0</v>
      </c>
      <c r="BO89" s="68">
        <f>'Light exposure'!$H89*'Molar absorption spectra'!BO89/10</f>
        <v>0</v>
      </c>
      <c r="BP89" s="68">
        <f>'Light exposure'!$H89*'Molar absorption spectra'!BP89/10</f>
        <v>0</v>
      </c>
      <c r="BQ89" s="68">
        <f>'Light exposure'!$H89*'Molar absorption spectra'!BQ89/10</f>
        <v>0</v>
      </c>
      <c r="BR89" s="68">
        <f>'Light exposure'!$H89*'Molar absorption spectra'!BR89/10</f>
        <v>0</v>
      </c>
      <c r="BS89" s="68">
        <f>'Light exposure'!$H89*'Molar absorption spectra'!BS89/10</f>
        <v>0</v>
      </c>
      <c r="BT89" s="68">
        <f>'Light exposure'!$H89*'Molar absorption spectra'!BT89/10</f>
        <v>0</v>
      </c>
      <c r="BU89" s="68">
        <f>'Light exposure'!$H89*'Molar absorption spectra'!BU89/10</f>
        <v>0</v>
      </c>
      <c r="BV89" s="68">
        <f>'Light exposure'!$H89*'Molar absorption spectra'!BV89/10</f>
        <v>0</v>
      </c>
      <c r="BW89" s="68">
        <f>'Light exposure'!$H89*'Molar absorption spectra'!BW89/10</f>
        <v>0</v>
      </c>
      <c r="BX89" s="68">
        <f>'Light exposure'!$H89*'Molar absorption spectra'!BX89/10</f>
        <v>0</v>
      </c>
      <c r="BY89" s="68">
        <f>'Light exposure'!$H89*'Molar absorption spectra'!BY89/10</f>
        <v>0</v>
      </c>
      <c r="BZ89" s="68">
        <f>'Light exposure'!$H89*'Molar absorption spectra'!BZ89/10</f>
        <v>0</v>
      </c>
      <c r="CA89" s="68">
        <f>'Light exposure'!$H89*'Molar absorption spectra'!CA89/10</f>
        <v>0</v>
      </c>
      <c r="CB89" s="68">
        <f>'Light exposure'!$H89*'Molar absorption spectra'!CB89/10</f>
        <v>0</v>
      </c>
      <c r="CC89" s="68">
        <f>'Light exposure'!$H89*'Molar absorption spectra'!CC89/10</f>
        <v>0</v>
      </c>
      <c r="CD89" s="68">
        <f>'Light exposure'!$H89*'Molar absorption spectra'!CD89/10</f>
        <v>0</v>
      </c>
      <c r="CE89" s="68">
        <f>'Light exposure'!$H89*'Molar absorption spectra'!CE89/10</f>
        <v>0</v>
      </c>
      <c r="CF89" s="68">
        <f>'Light exposure'!$H89*'Molar absorption spectra'!CF89/10</f>
        <v>0</v>
      </c>
      <c r="CG89" s="68">
        <f>'Light exposure'!$H89*'Molar absorption spectra'!CG89/10</f>
        <v>0</v>
      </c>
      <c r="CH89" s="68">
        <f>'Light exposure'!$H89*'Molar absorption spectra'!CH89/10</f>
        <v>0</v>
      </c>
      <c r="CI89" s="68">
        <f>'Light exposure'!$H89*'Molar absorption spectra'!CI89/10</f>
        <v>0</v>
      </c>
      <c r="CJ89" s="68">
        <f>'Light exposure'!$H89*'Molar absorption spectra'!CJ89/10</f>
        <v>0</v>
      </c>
      <c r="CK89" s="68">
        <f>'Light exposure'!$H89*'Molar absorption spectra'!CK89/10</f>
        <v>0</v>
      </c>
      <c r="CL89" s="68">
        <f>'Light exposure'!$H89*'Molar absorption spectra'!CL89/10</f>
        <v>0</v>
      </c>
    </row>
    <row r="90" spans="1:90" x14ac:dyDescent="0.35">
      <c r="A90" s="17">
        <v>362</v>
      </c>
      <c r="B90" s="68">
        <f>'Light exposure'!$H90*'Molar absorption spectra'!B90/10</f>
        <v>0</v>
      </c>
      <c r="C90" s="68">
        <f>'Light exposure'!$H90*'Molar absorption spectra'!C90/10</f>
        <v>0</v>
      </c>
      <c r="D90" s="68">
        <f>'Light exposure'!$H90*'Molar absorption spectra'!D90/10</f>
        <v>0</v>
      </c>
      <c r="E90" s="68">
        <f>'Light exposure'!$H90*'Molar absorption spectra'!E90/10</f>
        <v>0</v>
      </c>
      <c r="F90" s="68">
        <f>'Light exposure'!$H90*'Molar absorption spectra'!F90/10</f>
        <v>0</v>
      </c>
      <c r="G90" s="68">
        <f>'Light exposure'!$H90*'Molar absorption spectra'!G90/10</f>
        <v>0</v>
      </c>
      <c r="H90" s="68">
        <f>'Light exposure'!$H90*'Molar absorption spectra'!H90/10</f>
        <v>0</v>
      </c>
      <c r="I90" s="68">
        <f>'Light exposure'!$H90*'Molar absorption spectra'!I90/10</f>
        <v>0</v>
      </c>
      <c r="J90" s="68">
        <f>'Light exposure'!$H90*'Molar absorption spectra'!J90/10</f>
        <v>0</v>
      </c>
      <c r="K90" s="68">
        <f>'Light exposure'!$H90*'Molar absorption spectra'!K90/10</f>
        <v>0</v>
      </c>
      <c r="L90" s="68">
        <f>'Light exposure'!$H90*'Molar absorption spectra'!L90/10</f>
        <v>0</v>
      </c>
      <c r="M90" s="68">
        <f>'Light exposure'!$H90*'Molar absorption spectra'!M90/10</f>
        <v>0</v>
      </c>
      <c r="N90" s="68">
        <f>'Light exposure'!$H90*'Molar absorption spectra'!N90/10</f>
        <v>0</v>
      </c>
      <c r="O90" s="68">
        <f>'Light exposure'!$H90*'Molar absorption spectra'!O90/10</f>
        <v>0</v>
      </c>
      <c r="P90" s="68">
        <f>'Light exposure'!$H90*'Molar absorption spectra'!P90/10</f>
        <v>0</v>
      </c>
      <c r="Q90" s="68">
        <f>'Light exposure'!$H90*'Molar absorption spectra'!Q90/10</f>
        <v>0</v>
      </c>
      <c r="R90" s="68">
        <f>'Light exposure'!$H90*'Molar absorption spectra'!R90/10</f>
        <v>0</v>
      </c>
      <c r="S90" s="68">
        <f>'Light exposure'!$H90*'Molar absorption spectra'!S90/10</f>
        <v>0</v>
      </c>
      <c r="T90" s="68">
        <f>'Light exposure'!$H90*'Molar absorption spectra'!T90/10</f>
        <v>13.313180311546031</v>
      </c>
      <c r="U90" s="68">
        <f>'Light exposure'!$H90*'Molar absorption spectra'!U90/10</f>
        <v>0</v>
      </c>
      <c r="V90" s="68">
        <f>'Light exposure'!$H90*'Molar absorption spectra'!V90/10</f>
        <v>18.416388161521173</v>
      </c>
      <c r="W90" s="68">
        <f>'Light exposure'!$H90*'Molar absorption spectra'!W90/10</f>
        <v>18.416388161521173</v>
      </c>
      <c r="X90" s="68">
        <f>'Light exposure'!$H90*'Molar absorption spectra'!X90/10</f>
        <v>18.416388161521173</v>
      </c>
      <c r="Y90" s="68">
        <f>'Light exposure'!$H90*'Molar absorption spectra'!Y90/10</f>
        <v>18.416388161521173</v>
      </c>
      <c r="Z90" s="68">
        <f>'Light exposure'!$H90*'Molar absorption spectra'!Z90/10</f>
        <v>0</v>
      </c>
      <c r="AA90" s="68">
        <f>'Light exposure'!$H90*'Molar absorption spectra'!AA90/10</f>
        <v>0</v>
      </c>
      <c r="AB90" s="68">
        <f>'Light exposure'!$H90*'Molar absorption spectra'!AB90/10</f>
        <v>0</v>
      </c>
      <c r="AC90" s="68">
        <f>'Light exposure'!$H90*'Molar absorption spectra'!AC90/10</f>
        <v>0</v>
      </c>
      <c r="AD90" s="68">
        <f>'Light exposure'!$H90*'Molar absorption spectra'!AD90/10</f>
        <v>0</v>
      </c>
      <c r="AE90" s="68">
        <f>'Light exposure'!$H90*'Molar absorption spectra'!AE90/10</f>
        <v>0</v>
      </c>
      <c r="AF90" s="68">
        <f>'Light exposure'!$H90*'Molar absorption spectra'!AF90/10</f>
        <v>0</v>
      </c>
      <c r="AG90" s="68">
        <f>'Light exposure'!$H90*'Molar absorption spectra'!AG90/10</f>
        <v>21.55162255191734</v>
      </c>
      <c r="AH90" s="68">
        <f>'Light exposure'!$H90*'Molar absorption spectra'!AH90/10</f>
        <v>0.86832825341278563</v>
      </c>
      <c r="AI90" s="68">
        <f>'Light exposure'!$H90*'Molar absorption spectra'!AI90/10</f>
        <v>1.1494673190669253</v>
      </c>
      <c r="AJ90" s="68">
        <f>'Light exposure'!$H90*'Molar absorption spectra'!AJ90/10</f>
        <v>1.1480587313162092</v>
      </c>
      <c r="AK90" s="68">
        <f>'Light exposure'!$H90*'Molar absorption spectra'!AK90/10</f>
        <v>1.1480587313162092</v>
      </c>
      <c r="AL90" s="68">
        <f>'Light exposure'!$H90*'Molar absorption spectra'!AL90/10</f>
        <v>1.1480587313162092</v>
      </c>
      <c r="AM90" s="68">
        <f>'Light exposure'!$H90*'Molar absorption spectra'!AM90/10</f>
        <v>13.782931661752949</v>
      </c>
      <c r="AN90" s="68">
        <f>'Light exposure'!$H90*'Molar absorption spectra'!AN90/10</f>
        <v>2.231318913482855</v>
      </c>
      <c r="AO90" s="68">
        <f>'Light exposure'!$H90*'Molar absorption spectra'!AO90/10</f>
        <v>2.8113906565413962</v>
      </c>
      <c r="AP90" s="68">
        <f>'Light exposure'!$H90*'Molar absorption spectra'!AP90/10</f>
        <v>2.8113906565413962</v>
      </c>
      <c r="AQ90" s="68">
        <f>'Light exposure'!$H90*'Molar absorption spectra'!AQ90/10</f>
        <v>2.8113906565413962</v>
      </c>
      <c r="AR90" s="68">
        <f>'Light exposure'!$H90*'Molar absorption spectra'!AR90/10</f>
        <v>2.8113906565413962</v>
      </c>
      <c r="AS90" s="68">
        <f>'Light exposure'!$H90*'Molar absorption spectra'!AS90/10</f>
        <v>26.907499688746203</v>
      </c>
      <c r="AT90" s="68">
        <f>'Light exposure'!$H90*'Molar absorption spectra'!AT90/10</f>
        <v>22.950200435487933</v>
      </c>
      <c r="AU90" s="68">
        <f>'Light exposure'!$H90*'Molar absorption spectra'!AU90/10</f>
        <v>0</v>
      </c>
      <c r="AV90" s="68">
        <f>'Light exposure'!$H90*'Molar absorption spectra'!AV90/10</f>
        <v>1.0782928720658773</v>
      </c>
      <c r="AW90" s="68">
        <f>'Light exposure'!$H90*'Molar absorption spectra'!AW90/10</f>
        <v>80.836378181440267</v>
      </c>
      <c r="AX90" s="68">
        <f>'Light exposure'!$H90*'Molar absorption spectra'!AX90/10</f>
        <v>13.548055986649491</v>
      </c>
      <c r="AY90" s="68">
        <f>'Light exposure'!$H90*'Molar absorption spectra'!AY90/10</f>
        <v>61.800772331009988</v>
      </c>
      <c r="AZ90" s="68">
        <f>'Light exposure'!$H90*'Molar absorption spectra'!AZ90/10</f>
        <v>0.46263390550681205</v>
      </c>
      <c r="BA90" s="68">
        <f>'Light exposure'!$H90*'Molar absorption spectra'!BA90/10</f>
        <v>53.427098641336691</v>
      </c>
      <c r="BB90" s="68">
        <f>'Light exposure'!$H90*'Molar absorption spectra'!BB90/10</f>
        <v>0</v>
      </c>
      <c r="BC90" s="68">
        <f>'Light exposure'!$H90*'Molar absorption spectra'!BC90/10</f>
        <v>0</v>
      </c>
      <c r="BD90" s="68">
        <f>'Light exposure'!$H90*'Molar absorption spectra'!BD90/10</f>
        <v>0</v>
      </c>
      <c r="BE90" s="68">
        <f>'Light exposure'!$H90*'Molar absorption spectra'!BE90/10</f>
        <v>0</v>
      </c>
      <c r="BF90" s="68">
        <f>'Light exposure'!$H90*'Molar absorption spectra'!BF90/10</f>
        <v>0</v>
      </c>
      <c r="BG90" s="68">
        <f>'Light exposure'!$H90*'Molar absorption spectra'!BG90/10</f>
        <v>0</v>
      </c>
      <c r="BH90" s="68">
        <f>'Light exposure'!$H90*'Molar absorption spectra'!BH90/10</f>
        <v>0</v>
      </c>
      <c r="BI90" s="68">
        <f>'Light exposure'!$H90*'Molar absorption spectra'!BI90/10</f>
        <v>0</v>
      </c>
      <c r="BJ90" s="68">
        <f>'Light exposure'!$H90*'Molar absorption spectra'!BJ90/10</f>
        <v>0</v>
      </c>
      <c r="BK90" s="68">
        <f>'Light exposure'!$H90*'Molar absorption spectra'!BK90/10</f>
        <v>0</v>
      </c>
      <c r="BL90" s="68">
        <f>'Light exposure'!$H90*'Molar absorption spectra'!BL90/10</f>
        <v>0</v>
      </c>
      <c r="BM90" s="68">
        <f>'Light exposure'!$H90*'Molar absorption spectra'!BM90/10</f>
        <v>0</v>
      </c>
      <c r="BN90" s="68">
        <f>'Light exposure'!$H90*'Molar absorption spectra'!BN90/10</f>
        <v>0</v>
      </c>
      <c r="BO90" s="68">
        <f>'Light exposure'!$H90*'Molar absorption spectra'!BO90/10</f>
        <v>0</v>
      </c>
      <c r="BP90" s="68">
        <f>'Light exposure'!$H90*'Molar absorption spectra'!BP90/10</f>
        <v>0</v>
      </c>
      <c r="BQ90" s="68">
        <f>'Light exposure'!$H90*'Molar absorption spectra'!BQ90/10</f>
        <v>0</v>
      </c>
      <c r="BR90" s="68">
        <f>'Light exposure'!$H90*'Molar absorption spectra'!BR90/10</f>
        <v>0</v>
      </c>
      <c r="BS90" s="68">
        <f>'Light exposure'!$H90*'Molar absorption spectra'!BS90/10</f>
        <v>0</v>
      </c>
      <c r="BT90" s="68">
        <f>'Light exposure'!$H90*'Molar absorption spectra'!BT90/10</f>
        <v>0</v>
      </c>
      <c r="BU90" s="68">
        <f>'Light exposure'!$H90*'Molar absorption spectra'!BU90/10</f>
        <v>0</v>
      </c>
      <c r="BV90" s="68">
        <f>'Light exposure'!$H90*'Molar absorption spectra'!BV90/10</f>
        <v>0</v>
      </c>
      <c r="BW90" s="68">
        <f>'Light exposure'!$H90*'Molar absorption spectra'!BW90/10</f>
        <v>0</v>
      </c>
      <c r="BX90" s="68">
        <f>'Light exposure'!$H90*'Molar absorption spectra'!BX90/10</f>
        <v>0</v>
      </c>
      <c r="BY90" s="68">
        <f>'Light exposure'!$H90*'Molar absorption spectra'!BY90/10</f>
        <v>0</v>
      </c>
      <c r="BZ90" s="68">
        <f>'Light exposure'!$H90*'Molar absorption spectra'!BZ90/10</f>
        <v>0</v>
      </c>
      <c r="CA90" s="68">
        <f>'Light exposure'!$H90*'Molar absorption spectra'!CA90/10</f>
        <v>0</v>
      </c>
      <c r="CB90" s="68">
        <f>'Light exposure'!$H90*'Molar absorption spectra'!CB90/10</f>
        <v>0</v>
      </c>
      <c r="CC90" s="68">
        <f>'Light exposure'!$H90*'Molar absorption spectra'!CC90/10</f>
        <v>0</v>
      </c>
      <c r="CD90" s="68">
        <f>'Light exposure'!$H90*'Molar absorption spectra'!CD90/10</f>
        <v>0</v>
      </c>
      <c r="CE90" s="68">
        <f>'Light exposure'!$H90*'Molar absorption spectra'!CE90/10</f>
        <v>0</v>
      </c>
      <c r="CF90" s="68">
        <f>'Light exposure'!$H90*'Molar absorption spectra'!CF90/10</f>
        <v>0</v>
      </c>
      <c r="CG90" s="68">
        <f>'Light exposure'!$H90*'Molar absorption spectra'!CG90/10</f>
        <v>0</v>
      </c>
      <c r="CH90" s="68">
        <f>'Light exposure'!$H90*'Molar absorption spectra'!CH90/10</f>
        <v>0</v>
      </c>
      <c r="CI90" s="68">
        <f>'Light exposure'!$H90*'Molar absorption spectra'!CI90/10</f>
        <v>0</v>
      </c>
      <c r="CJ90" s="68">
        <f>'Light exposure'!$H90*'Molar absorption spectra'!CJ90/10</f>
        <v>0</v>
      </c>
      <c r="CK90" s="68">
        <f>'Light exposure'!$H90*'Molar absorption spectra'!CK90/10</f>
        <v>0</v>
      </c>
      <c r="CL90" s="68">
        <f>'Light exposure'!$H90*'Molar absorption spectra'!CL90/10</f>
        <v>0</v>
      </c>
    </row>
    <row r="91" spans="1:90" x14ac:dyDescent="0.35">
      <c r="A91" s="17">
        <v>363</v>
      </c>
      <c r="B91" s="68">
        <f>'Light exposure'!$H91*'Molar absorption spectra'!B91/10</f>
        <v>0</v>
      </c>
      <c r="C91" s="68">
        <f>'Light exposure'!$H91*'Molar absorption spectra'!C91/10</f>
        <v>0</v>
      </c>
      <c r="D91" s="68">
        <f>'Light exposure'!$H91*'Molar absorption spectra'!D91/10</f>
        <v>0</v>
      </c>
      <c r="E91" s="68">
        <f>'Light exposure'!$H91*'Molar absorption spectra'!E91/10</f>
        <v>0</v>
      </c>
      <c r="F91" s="68">
        <f>'Light exposure'!$H91*'Molar absorption spectra'!F91/10</f>
        <v>0</v>
      </c>
      <c r="G91" s="68">
        <f>'Light exposure'!$H91*'Molar absorption spectra'!G91/10</f>
        <v>0</v>
      </c>
      <c r="H91" s="68">
        <f>'Light exposure'!$H91*'Molar absorption spectra'!H91/10</f>
        <v>0</v>
      </c>
      <c r="I91" s="68">
        <f>'Light exposure'!$H91*'Molar absorption spectra'!I91/10</f>
        <v>0</v>
      </c>
      <c r="J91" s="68">
        <f>'Light exposure'!$H91*'Molar absorption spectra'!J91/10</f>
        <v>0</v>
      </c>
      <c r="K91" s="68">
        <f>'Light exposure'!$H91*'Molar absorption spectra'!K91/10</f>
        <v>0</v>
      </c>
      <c r="L91" s="68">
        <f>'Light exposure'!$H91*'Molar absorption spectra'!L91/10</f>
        <v>0</v>
      </c>
      <c r="M91" s="68">
        <f>'Light exposure'!$H91*'Molar absorption spectra'!M91/10</f>
        <v>0</v>
      </c>
      <c r="N91" s="68">
        <f>'Light exposure'!$H91*'Molar absorption spectra'!N91/10</f>
        <v>0</v>
      </c>
      <c r="O91" s="68">
        <f>'Light exposure'!$H91*'Molar absorption spectra'!O91/10</f>
        <v>0</v>
      </c>
      <c r="P91" s="68">
        <f>'Light exposure'!$H91*'Molar absorption spectra'!P91/10</f>
        <v>0</v>
      </c>
      <c r="Q91" s="68">
        <f>'Light exposure'!$H91*'Molar absorption spectra'!Q91/10</f>
        <v>0</v>
      </c>
      <c r="R91" s="68">
        <f>'Light exposure'!$H91*'Molar absorption spectra'!R91/10</f>
        <v>0</v>
      </c>
      <c r="S91" s="68">
        <f>'Light exposure'!$H91*'Molar absorption spectra'!S91/10</f>
        <v>0</v>
      </c>
      <c r="T91" s="68">
        <f>'Light exposure'!$H91*'Molar absorption spectra'!T91/10</f>
        <v>9.2604383655400007</v>
      </c>
      <c r="U91" s="68">
        <f>'Light exposure'!$H91*'Molar absorption spectra'!U91/10</f>
        <v>0</v>
      </c>
      <c r="V91" s="68">
        <f>'Light exposure'!$H91*'Molar absorption spectra'!V91/10</f>
        <v>17.586151233558304</v>
      </c>
      <c r="W91" s="68">
        <f>'Light exposure'!$H91*'Molar absorption spectra'!W91/10</f>
        <v>17.586151233558304</v>
      </c>
      <c r="X91" s="68">
        <f>'Light exposure'!$H91*'Molar absorption spectra'!X91/10</f>
        <v>17.586151233558304</v>
      </c>
      <c r="Y91" s="68">
        <f>'Light exposure'!$H91*'Molar absorption spectra'!Y91/10</f>
        <v>17.586151233558304</v>
      </c>
      <c r="Z91" s="68">
        <f>'Light exposure'!$H91*'Molar absorption spectra'!Z91/10</f>
        <v>0</v>
      </c>
      <c r="AA91" s="68">
        <f>'Light exposure'!$H91*'Molar absorption spectra'!AA91/10</f>
        <v>0</v>
      </c>
      <c r="AB91" s="68">
        <f>'Light exposure'!$H91*'Molar absorption spectra'!AB91/10</f>
        <v>0</v>
      </c>
      <c r="AC91" s="68">
        <f>'Light exposure'!$H91*'Molar absorption spectra'!AC91/10</f>
        <v>0</v>
      </c>
      <c r="AD91" s="68">
        <f>'Light exposure'!$H91*'Molar absorption spectra'!AD91/10</f>
        <v>0</v>
      </c>
      <c r="AE91" s="68">
        <f>'Light exposure'!$H91*'Molar absorption spectra'!AE91/10</f>
        <v>0</v>
      </c>
      <c r="AF91" s="68">
        <f>'Light exposure'!$H91*'Molar absorption spectra'!AF91/10</f>
        <v>0</v>
      </c>
      <c r="AG91" s="68">
        <f>'Light exposure'!$H91*'Molar absorption spectra'!AG91/10</f>
        <v>15.21027001539945</v>
      </c>
      <c r="AH91" s="68">
        <f>'Light exposure'!$H91*'Molar absorption spectra'!AH91/10</f>
        <v>0.61350404171702499</v>
      </c>
      <c r="AI91" s="68">
        <f>'Light exposure'!$H91*'Molar absorption spectra'!AI91/10</f>
        <v>0.81607613096321252</v>
      </c>
      <c r="AJ91" s="68">
        <f>'Light exposure'!$H91*'Molar absorption spectra'!AJ91/10</f>
        <v>0.81560816954576398</v>
      </c>
      <c r="AK91" s="68">
        <f>'Light exposure'!$H91*'Molar absorption spectra'!AK91/10</f>
        <v>0.81560816954576398</v>
      </c>
      <c r="AL91" s="68">
        <f>'Light exposure'!$H91*'Molar absorption spectra'!AL91/10</f>
        <v>0.81560816954576398</v>
      </c>
      <c r="AM91" s="68">
        <f>'Light exposure'!$H91*'Molar absorption spectra'!AM91/10</f>
        <v>8.5572238271568075</v>
      </c>
      <c r="AN91" s="68">
        <f>'Light exposure'!$H91*'Molar absorption spectra'!AN91/10</f>
        <v>1.6610911318187376</v>
      </c>
      <c r="AO91" s="68">
        <f>'Light exposure'!$H91*'Molar absorption spectra'!AO91/10</f>
        <v>2.341154574288081</v>
      </c>
      <c r="AP91" s="68">
        <f>'Light exposure'!$H91*'Molar absorption spectra'!AP91/10</f>
        <v>2.341154574288081</v>
      </c>
      <c r="AQ91" s="68">
        <f>'Light exposure'!$H91*'Molar absorption spectra'!AQ91/10</f>
        <v>2.341154574288081</v>
      </c>
      <c r="AR91" s="68">
        <f>'Light exposure'!$H91*'Molar absorption spectra'!AR91/10</f>
        <v>2.341154574288081</v>
      </c>
      <c r="AS91" s="68">
        <f>'Light exposure'!$H91*'Molar absorption spectra'!AS91/10</f>
        <v>21.122481134398893</v>
      </c>
      <c r="AT91" s="68">
        <f>'Light exposure'!$H91*'Molar absorption spectra'!AT91/10</f>
        <v>14.961395734325563</v>
      </c>
      <c r="AU91" s="68">
        <f>'Light exposure'!$H91*'Molar absorption spectra'!AU91/10</f>
        <v>0</v>
      </c>
      <c r="AV91" s="68">
        <f>'Light exposure'!$H91*'Molar absorption spectra'!AV91/10</f>
        <v>0.78134948709243746</v>
      </c>
      <c r="AW91" s="68">
        <f>'Light exposure'!$H91*'Molar absorption spectra'!AW91/10</f>
        <v>70.356180482190155</v>
      </c>
      <c r="AX91" s="68">
        <f>'Light exposure'!$H91*'Molar absorption spectra'!AX91/10</f>
        <v>11.532139652086531</v>
      </c>
      <c r="AY91" s="68">
        <f>'Light exposure'!$H91*'Molar absorption spectra'!AY91/10</f>
        <v>48.652028062955779</v>
      </c>
      <c r="AZ91" s="68">
        <f>'Light exposure'!$H91*'Molar absorption spectra'!AZ91/10</f>
        <v>0</v>
      </c>
      <c r="BA91" s="68">
        <f>'Light exposure'!$H91*'Molar absorption spectra'!BA91/10</f>
        <v>50.446237996279152</v>
      </c>
      <c r="BB91" s="68">
        <f>'Light exposure'!$H91*'Molar absorption spectra'!BB91/10</f>
        <v>0</v>
      </c>
      <c r="BC91" s="68">
        <f>'Light exposure'!$H91*'Molar absorption spectra'!BC91/10</f>
        <v>0</v>
      </c>
      <c r="BD91" s="68">
        <f>'Light exposure'!$H91*'Molar absorption spectra'!BD91/10</f>
        <v>0</v>
      </c>
      <c r="BE91" s="68">
        <f>'Light exposure'!$H91*'Molar absorption spectra'!BE91/10</f>
        <v>0</v>
      </c>
      <c r="BF91" s="68">
        <f>'Light exposure'!$H91*'Molar absorption spectra'!BF91/10</f>
        <v>0</v>
      </c>
      <c r="BG91" s="68">
        <f>'Light exposure'!$H91*'Molar absorption spectra'!BG91/10</f>
        <v>0</v>
      </c>
      <c r="BH91" s="68">
        <f>'Light exposure'!$H91*'Molar absorption spectra'!BH91/10</f>
        <v>0</v>
      </c>
      <c r="BI91" s="68">
        <f>'Light exposure'!$H91*'Molar absorption spectra'!BI91/10</f>
        <v>0</v>
      </c>
      <c r="BJ91" s="68">
        <f>'Light exposure'!$H91*'Molar absorption spectra'!BJ91/10</f>
        <v>0</v>
      </c>
      <c r="BK91" s="68">
        <f>'Light exposure'!$H91*'Molar absorption spectra'!BK91/10</f>
        <v>0</v>
      </c>
      <c r="BL91" s="68">
        <f>'Light exposure'!$H91*'Molar absorption spectra'!BL91/10</f>
        <v>0</v>
      </c>
      <c r="BM91" s="68">
        <f>'Light exposure'!$H91*'Molar absorption spectra'!BM91/10</f>
        <v>0</v>
      </c>
      <c r="BN91" s="68">
        <f>'Light exposure'!$H91*'Molar absorption spectra'!BN91/10</f>
        <v>0</v>
      </c>
      <c r="BO91" s="68">
        <f>'Light exposure'!$H91*'Molar absorption spectra'!BO91/10</f>
        <v>0</v>
      </c>
      <c r="BP91" s="68">
        <f>'Light exposure'!$H91*'Molar absorption spectra'!BP91/10</f>
        <v>0</v>
      </c>
      <c r="BQ91" s="68">
        <f>'Light exposure'!$H91*'Molar absorption spectra'!BQ91/10</f>
        <v>0</v>
      </c>
      <c r="BR91" s="68">
        <f>'Light exposure'!$H91*'Molar absorption spectra'!BR91/10</f>
        <v>0</v>
      </c>
      <c r="BS91" s="68">
        <f>'Light exposure'!$H91*'Molar absorption spectra'!BS91/10</f>
        <v>0</v>
      </c>
      <c r="BT91" s="68">
        <f>'Light exposure'!$H91*'Molar absorption spectra'!BT91/10</f>
        <v>0</v>
      </c>
      <c r="BU91" s="68">
        <f>'Light exposure'!$H91*'Molar absorption spectra'!BU91/10</f>
        <v>0</v>
      </c>
      <c r="BV91" s="68">
        <f>'Light exposure'!$H91*'Molar absorption spectra'!BV91/10</f>
        <v>0</v>
      </c>
      <c r="BW91" s="68">
        <f>'Light exposure'!$H91*'Molar absorption spectra'!BW91/10</f>
        <v>0</v>
      </c>
      <c r="BX91" s="68">
        <f>'Light exposure'!$H91*'Molar absorption spectra'!BX91/10</f>
        <v>0</v>
      </c>
      <c r="BY91" s="68">
        <f>'Light exposure'!$H91*'Molar absorption spectra'!BY91/10</f>
        <v>0</v>
      </c>
      <c r="BZ91" s="68">
        <f>'Light exposure'!$H91*'Molar absorption spectra'!BZ91/10</f>
        <v>0</v>
      </c>
      <c r="CA91" s="68">
        <f>'Light exposure'!$H91*'Molar absorption spectra'!CA91/10</f>
        <v>0</v>
      </c>
      <c r="CB91" s="68">
        <f>'Light exposure'!$H91*'Molar absorption spectra'!CB91/10</f>
        <v>0</v>
      </c>
      <c r="CC91" s="68">
        <f>'Light exposure'!$H91*'Molar absorption spectra'!CC91/10</f>
        <v>0</v>
      </c>
      <c r="CD91" s="68">
        <f>'Light exposure'!$H91*'Molar absorption spectra'!CD91/10</f>
        <v>0</v>
      </c>
      <c r="CE91" s="68">
        <f>'Light exposure'!$H91*'Molar absorption spectra'!CE91/10</f>
        <v>0</v>
      </c>
      <c r="CF91" s="68">
        <f>'Light exposure'!$H91*'Molar absorption spectra'!CF91/10</f>
        <v>0</v>
      </c>
      <c r="CG91" s="68">
        <f>'Light exposure'!$H91*'Molar absorption spectra'!CG91/10</f>
        <v>0</v>
      </c>
      <c r="CH91" s="68">
        <f>'Light exposure'!$H91*'Molar absorption spectra'!CH91/10</f>
        <v>0</v>
      </c>
      <c r="CI91" s="68">
        <f>'Light exposure'!$H91*'Molar absorption spectra'!CI91/10</f>
        <v>0</v>
      </c>
      <c r="CJ91" s="68">
        <f>'Light exposure'!$H91*'Molar absorption spectra'!CJ91/10</f>
        <v>0</v>
      </c>
      <c r="CK91" s="68">
        <f>'Light exposure'!$H91*'Molar absorption spectra'!CK91/10</f>
        <v>0</v>
      </c>
      <c r="CL91" s="68">
        <f>'Light exposure'!$H91*'Molar absorption spectra'!CL91/10</f>
        <v>0</v>
      </c>
    </row>
    <row r="92" spans="1:90" x14ac:dyDescent="0.35">
      <c r="A92" s="17">
        <v>364</v>
      </c>
      <c r="B92" s="68">
        <f>'Light exposure'!$H92*'Molar absorption spectra'!B92/10</f>
        <v>0</v>
      </c>
      <c r="C92" s="68">
        <f>'Light exposure'!$H92*'Molar absorption spectra'!C92/10</f>
        <v>0</v>
      </c>
      <c r="D92" s="68">
        <f>'Light exposure'!$H92*'Molar absorption spectra'!D92/10</f>
        <v>0</v>
      </c>
      <c r="E92" s="68">
        <f>'Light exposure'!$H92*'Molar absorption spectra'!E92/10</f>
        <v>0</v>
      </c>
      <c r="F92" s="68">
        <f>'Light exposure'!$H92*'Molar absorption spectra'!F92/10</f>
        <v>0</v>
      </c>
      <c r="G92" s="68">
        <f>'Light exposure'!$H92*'Molar absorption spectra'!G92/10</f>
        <v>0</v>
      </c>
      <c r="H92" s="68">
        <f>'Light exposure'!$H92*'Molar absorption spectra'!H92/10</f>
        <v>0</v>
      </c>
      <c r="I92" s="68">
        <f>'Light exposure'!$H92*'Molar absorption spectra'!I92/10</f>
        <v>0</v>
      </c>
      <c r="J92" s="68">
        <f>'Light exposure'!$H92*'Molar absorption spectra'!J92/10</f>
        <v>0</v>
      </c>
      <c r="K92" s="68">
        <f>'Light exposure'!$H92*'Molar absorption spectra'!K92/10</f>
        <v>0</v>
      </c>
      <c r="L92" s="68">
        <f>'Light exposure'!$H92*'Molar absorption spectra'!L92/10</f>
        <v>0</v>
      </c>
      <c r="M92" s="68">
        <f>'Light exposure'!$H92*'Molar absorption spectra'!M92/10</f>
        <v>0</v>
      </c>
      <c r="N92" s="68">
        <f>'Light exposure'!$H92*'Molar absorption spectra'!N92/10</f>
        <v>0</v>
      </c>
      <c r="O92" s="68">
        <f>'Light exposure'!$H92*'Molar absorption spectra'!O92/10</f>
        <v>0</v>
      </c>
      <c r="P92" s="68">
        <f>'Light exposure'!$H92*'Molar absorption spectra'!P92/10</f>
        <v>0</v>
      </c>
      <c r="Q92" s="68">
        <f>'Light exposure'!$H92*'Molar absorption spectra'!Q92/10</f>
        <v>0</v>
      </c>
      <c r="R92" s="68">
        <f>'Light exposure'!$H92*'Molar absorption spectra'!R92/10</f>
        <v>0</v>
      </c>
      <c r="S92" s="68">
        <f>'Light exposure'!$H92*'Molar absorption spectra'!S92/10</f>
        <v>0</v>
      </c>
      <c r="T92" s="68">
        <f>'Light exposure'!$H92*'Molar absorption spectra'!T92/10</f>
        <v>14.580967816891881</v>
      </c>
      <c r="U92" s="68">
        <f>'Light exposure'!$H92*'Molar absorption spectra'!U92/10</f>
        <v>0</v>
      </c>
      <c r="V92" s="68">
        <f>'Light exposure'!$H92*'Molar absorption spectra'!V92/10</f>
        <v>37.58765203654486</v>
      </c>
      <c r="W92" s="68">
        <f>'Light exposure'!$H92*'Molar absorption spectra'!W92/10</f>
        <v>37.58765203654486</v>
      </c>
      <c r="X92" s="68">
        <f>'Light exposure'!$H92*'Molar absorption spectra'!X92/10</f>
        <v>37.58765203654486</v>
      </c>
      <c r="Y92" s="68">
        <f>'Light exposure'!$H92*'Molar absorption spectra'!Y92/10</f>
        <v>37.58765203654486</v>
      </c>
      <c r="Z92" s="68">
        <f>'Light exposure'!$H92*'Molar absorption spectra'!Z92/10</f>
        <v>0</v>
      </c>
      <c r="AA92" s="68">
        <f>'Light exposure'!$H92*'Molar absorption spectra'!AA92/10</f>
        <v>0</v>
      </c>
      <c r="AB92" s="68">
        <f>'Light exposure'!$H92*'Molar absorption spectra'!AB92/10</f>
        <v>0</v>
      </c>
      <c r="AC92" s="68">
        <f>'Light exposure'!$H92*'Molar absorption spectra'!AC92/10</f>
        <v>0</v>
      </c>
      <c r="AD92" s="68">
        <f>'Light exposure'!$H92*'Molar absorption spectra'!AD92/10</f>
        <v>0</v>
      </c>
      <c r="AE92" s="68">
        <f>'Light exposure'!$H92*'Molar absorption spectra'!AE92/10</f>
        <v>0</v>
      </c>
      <c r="AF92" s="68">
        <f>'Light exposure'!$H92*'Molar absorption spectra'!AF92/10</f>
        <v>0</v>
      </c>
      <c r="AG92" s="68">
        <f>'Light exposure'!$H92*'Molar absorption spectra'!AG92/10</f>
        <v>24.136709225462095</v>
      </c>
      <c r="AH92" s="68">
        <f>'Light exposure'!$H92*'Molar absorption spectra'!AH92/10</f>
        <v>0.78112327590492225</v>
      </c>
      <c r="AI92" s="68">
        <f>'Light exposure'!$H92*'Molar absorption spectra'!AI92/10</f>
        <v>1.4164368736409254</v>
      </c>
      <c r="AJ92" s="68">
        <f>'Light exposure'!$H92*'Molar absorption spectra'!AJ92/10</f>
        <v>1.4164078337299855</v>
      </c>
      <c r="AK92" s="68">
        <f>'Light exposure'!$H92*'Molar absorption spectra'!AK92/10</f>
        <v>1.4164078337299855</v>
      </c>
      <c r="AL92" s="68">
        <f>'Light exposure'!$H92*'Molar absorption spectra'!AL92/10</f>
        <v>1.4164078337299855</v>
      </c>
      <c r="AM92" s="68">
        <f>'Light exposure'!$H92*'Molar absorption spectra'!AM92/10</f>
        <v>15.101716667495163</v>
      </c>
      <c r="AN92" s="68">
        <f>'Light exposure'!$H92*'Molar absorption spectra'!AN92/10</f>
        <v>2.7078940231370638</v>
      </c>
      <c r="AO92" s="68">
        <f>'Light exposure'!$H92*'Molar absorption spectra'!AO92/10</f>
        <v>3.7598067013556919</v>
      </c>
      <c r="AP92" s="68">
        <f>'Light exposure'!$H92*'Molar absorption spectra'!AP92/10</f>
        <v>3.7598067013556919</v>
      </c>
      <c r="AQ92" s="68">
        <f>'Light exposure'!$H92*'Molar absorption spectra'!AQ92/10</f>
        <v>3.7598067013556919</v>
      </c>
      <c r="AR92" s="68">
        <f>'Light exposure'!$H92*'Molar absorption spectra'!AR92/10</f>
        <v>3.7598067013556919</v>
      </c>
      <c r="AS92" s="68">
        <f>'Light exposure'!$H92*'Molar absorption spectra'!AS92/10</f>
        <v>36.171215162903927</v>
      </c>
      <c r="AT92" s="68">
        <f>'Light exposure'!$H92*'Molar absorption spectra'!AT92/10</f>
        <v>25.808313035898628</v>
      </c>
      <c r="AU92" s="68">
        <f>'Light exposure'!$H92*'Molar absorption spectra'!AU92/10</f>
        <v>0</v>
      </c>
      <c r="AV92" s="68">
        <f>'Light exposure'!$H92*'Molar absorption spectra'!AV92/10</f>
        <v>1.489341712725385</v>
      </c>
      <c r="AW92" s="68">
        <f>'Light exposure'!$H92*'Molar absorption spectra'!AW92/10</f>
        <v>135.3999086453592</v>
      </c>
      <c r="AX92" s="68">
        <f>'Light exposure'!$H92*'Molar absorption spectra'!AX92/10</f>
        <v>21.975601495458477</v>
      </c>
      <c r="AY92" s="68">
        <f>'Light exposure'!$H92*'Molar absorption spectra'!AY92/10</f>
        <v>86.76196599901273</v>
      </c>
      <c r="AZ92" s="68">
        <f>'Light exposure'!$H92*'Molar absorption spectra'!AZ92/10</f>
        <v>0</v>
      </c>
      <c r="BA92" s="68">
        <f>'Light exposure'!$H92*'Molar absorption spectra'!BA92/10</f>
        <v>101.8324377354717</v>
      </c>
      <c r="BB92" s="68">
        <f>'Light exposure'!$H92*'Molar absorption spectra'!BB92/10</f>
        <v>0</v>
      </c>
      <c r="BC92" s="68">
        <f>'Light exposure'!$H92*'Molar absorption spectra'!BC92/10</f>
        <v>0</v>
      </c>
      <c r="BD92" s="68">
        <f>'Light exposure'!$H92*'Molar absorption spectra'!BD92/10</f>
        <v>0</v>
      </c>
      <c r="BE92" s="68">
        <f>'Light exposure'!$H92*'Molar absorption spectra'!BE92/10</f>
        <v>0</v>
      </c>
      <c r="BF92" s="68">
        <f>'Light exposure'!$H92*'Molar absorption spectra'!BF92/10</f>
        <v>0</v>
      </c>
      <c r="BG92" s="68">
        <f>'Light exposure'!$H92*'Molar absorption spectra'!BG92/10</f>
        <v>0</v>
      </c>
      <c r="BH92" s="68">
        <f>'Light exposure'!$H92*'Molar absorption spectra'!BH92/10</f>
        <v>0</v>
      </c>
      <c r="BI92" s="68">
        <f>'Light exposure'!$H92*'Molar absorption spectra'!BI92/10</f>
        <v>0</v>
      </c>
      <c r="BJ92" s="68">
        <f>'Light exposure'!$H92*'Molar absorption spectra'!BJ92/10</f>
        <v>0</v>
      </c>
      <c r="BK92" s="68">
        <f>'Light exposure'!$H92*'Molar absorption spectra'!BK92/10</f>
        <v>0</v>
      </c>
      <c r="BL92" s="68">
        <f>'Light exposure'!$H92*'Molar absorption spectra'!BL92/10</f>
        <v>0</v>
      </c>
      <c r="BM92" s="68">
        <f>'Light exposure'!$H92*'Molar absorption spectra'!BM92/10</f>
        <v>0</v>
      </c>
      <c r="BN92" s="68">
        <f>'Light exposure'!$H92*'Molar absorption spectra'!BN92/10</f>
        <v>0</v>
      </c>
      <c r="BO92" s="68">
        <f>'Light exposure'!$H92*'Molar absorption spectra'!BO92/10</f>
        <v>0</v>
      </c>
      <c r="BP92" s="68">
        <f>'Light exposure'!$H92*'Molar absorption spectra'!BP92/10</f>
        <v>0</v>
      </c>
      <c r="BQ92" s="68">
        <f>'Light exposure'!$H92*'Molar absorption spectra'!BQ92/10</f>
        <v>0</v>
      </c>
      <c r="BR92" s="68">
        <f>'Light exposure'!$H92*'Molar absorption spectra'!BR92/10</f>
        <v>0</v>
      </c>
      <c r="BS92" s="68">
        <f>'Light exposure'!$H92*'Molar absorption spectra'!BS92/10</f>
        <v>0</v>
      </c>
      <c r="BT92" s="68">
        <f>'Light exposure'!$H92*'Molar absorption spectra'!BT92/10</f>
        <v>0</v>
      </c>
      <c r="BU92" s="68">
        <f>'Light exposure'!$H92*'Molar absorption spectra'!BU92/10</f>
        <v>0</v>
      </c>
      <c r="BV92" s="68">
        <f>'Light exposure'!$H92*'Molar absorption spectra'!BV92/10</f>
        <v>0</v>
      </c>
      <c r="BW92" s="68">
        <f>'Light exposure'!$H92*'Molar absorption spectra'!BW92/10</f>
        <v>0</v>
      </c>
      <c r="BX92" s="68">
        <f>'Light exposure'!$H92*'Molar absorption spectra'!BX92/10</f>
        <v>0</v>
      </c>
      <c r="BY92" s="68">
        <f>'Light exposure'!$H92*'Molar absorption spectra'!BY92/10</f>
        <v>0</v>
      </c>
      <c r="BZ92" s="68">
        <f>'Light exposure'!$H92*'Molar absorption spectra'!BZ92/10</f>
        <v>0</v>
      </c>
      <c r="CA92" s="68">
        <f>'Light exposure'!$H92*'Molar absorption spectra'!CA92/10</f>
        <v>0</v>
      </c>
      <c r="CB92" s="68">
        <f>'Light exposure'!$H92*'Molar absorption spectra'!CB92/10</f>
        <v>0</v>
      </c>
      <c r="CC92" s="68">
        <f>'Light exposure'!$H92*'Molar absorption spectra'!CC92/10</f>
        <v>0</v>
      </c>
      <c r="CD92" s="68">
        <f>'Light exposure'!$H92*'Molar absorption spectra'!CD92/10</f>
        <v>0</v>
      </c>
      <c r="CE92" s="68">
        <f>'Light exposure'!$H92*'Molar absorption spectra'!CE92/10</f>
        <v>0</v>
      </c>
      <c r="CF92" s="68">
        <f>'Light exposure'!$H92*'Molar absorption spectra'!CF92/10</f>
        <v>0</v>
      </c>
      <c r="CG92" s="68">
        <f>'Light exposure'!$H92*'Molar absorption spectra'!CG92/10</f>
        <v>0</v>
      </c>
      <c r="CH92" s="68">
        <f>'Light exposure'!$H92*'Molar absorption spectra'!CH92/10</f>
        <v>0</v>
      </c>
      <c r="CI92" s="68">
        <f>'Light exposure'!$H92*'Molar absorption spectra'!CI92/10</f>
        <v>0</v>
      </c>
      <c r="CJ92" s="68">
        <f>'Light exposure'!$H92*'Molar absorption spectra'!CJ92/10</f>
        <v>0</v>
      </c>
      <c r="CK92" s="68">
        <f>'Light exposure'!$H92*'Molar absorption spectra'!CK92/10</f>
        <v>0</v>
      </c>
      <c r="CL92" s="68">
        <f>'Light exposure'!$H92*'Molar absorption spectra'!CL92/10</f>
        <v>0</v>
      </c>
    </row>
    <row r="93" spans="1:90" x14ac:dyDescent="0.35">
      <c r="A93" s="17">
        <v>365</v>
      </c>
      <c r="B93" s="68">
        <f>'Light exposure'!$H93*'Molar absorption spectra'!B93/10</f>
        <v>0</v>
      </c>
      <c r="C93" s="68">
        <f>'Light exposure'!$H93*'Molar absorption spectra'!C93/10</f>
        <v>0</v>
      </c>
      <c r="D93" s="68">
        <f>'Light exposure'!$H93*'Molar absorption spectra'!D93/10</f>
        <v>0</v>
      </c>
      <c r="E93" s="68">
        <f>'Light exposure'!$H93*'Molar absorption spectra'!E93/10</f>
        <v>0</v>
      </c>
      <c r="F93" s="68">
        <f>'Light exposure'!$H93*'Molar absorption spectra'!F93/10</f>
        <v>0</v>
      </c>
      <c r="G93" s="68">
        <f>'Light exposure'!$H93*'Molar absorption spectra'!G93/10</f>
        <v>0</v>
      </c>
      <c r="H93" s="68">
        <f>'Light exposure'!$H93*'Molar absorption spectra'!H93/10</f>
        <v>0</v>
      </c>
      <c r="I93" s="68">
        <f>'Light exposure'!$H93*'Molar absorption spectra'!I93/10</f>
        <v>0</v>
      </c>
      <c r="J93" s="68">
        <f>'Light exposure'!$H93*'Molar absorption spectra'!J93/10</f>
        <v>0</v>
      </c>
      <c r="K93" s="68">
        <f>'Light exposure'!$H93*'Molar absorption spectra'!K93/10</f>
        <v>0</v>
      </c>
      <c r="L93" s="68">
        <f>'Light exposure'!$H93*'Molar absorption spectra'!L93/10</f>
        <v>0</v>
      </c>
      <c r="M93" s="68">
        <f>'Light exposure'!$H93*'Molar absorption spectra'!M93/10</f>
        <v>0</v>
      </c>
      <c r="N93" s="68">
        <f>'Light exposure'!$H93*'Molar absorption spectra'!N93/10</f>
        <v>0</v>
      </c>
      <c r="O93" s="68">
        <f>'Light exposure'!$H93*'Molar absorption spectra'!O93/10</f>
        <v>0</v>
      </c>
      <c r="P93" s="68">
        <f>'Light exposure'!$H93*'Molar absorption spectra'!P93/10</f>
        <v>0</v>
      </c>
      <c r="Q93" s="68">
        <f>'Light exposure'!$H93*'Molar absorption spectra'!Q93/10</f>
        <v>0</v>
      </c>
      <c r="R93" s="68">
        <f>'Light exposure'!$H93*'Molar absorption spectra'!R93/10</f>
        <v>0</v>
      </c>
      <c r="S93" s="68">
        <f>'Light exposure'!$H93*'Molar absorption spectra'!S93/10</f>
        <v>0</v>
      </c>
      <c r="T93" s="68">
        <f>'Light exposure'!$H93*'Molar absorption spectra'!T93/10</f>
        <v>16.384054634296781</v>
      </c>
      <c r="U93" s="68">
        <f>'Light exposure'!$H93*'Molar absorption spectra'!U93/10</f>
        <v>0</v>
      </c>
      <c r="V93" s="68">
        <f>'Light exposure'!$H93*'Molar absorption spectra'!V93/10</f>
        <v>52.531692200134998</v>
      </c>
      <c r="W93" s="68">
        <f>'Light exposure'!$H93*'Molar absorption spectra'!W93/10</f>
        <v>52.531692200134998</v>
      </c>
      <c r="X93" s="68">
        <f>'Light exposure'!$H93*'Molar absorption spectra'!X93/10</f>
        <v>52.531692200134998</v>
      </c>
      <c r="Y93" s="68">
        <f>'Light exposure'!$H93*'Molar absorption spectra'!Y93/10</f>
        <v>52.531692200134998</v>
      </c>
      <c r="Z93" s="68">
        <f>'Light exposure'!$H93*'Molar absorption spectra'!Z93/10</f>
        <v>0</v>
      </c>
      <c r="AA93" s="68">
        <f>'Light exposure'!$H93*'Molar absorption spectra'!AA93/10</f>
        <v>0</v>
      </c>
      <c r="AB93" s="68">
        <f>'Light exposure'!$H93*'Molar absorption spectra'!AB93/10</f>
        <v>0</v>
      </c>
      <c r="AC93" s="68">
        <f>'Light exposure'!$H93*'Molar absorption spectra'!AC93/10</f>
        <v>0</v>
      </c>
      <c r="AD93" s="68">
        <f>'Light exposure'!$H93*'Molar absorption spectra'!AD93/10</f>
        <v>0</v>
      </c>
      <c r="AE93" s="68">
        <f>'Light exposure'!$H93*'Molar absorption spectra'!AE93/10</f>
        <v>0</v>
      </c>
      <c r="AF93" s="68">
        <f>'Light exposure'!$H93*'Molar absorption spectra'!AF93/10</f>
        <v>0</v>
      </c>
      <c r="AG93" s="68">
        <f>'Light exposure'!$H93*'Molar absorption spectra'!AG93/10</f>
        <v>25.457422351664697</v>
      </c>
      <c r="AH93" s="68">
        <f>'Light exposure'!$H93*'Molar absorption spectra'!AH93/10</f>
        <v>0.91304329231375247</v>
      </c>
      <c r="AI93" s="68">
        <f>'Light exposure'!$H93*'Molar absorption spectra'!AI93/10</f>
        <v>1.6675721241563675</v>
      </c>
      <c r="AJ93" s="68">
        <f>'Light exposure'!$H93*'Molar absorption spectra'!AJ93/10</f>
        <v>1.6668974345097092</v>
      </c>
      <c r="AK93" s="68">
        <f>'Light exposure'!$H93*'Molar absorption spectra'!AK93/10</f>
        <v>1.6668974345097092</v>
      </c>
      <c r="AL93" s="68">
        <f>'Light exposure'!$H93*'Molar absorption spectra'!AL93/10</f>
        <v>1.6668974345097092</v>
      </c>
      <c r="AM93" s="68">
        <f>'Light exposure'!$H93*'Molar absorption spectra'!AM93/10</f>
        <v>17.753619572767413</v>
      </c>
      <c r="AN93" s="68">
        <f>'Light exposure'!$H93*'Molar absorption spectra'!AN93/10</f>
        <v>2.618658886983193</v>
      </c>
      <c r="AO93" s="68">
        <f>'Light exposure'!$H93*'Molar absorption spectra'!AO93/10</f>
        <v>2.70742698484703</v>
      </c>
      <c r="AP93" s="68">
        <f>'Light exposure'!$H93*'Molar absorption spectra'!AP93/10</f>
        <v>2.70742698484703</v>
      </c>
      <c r="AQ93" s="68">
        <f>'Light exposure'!$H93*'Molar absorption spectra'!AQ93/10</f>
        <v>2.70742698484703</v>
      </c>
      <c r="AR93" s="68">
        <f>'Light exposure'!$H93*'Molar absorption spectra'!AR93/10</f>
        <v>2.70742698484703</v>
      </c>
      <c r="AS93" s="68">
        <f>'Light exposure'!$H93*'Molar absorption spectra'!AS93/10</f>
        <v>42.944737630840599</v>
      </c>
      <c r="AT93" s="68">
        <f>'Light exposure'!$H93*'Molar absorption spectra'!AT93/10</f>
        <v>24.658509470890163</v>
      </c>
      <c r="AU93" s="68">
        <f>'Light exposure'!$H93*'Molar absorption spectra'!AU93/10</f>
        <v>0</v>
      </c>
      <c r="AV93" s="68">
        <f>'Light exposure'!$H93*'Molar absorption spectra'!AV93/10</f>
        <v>1.9148546824913422</v>
      </c>
      <c r="AW93" s="68">
        <f>'Light exposure'!$H93*'Molar absorption spectra'!AW93/10</f>
        <v>166.02170531905068</v>
      </c>
      <c r="AX93" s="68">
        <f>'Light exposure'!$H93*'Molar absorption spectra'!AX93/10</f>
        <v>28.336044953820554</v>
      </c>
      <c r="AY93" s="68">
        <f>'Light exposure'!$H93*'Molar absorption spectra'!AY93/10</f>
        <v>104.52443523466813</v>
      </c>
      <c r="AZ93" s="68">
        <f>'Light exposure'!$H93*'Molar absorption spectra'!AZ93/10</f>
        <v>0</v>
      </c>
      <c r="BA93" s="68">
        <f>'Light exposure'!$H93*'Molar absorption spectra'!BA93/10</f>
        <v>139.08692819579497</v>
      </c>
      <c r="BB93" s="68">
        <f>'Light exposure'!$H93*'Molar absorption spectra'!BB93/10</f>
        <v>0</v>
      </c>
      <c r="BC93" s="68">
        <f>'Light exposure'!$H93*'Molar absorption spectra'!BC93/10</f>
        <v>0</v>
      </c>
      <c r="BD93" s="68">
        <f>'Light exposure'!$H93*'Molar absorption spectra'!BD93/10</f>
        <v>0</v>
      </c>
      <c r="BE93" s="68">
        <f>'Light exposure'!$H93*'Molar absorption spectra'!BE93/10</f>
        <v>0</v>
      </c>
      <c r="BF93" s="68">
        <f>'Light exposure'!$H93*'Molar absorption spectra'!BF93/10</f>
        <v>0</v>
      </c>
      <c r="BG93" s="68">
        <f>'Light exposure'!$H93*'Molar absorption spectra'!BG93/10</f>
        <v>0</v>
      </c>
      <c r="BH93" s="68">
        <f>'Light exposure'!$H93*'Molar absorption spectra'!BH93/10</f>
        <v>0</v>
      </c>
      <c r="BI93" s="68">
        <f>'Light exposure'!$H93*'Molar absorption spectra'!BI93/10</f>
        <v>0</v>
      </c>
      <c r="BJ93" s="68">
        <f>'Light exposure'!$H93*'Molar absorption spectra'!BJ93/10</f>
        <v>0</v>
      </c>
      <c r="BK93" s="68">
        <f>'Light exposure'!$H93*'Molar absorption spectra'!BK93/10</f>
        <v>0</v>
      </c>
      <c r="BL93" s="68">
        <f>'Light exposure'!$H93*'Molar absorption spectra'!BL93/10</f>
        <v>0</v>
      </c>
      <c r="BM93" s="68">
        <f>'Light exposure'!$H93*'Molar absorption spectra'!BM93/10</f>
        <v>0</v>
      </c>
      <c r="BN93" s="68">
        <f>'Light exposure'!$H93*'Molar absorption spectra'!BN93/10</f>
        <v>0</v>
      </c>
      <c r="BO93" s="68">
        <f>'Light exposure'!$H93*'Molar absorption spectra'!BO93/10</f>
        <v>0</v>
      </c>
      <c r="BP93" s="68">
        <f>'Light exposure'!$H93*'Molar absorption spectra'!BP93/10</f>
        <v>0</v>
      </c>
      <c r="BQ93" s="68">
        <f>'Light exposure'!$H93*'Molar absorption spectra'!BQ93/10</f>
        <v>0</v>
      </c>
      <c r="BR93" s="68">
        <f>'Light exposure'!$H93*'Molar absorption spectra'!BR93/10</f>
        <v>0</v>
      </c>
      <c r="BS93" s="68">
        <f>'Light exposure'!$H93*'Molar absorption spectra'!BS93/10</f>
        <v>0</v>
      </c>
      <c r="BT93" s="68">
        <f>'Light exposure'!$H93*'Molar absorption spectra'!BT93/10</f>
        <v>0</v>
      </c>
      <c r="BU93" s="68">
        <f>'Light exposure'!$H93*'Molar absorption spectra'!BU93/10</f>
        <v>0</v>
      </c>
      <c r="BV93" s="68">
        <f>'Light exposure'!$H93*'Molar absorption spectra'!BV93/10</f>
        <v>0</v>
      </c>
      <c r="BW93" s="68">
        <f>'Light exposure'!$H93*'Molar absorption spectra'!BW93/10</f>
        <v>0</v>
      </c>
      <c r="BX93" s="68">
        <f>'Light exposure'!$H93*'Molar absorption spectra'!BX93/10</f>
        <v>0</v>
      </c>
      <c r="BY93" s="68">
        <f>'Light exposure'!$H93*'Molar absorption spectra'!BY93/10</f>
        <v>0</v>
      </c>
      <c r="BZ93" s="68">
        <f>'Light exposure'!$H93*'Molar absorption spectra'!BZ93/10</f>
        <v>0</v>
      </c>
      <c r="CA93" s="68">
        <f>'Light exposure'!$H93*'Molar absorption spectra'!CA93/10</f>
        <v>0</v>
      </c>
      <c r="CB93" s="68">
        <f>'Light exposure'!$H93*'Molar absorption spectra'!CB93/10</f>
        <v>0</v>
      </c>
      <c r="CC93" s="68">
        <f>'Light exposure'!$H93*'Molar absorption spectra'!CC93/10</f>
        <v>0</v>
      </c>
      <c r="CD93" s="68">
        <f>'Light exposure'!$H93*'Molar absorption spectra'!CD93/10</f>
        <v>0</v>
      </c>
      <c r="CE93" s="68">
        <f>'Light exposure'!$H93*'Molar absorption spectra'!CE93/10</f>
        <v>0</v>
      </c>
      <c r="CF93" s="68">
        <f>'Light exposure'!$H93*'Molar absorption spectra'!CF93/10</f>
        <v>0</v>
      </c>
      <c r="CG93" s="68">
        <f>'Light exposure'!$H93*'Molar absorption spectra'!CG93/10</f>
        <v>0</v>
      </c>
      <c r="CH93" s="68">
        <f>'Light exposure'!$H93*'Molar absorption spectra'!CH93/10</f>
        <v>0</v>
      </c>
      <c r="CI93" s="68">
        <f>'Light exposure'!$H93*'Molar absorption spectra'!CI93/10</f>
        <v>0</v>
      </c>
      <c r="CJ93" s="68">
        <f>'Light exposure'!$H93*'Molar absorption spectra'!CJ93/10</f>
        <v>0</v>
      </c>
      <c r="CK93" s="68">
        <f>'Light exposure'!$H93*'Molar absorption spectra'!CK93/10</f>
        <v>0</v>
      </c>
      <c r="CL93" s="68">
        <f>'Light exposure'!$H93*'Molar absorption spectra'!CL93/10</f>
        <v>0</v>
      </c>
    </row>
    <row r="94" spans="1:90" x14ac:dyDescent="0.35">
      <c r="A94" s="17">
        <v>366</v>
      </c>
      <c r="B94" s="68">
        <f>'Light exposure'!$H94*'Molar absorption spectra'!B94/10</f>
        <v>0</v>
      </c>
      <c r="C94" s="68">
        <f>'Light exposure'!$H94*'Molar absorption spectra'!C94/10</f>
        <v>0</v>
      </c>
      <c r="D94" s="68">
        <f>'Light exposure'!$H94*'Molar absorption spectra'!D94/10</f>
        <v>0</v>
      </c>
      <c r="E94" s="68">
        <f>'Light exposure'!$H94*'Molar absorption spectra'!E94/10</f>
        <v>0</v>
      </c>
      <c r="F94" s="68">
        <f>'Light exposure'!$H94*'Molar absorption spectra'!F94/10</f>
        <v>0</v>
      </c>
      <c r="G94" s="68">
        <f>'Light exposure'!$H94*'Molar absorption spectra'!G94/10</f>
        <v>0</v>
      </c>
      <c r="H94" s="68">
        <f>'Light exposure'!$H94*'Molar absorption spectra'!H94/10</f>
        <v>0</v>
      </c>
      <c r="I94" s="68">
        <f>'Light exposure'!$H94*'Molar absorption spectra'!I94/10</f>
        <v>0</v>
      </c>
      <c r="J94" s="68">
        <f>'Light exposure'!$H94*'Molar absorption spectra'!J94/10</f>
        <v>0</v>
      </c>
      <c r="K94" s="68">
        <f>'Light exposure'!$H94*'Molar absorption spectra'!K94/10</f>
        <v>0</v>
      </c>
      <c r="L94" s="68">
        <f>'Light exposure'!$H94*'Molar absorption spectra'!L94/10</f>
        <v>0</v>
      </c>
      <c r="M94" s="68">
        <f>'Light exposure'!$H94*'Molar absorption spectra'!M94/10</f>
        <v>0</v>
      </c>
      <c r="N94" s="68">
        <f>'Light exposure'!$H94*'Molar absorption spectra'!N94/10</f>
        <v>0</v>
      </c>
      <c r="O94" s="68">
        <f>'Light exposure'!$H94*'Molar absorption spectra'!O94/10</f>
        <v>0</v>
      </c>
      <c r="P94" s="68">
        <f>'Light exposure'!$H94*'Molar absorption spectra'!P94/10</f>
        <v>0</v>
      </c>
      <c r="Q94" s="68">
        <f>'Light exposure'!$H94*'Molar absorption spectra'!Q94/10</f>
        <v>0</v>
      </c>
      <c r="R94" s="68">
        <f>'Light exposure'!$H94*'Molar absorption spectra'!R94/10</f>
        <v>0</v>
      </c>
      <c r="S94" s="68">
        <f>'Light exposure'!$H94*'Molar absorption spectra'!S94/10</f>
        <v>0</v>
      </c>
      <c r="T94" s="68">
        <f>'Light exposure'!$H94*'Molar absorption spectra'!T94/10</f>
        <v>19.792599894180093</v>
      </c>
      <c r="U94" s="68">
        <f>'Light exposure'!$H94*'Molar absorption spectra'!U94/10</f>
        <v>0</v>
      </c>
      <c r="V94" s="68">
        <f>'Light exposure'!$H94*'Molar absorption spectra'!V94/10</f>
        <v>69.507558924663641</v>
      </c>
      <c r="W94" s="68">
        <f>'Light exposure'!$H94*'Molar absorption spectra'!W94/10</f>
        <v>69.507558924663641</v>
      </c>
      <c r="X94" s="68">
        <f>'Light exposure'!$H94*'Molar absorption spectra'!X94/10</f>
        <v>69.507558924663641</v>
      </c>
      <c r="Y94" s="68">
        <f>'Light exposure'!$H94*'Molar absorption spectra'!Y94/10</f>
        <v>69.507558924663641</v>
      </c>
      <c r="Z94" s="68">
        <f>'Light exposure'!$H94*'Molar absorption spectra'!Z94/10</f>
        <v>0</v>
      </c>
      <c r="AA94" s="68">
        <f>'Light exposure'!$H94*'Molar absorption spectra'!AA94/10</f>
        <v>0</v>
      </c>
      <c r="AB94" s="68">
        <f>'Light exposure'!$H94*'Molar absorption spectra'!AB94/10</f>
        <v>0</v>
      </c>
      <c r="AC94" s="68">
        <f>'Light exposure'!$H94*'Molar absorption spectra'!AC94/10</f>
        <v>0</v>
      </c>
      <c r="AD94" s="68">
        <f>'Light exposure'!$H94*'Molar absorption spectra'!AD94/10</f>
        <v>0</v>
      </c>
      <c r="AE94" s="68">
        <f>'Light exposure'!$H94*'Molar absorption spectra'!AE94/10</f>
        <v>0</v>
      </c>
      <c r="AF94" s="68">
        <f>'Light exposure'!$H94*'Molar absorption spectra'!AF94/10</f>
        <v>0</v>
      </c>
      <c r="AG94" s="68">
        <f>'Light exposure'!$H94*'Molar absorption spectra'!AG94/10</f>
        <v>26.859689740442718</v>
      </c>
      <c r="AH94" s="68">
        <f>'Light exposure'!$H94*'Molar absorption spectra'!AH94/10</f>
        <v>0.64893770144852769</v>
      </c>
      <c r="AI94" s="68">
        <f>'Light exposure'!$H94*'Molar absorption spectra'!AI94/10</f>
        <v>2.0576073460563071</v>
      </c>
      <c r="AJ94" s="68">
        <f>'Light exposure'!$H94*'Molar absorption spectra'!AJ94/10</f>
        <v>2.0571177606413844</v>
      </c>
      <c r="AK94" s="68">
        <f>'Light exposure'!$H94*'Molar absorption spectra'!AK94/10</f>
        <v>2.0571177606413844</v>
      </c>
      <c r="AL94" s="68">
        <f>'Light exposure'!$H94*'Molar absorption spectra'!AL94/10</f>
        <v>2.0571177606413844</v>
      </c>
      <c r="AM94" s="68">
        <f>'Light exposure'!$H94*'Molar absorption spectra'!AM94/10</f>
        <v>19.199059313586929</v>
      </c>
      <c r="AN94" s="68">
        <f>'Light exposure'!$H94*'Molar absorption spectra'!AN94/10</f>
        <v>2.4216455688201157</v>
      </c>
      <c r="AO94" s="68">
        <f>'Light exposure'!$H94*'Molar absorption spectra'!AO94/10</f>
        <v>1.5511193839501396</v>
      </c>
      <c r="AP94" s="68">
        <f>'Light exposure'!$H94*'Molar absorption spectra'!AP94/10</f>
        <v>1.5511193839501396</v>
      </c>
      <c r="AQ94" s="68">
        <f>'Light exposure'!$H94*'Molar absorption spectra'!AQ94/10</f>
        <v>1.5511193839501396</v>
      </c>
      <c r="AR94" s="68">
        <f>'Light exposure'!$H94*'Molar absorption spectra'!AR94/10</f>
        <v>1.5511193839501396</v>
      </c>
      <c r="AS94" s="68">
        <f>'Light exposure'!$H94*'Molar absorption spectra'!AS94/10</f>
        <v>51.527236269894686</v>
      </c>
      <c r="AT94" s="68">
        <f>'Light exposure'!$H94*'Molar absorption spectra'!AT94/10</f>
        <v>34.124626446903065</v>
      </c>
      <c r="AU94" s="68">
        <f>'Light exposure'!$H94*'Molar absorption spectra'!AU94/10</f>
        <v>0</v>
      </c>
      <c r="AV94" s="68">
        <f>'Light exposure'!$H94*'Molar absorption spectra'!AV94/10</f>
        <v>3.6720377252697176</v>
      </c>
      <c r="AW94" s="68">
        <f>'Light exposure'!$H94*'Molar absorption spectra'!AW94/10</f>
        <v>202.40525185667738</v>
      </c>
      <c r="AX94" s="68">
        <f>'Light exposure'!$H94*'Molar absorption spectra'!AX94/10</f>
        <v>36.182233792959373</v>
      </c>
      <c r="AY94" s="68">
        <f>'Light exposure'!$H94*'Molar absorption spectra'!AY94/10</f>
        <v>124.84136878476249</v>
      </c>
      <c r="AZ94" s="68">
        <f>'Light exposure'!$H94*'Molar absorption spectra'!AZ94/10</f>
        <v>0</v>
      </c>
      <c r="BA94" s="68">
        <f>'Light exposure'!$H94*'Molar absorption spectra'!BA94/10</f>
        <v>199.26344371673756</v>
      </c>
      <c r="BB94" s="68">
        <f>'Light exposure'!$H94*'Molar absorption spectra'!BB94/10</f>
        <v>0</v>
      </c>
      <c r="BC94" s="68">
        <f>'Light exposure'!$H94*'Molar absorption spectra'!BC94/10</f>
        <v>0</v>
      </c>
      <c r="BD94" s="68">
        <f>'Light exposure'!$H94*'Molar absorption spectra'!BD94/10</f>
        <v>0</v>
      </c>
      <c r="BE94" s="68">
        <f>'Light exposure'!$H94*'Molar absorption spectra'!BE94/10</f>
        <v>0</v>
      </c>
      <c r="BF94" s="68">
        <f>'Light exposure'!$H94*'Molar absorption spectra'!BF94/10</f>
        <v>0</v>
      </c>
      <c r="BG94" s="68">
        <f>'Light exposure'!$H94*'Molar absorption spectra'!BG94/10</f>
        <v>0</v>
      </c>
      <c r="BH94" s="68">
        <f>'Light exposure'!$H94*'Molar absorption spectra'!BH94/10</f>
        <v>0</v>
      </c>
      <c r="BI94" s="68">
        <f>'Light exposure'!$H94*'Molar absorption spectra'!BI94/10</f>
        <v>0</v>
      </c>
      <c r="BJ94" s="68">
        <f>'Light exposure'!$H94*'Molar absorption spectra'!BJ94/10</f>
        <v>0</v>
      </c>
      <c r="BK94" s="68">
        <f>'Light exposure'!$H94*'Molar absorption spectra'!BK94/10</f>
        <v>0</v>
      </c>
      <c r="BL94" s="68">
        <f>'Light exposure'!$H94*'Molar absorption spectra'!BL94/10</f>
        <v>0</v>
      </c>
      <c r="BM94" s="68">
        <f>'Light exposure'!$H94*'Molar absorption spectra'!BM94/10</f>
        <v>0</v>
      </c>
      <c r="BN94" s="68">
        <f>'Light exposure'!$H94*'Molar absorption spectra'!BN94/10</f>
        <v>0</v>
      </c>
      <c r="BO94" s="68">
        <f>'Light exposure'!$H94*'Molar absorption spectra'!BO94/10</f>
        <v>0</v>
      </c>
      <c r="BP94" s="68">
        <f>'Light exposure'!$H94*'Molar absorption spectra'!BP94/10</f>
        <v>0</v>
      </c>
      <c r="BQ94" s="68">
        <f>'Light exposure'!$H94*'Molar absorption spectra'!BQ94/10</f>
        <v>0</v>
      </c>
      <c r="BR94" s="68">
        <f>'Light exposure'!$H94*'Molar absorption spectra'!BR94/10</f>
        <v>0</v>
      </c>
      <c r="BS94" s="68">
        <f>'Light exposure'!$H94*'Molar absorption spectra'!BS94/10</f>
        <v>0</v>
      </c>
      <c r="BT94" s="68">
        <f>'Light exposure'!$H94*'Molar absorption spectra'!BT94/10</f>
        <v>0</v>
      </c>
      <c r="BU94" s="68">
        <f>'Light exposure'!$H94*'Molar absorption spectra'!BU94/10</f>
        <v>0</v>
      </c>
      <c r="BV94" s="68">
        <f>'Light exposure'!$H94*'Molar absorption spectra'!BV94/10</f>
        <v>0</v>
      </c>
      <c r="BW94" s="68">
        <f>'Light exposure'!$H94*'Molar absorption spectra'!BW94/10</f>
        <v>0</v>
      </c>
      <c r="BX94" s="68">
        <f>'Light exposure'!$H94*'Molar absorption spectra'!BX94/10</f>
        <v>0</v>
      </c>
      <c r="BY94" s="68">
        <f>'Light exposure'!$H94*'Molar absorption spectra'!BY94/10</f>
        <v>0</v>
      </c>
      <c r="BZ94" s="68">
        <f>'Light exposure'!$H94*'Molar absorption spectra'!BZ94/10</f>
        <v>0</v>
      </c>
      <c r="CA94" s="68">
        <f>'Light exposure'!$H94*'Molar absorption spectra'!CA94/10</f>
        <v>0</v>
      </c>
      <c r="CB94" s="68">
        <f>'Light exposure'!$H94*'Molar absorption spectra'!CB94/10</f>
        <v>0</v>
      </c>
      <c r="CC94" s="68">
        <f>'Light exposure'!$H94*'Molar absorption spectra'!CC94/10</f>
        <v>0</v>
      </c>
      <c r="CD94" s="68">
        <f>'Light exposure'!$H94*'Molar absorption spectra'!CD94/10</f>
        <v>0</v>
      </c>
      <c r="CE94" s="68">
        <f>'Light exposure'!$H94*'Molar absorption spectra'!CE94/10</f>
        <v>0</v>
      </c>
      <c r="CF94" s="68">
        <f>'Light exposure'!$H94*'Molar absorption spectra'!CF94/10</f>
        <v>0</v>
      </c>
      <c r="CG94" s="68">
        <f>'Light exposure'!$H94*'Molar absorption spectra'!CG94/10</f>
        <v>0</v>
      </c>
      <c r="CH94" s="68">
        <f>'Light exposure'!$H94*'Molar absorption spectra'!CH94/10</f>
        <v>0</v>
      </c>
      <c r="CI94" s="68">
        <f>'Light exposure'!$H94*'Molar absorption spectra'!CI94/10</f>
        <v>0</v>
      </c>
      <c r="CJ94" s="68">
        <f>'Light exposure'!$H94*'Molar absorption spectra'!CJ94/10</f>
        <v>0</v>
      </c>
      <c r="CK94" s="68">
        <f>'Light exposure'!$H94*'Molar absorption spectra'!CK94/10</f>
        <v>0</v>
      </c>
      <c r="CL94" s="68">
        <f>'Light exposure'!$H94*'Molar absorption spectra'!CL94/10</f>
        <v>0</v>
      </c>
    </row>
    <row r="95" spans="1:90" x14ac:dyDescent="0.35">
      <c r="A95" s="17">
        <v>367</v>
      </c>
      <c r="B95" s="68">
        <f>'Light exposure'!$H95*'Molar absorption spectra'!B95/10</f>
        <v>0</v>
      </c>
      <c r="C95" s="68">
        <f>'Light exposure'!$H95*'Molar absorption spectra'!C95/10</f>
        <v>0</v>
      </c>
      <c r="D95" s="68">
        <f>'Light exposure'!$H95*'Molar absorption spectra'!D95/10</f>
        <v>0</v>
      </c>
      <c r="E95" s="68">
        <f>'Light exposure'!$H95*'Molar absorption spectra'!E95/10</f>
        <v>0</v>
      </c>
      <c r="F95" s="68">
        <f>'Light exposure'!$H95*'Molar absorption spectra'!F95/10</f>
        <v>0</v>
      </c>
      <c r="G95" s="68">
        <f>'Light exposure'!$H95*'Molar absorption spectra'!G95/10</f>
        <v>0</v>
      </c>
      <c r="H95" s="68">
        <f>'Light exposure'!$H95*'Molar absorption spectra'!H95/10</f>
        <v>0</v>
      </c>
      <c r="I95" s="68">
        <f>'Light exposure'!$H95*'Molar absorption spectra'!I95/10</f>
        <v>0</v>
      </c>
      <c r="J95" s="68">
        <f>'Light exposure'!$H95*'Molar absorption spectra'!J95/10</f>
        <v>0</v>
      </c>
      <c r="K95" s="68">
        <f>'Light exposure'!$H95*'Molar absorption spectra'!K95/10</f>
        <v>0</v>
      </c>
      <c r="L95" s="68">
        <f>'Light exposure'!$H95*'Molar absorption spectra'!L95/10</f>
        <v>0</v>
      </c>
      <c r="M95" s="68">
        <f>'Light exposure'!$H95*'Molar absorption spectra'!M95/10</f>
        <v>0</v>
      </c>
      <c r="N95" s="68">
        <f>'Light exposure'!$H95*'Molar absorption spectra'!N95/10</f>
        <v>0</v>
      </c>
      <c r="O95" s="68">
        <f>'Light exposure'!$H95*'Molar absorption spectra'!O95/10</f>
        <v>0</v>
      </c>
      <c r="P95" s="68">
        <f>'Light exposure'!$H95*'Molar absorption spectra'!P95/10</f>
        <v>0</v>
      </c>
      <c r="Q95" s="68">
        <f>'Light exposure'!$H95*'Molar absorption spectra'!Q95/10</f>
        <v>0</v>
      </c>
      <c r="R95" s="68">
        <f>'Light exposure'!$H95*'Molar absorption spectra'!R95/10</f>
        <v>0</v>
      </c>
      <c r="S95" s="68">
        <f>'Light exposure'!$H95*'Molar absorption spectra'!S95/10</f>
        <v>0</v>
      </c>
      <c r="T95" s="68">
        <f>'Light exposure'!$H95*'Molar absorption spectra'!T95/10</f>
        <v>11.321474291349693</v>
      </c>
      <c r="U95" s="68">
        <f>'Light exposure'!$H95*'Molar absorption spectra'!U95/10</f>
        <v>0</v>
      </c>
      <c r="V95" s="68">
        <f>'Light exposure'!$H95*'Molar absorption spectra'!V95/10</f>
        <v>39.364106607666102</v>
      </c>
      <c r="W95" s="68">
        <f>'Light exposure'!$H95*'Molar absorption spectra'!W95/10</f>
        <v>39.364106607666102</v>
      </c>
      <c r="X95" s="68">
        <f>'Light exposure'!$H95*'Molar absorption spectra'!X95/10</f>
        <v>39.364106607666102</v>
      </c>
      <c r="Y95" s="68">
        <f>'Light exposure'!$H95*'Molar absorption spectra'!Y95/10</f>
        <v>39.364106607666102</v>
      </c>
      <c r="Z95" s="68">
        <f>'Light exposure'!$H95*'Molar absorption spectra'!Z95/10</f>
        <v>0</v>
      </c>
      <c r="AA95" s="68">
        <f>'Light exposure'!$H95*'Molar absorption spectra'!AA95/10</f>
        <v>0</v>
      </c>
      <c r="AB95" s="68">
        <f>'Light exposure'!$H95*'Molar absorption spectra'!AB95/10</f>
        <v>0</v>
      </c>
      <c r="AC95" s="68">
        <f>'Light exposure'!$H95*'Molar absorption spectra'!AC95/10</f>
        <v>0</v>
      </c>
      <c r="AD95" s="68">
        <f>'Light exposure'!$H95*'Molar absorption spectra'!AD95/10</f>
        <v>0</v>
      </c>
      <c r="AE95" s="68">
        <f>'Light exposure'!$H95*'Molar absorption spectra'!AE95/10</f>
        <v>0</v>
      </c>
      <c r="AF95" s="68">
        <f>'Light exposure'!$H95*'Molar absorption spectra'!AF95/10</f>
        <v>0</v>
      </c>
      <c r="AG95" s="68">
        <f>'Light exposure'!$H95*'Molar absorption spectra'!AG95/10</f>
        <v>13.927428527505834</v>
      </c>
      <c r="AH95" s="68">
        <f>'Light exposure'!$H95*'Molar absorption spectra'!AH95/10</f>
        <v>0.63202405024524988</v>
      </c>
      <c r="AI95" s="68">
        <f>'Light exposure'!$H95*'Molar absorption spectra'!AI95/10</f>
        <v>1.1495509899388241</v>
      </c>
      <c r="AJ95" s="68">
        <f>'Light exposure'!$H95*'Molar absorption spectra'!AJ95/10</f>
        <v>1.1506401347101647</v>
      </c>
      <c r="AK95" s="68">
        <f>'Light exposure'!$H95*'Molar absorption spectra'!AK95/10</f>
        <v>1.1506401347101647</v>
      </c>
      <c r="AL95" s="68">
        <f>'Light exposure'!$H95*'Molar absorption spectra'!AL95/10</f>
        <v>1.1506401347101647</v>
      </c>
      <c r="AM95" s="68">
        <f>'Light exposure'!$H95*'Molar absorption spectra'!AM95/10</f>
        <v>9.5124199446332174</v>
      </c>
      <c r="AN95" s="68">
        <f>'Light exposure'!$H95*'Molar absorption spectra'!AN95/10</f>
        <v>0.90681711556927147</v>
      </c>
      <c r="AO95" s="68">
        <f>'Light exposure'!$H95*'Molar absorption spectra'!AO95/10</f>
        <v>0</v>
      </c>
      <c r="AP95" s="68">
        <f>'Light exposure'!$H95*'Molar absorption spectra'!AP95/10</f>
        <v>0</v>
      </c>
      <c r="AQ95" s="68">
        <f>'Light exposure'!$H95*'Molar absorption spectra'!AQ95/10</f>
        <v>0</v>
      </c>
      <c r="AR95" s="68">
        <f>'Light exposure'!$H95*'Molar absorption spectra'!AR95/10</f>
        <v>0</v>
      </c>
      <c r="AS95" s="68">
        <f>'Light exposure'!$H95*'Molar absorption spectra'!AS95/10</f>
        <v>29.439497065046858</v>
      </c>
      <c r="AT95" s="68">
        <f>'Light exposure'!$H95*'Molar absorption spectra'!AT95/10</f>
        <v>17.788271095308339</v>
      </c>
      <c r="AU95" s="68">
        <f>'Light exposure'!$H95*'Molar absorption spectra'!AU95/10</f>
        <v>0</v>
      </c>
      <c r="AV95" s="68">
        <f>'Light exposure'!$H95*'Molar absorption spectra'!AV95/10</f>
        <v>2.7937294974608871</v>
      </c>
      <c r="AW95" s="68">
        <f>'Light exposure'!$H95*'Molar absorption spectra'!AW95/10</f>
        <v>113.94294453660559</v>
      </c>
      <c r="AX95" s="68">
        <f>'Light exposure'!$H95*'Molar absorption spectra'!AX95/10</f>
        <v>21.429279210851625</v>
      </c>
      <c r="AY95" s="68">
        <f>'Light exposure'!$H95*'Molar absorption spectra'!AY95/10</f>
        <v>70.626397672695632</v>
      </c>
      <c r="AZ95" s="68">
        <f>'Light exposure'!$H95*'Molar absorption spectra'!AZ95/10</f>
        <v>0</v>
      </c>
      <c r="BA95" s="68">
        <f>'Light exposure'!$H95*'Molar absorption spectra'!BA95/10</f>
        <v>115.32606963206983</v>
      </c>
      <c r="BB95" s="68">
        <f>'Light exposure'!$H95*'Molar absorption spectra'!BB95/10</f>
        <v>0</v>
      </c>
      <c r="BC95" s="68">
        <f>'Light exposure'!$H95*'Molar absorption spectra'!BC95/10</f>
        <v>0</v>
      </c>
      <c r="BD95" s="68">
        <f>'Light exposure'!$H95*'Molar absorption spectra'!BD95/10</f>
        <v>0</v>
      </c>
      <c r="BE95" s="68">
        <f>'Light exposure'!$H95*'Molar absorption spectra'!BE95/10</f>
        <v>0</v>
      </c>
      <c r="BF95" s="68">
        <f>'Light exposure'!$H95*'Molar absorption spectra'!BF95/10</f>
        <v>0</v>
      </c>
      <c r="BG95" s="68">
        <f>'Light exposure'!$H95*'Molar absorption spectra'!BG95/10</f>
        <v>0</v>
      </c>
      <c r="BH95" s="68">
        <f>'Light exposure'!$H95*'Molar absorption spectra'!BH95/10</f>
        <v>0</v>
      </c>
      <c r="BI95" s="68">
        <f>'Light exposure'!$H95*'Molar absorption spectra'!BI95/10</f>
        <v>0</v>
      </c>
      <c r="BJ95" s="68">
        <f>'Light exposure'!$H95*'Molar absorption spectra'!BJ95/10</f>
        <v>0</v>
      </c>
      <c r="BK95" s="68">
        <f>'Light exposure'!$H95*'Molar absorption spectra'!BK95/10</f>
        <v>0</v>
      </c>
      <c r="BL95" s="68">
        <f>'Light exposure'!$H95*'Molar absorption spectra'!BL95/10</f>
        <v>0</v>
      </c>
      <c r="BM95" s="68">
        <f>'Light exposure'!$H95*'Molar absorption spectra'!BM95/10</f>
        <v>0</v>
      </c>
      <c r="BN95" s="68">
        <f>'Light exposure'!$H95*'Molar absorption spectra'!BN95/10</f>
        <v>0</v>
      </c>
      <c r="BO95" s="68">
        <f>'Light exposure'!$H95*'Molar absorption spectra'!BO95/10</f>
        <v>0</v>
      </c>
      <c r="BP95" s="68">
        <f>'Light exposure'!$H95*'Molar absorption spectra'!BP95/10</f>
        <v>0</v>
      </c>
      <c r="BQ95" s="68">
        <f>'Light exposure'!$H95*'Molar absorption spectra'!BQ95/10</f>
        <v>0</v>
      </c>
      <c r="BR95" s="68">
        <f>'Light exposure'!$H95*'Molar absorption spectra'!BR95/10</f>
        <v>0</v>
      </c>
      <c r="BS95" s="68">
        <f>'Light exposure'!$H95*'Molar absorption spectra'!BS95/10</f>
        <v>0</v>
      </c>
      <c r="BT95" s="68">
        <f>'Light exposure'!$H95*'Molar absorption spectra'!BT95/10</f>
        <v>0</v>
      </c>
      <c r="BU95" s="68">
        <f>'Light exposure'!$H95*'Molar absorption spectra'!BU95/10</f>
        <v>0</v>
      </c>
      <c r="BV95" s="68">
        <f>'Light exposure'!$H95*'Molar absorption spectra'!BV95/10</f>
        <v>0</v>
      </c>
      <c r="BW95" s="68">
        <f>'Light exposure'!$H95*'Molar absorption spectra'!BW95/10</f>
        <v>0</v>
      </c>
      <c r="BX95" s="68">
        <f>'Light exposure'!$H95*'Molar absorption spectra'!BX95/10</f>
        <v>0</v>
      </c>
      <c r="BY95" s="68">
        <f>'Light exposure'!$H95*'Molar absorption spectra'!BY95/10</f>
        <v>0</v>
      </c>
      <c r="BZ95" s="68">
        <f>'Light exposure'!$H95*'Molar absorption spectra'!BZ95/10</f>
        <v>0</v>
      </c>
      <c r="CA95" s="68">
        <f>'Light exposure'!$H95*'Molar absorption spectra'!CA95/10</f>
        <v>0</v>
      </c>
      <c r="CB95" s="68">
        <f>'Light exposure'!$H95*'Molar absorption spectra'!CB95/10</f>
        <v>0</v>
      </c>
      <c r="CC95" s="68">
        <f>'Light exposure'!$H95*'Molar absorption spectra'!CC95/10</f>
        <v>0</v>
      </c>
      <c r="CD95" s="68">
        <f>'Light exposure'!$H95*'Molar absorption spectra'!CD95/10</f>
        <v>0</v>
      </c>
      <c r="CE95" s="68">
        <f>'Light exposure'!$H95*'Molar absorption spectra'!CE95/10</f>
        <v>0</v>
      </c>
      <c r="CF95" s="68">
        <f>'Light exposure'!$H95*'Molar absorption spectra'!CF95/10</f>
        <v>0</v>
      </c>
      <c r="CG95" s="68">
        <f>'Light exposure'!$H95*'Molar absorption spectra'!CG95/10</f>
        <v>0</v>
      </c>
      <c r="CH95" s="68">
        <f>'Light exposure'!$H95*'Molar absorption spectra'!CH95/10</f>
        <v>0</v>
      </c>
      <c r="CI95" s="68">
        <f>'Light exposure'!$H95*'Molar absorption spectra'!CI95/10</f>
        <v>0</v>
      </c>
      <c r="CJ95" s="68">
        <f>'Light exposure'!$H95*'Molar absorption spectra'!CJ95/10</f>
        <v>0</v>
      </c>
      <c r="CK95" s="68">
        <f>'Light exposure'!$H95*'Molar absorption spectra'!CK95/10</f>
        <v>0</v>
      </c>
      <c r="CL95" s="68">
        <f>'Light exposure'!$H95*'Molar absorption spectra'!CL95/10</f>
        <v>0</v>
      </c>
    </row>
    <row r="96" spans="1:90" x14ac:dyDescent="0.35">
      <c r="A96" s="17">
        <v>368</v>
      </c>
      <c r="B96" s="68">
        <f>'Light exposure'!$H96*'Molar absorption spectra'!B96/10</f>
        <v>0</v>
      </c>
      <c r="C96" s="68">
        <f>'Light exposure'!$H96*'Molar absorption spectra'!C96/10</f>
        <v>0</v>
      </c>
      <c r="D96" s="68">
        <f>'Light exposure'!$H96*'Molar absorption spectra'!D96/10</f>
        <v>0</v>
      </c>
      <c r="E96" s="68">
        <f>'Light exposure'!$H96*'Molar absorption spectra'!E96/10</f>
        <v>0</v>
      </c>
      <c r="F96" s="68">
        <f>'Light exposure'!$H96*'Molar absorption spectra'!F96/10</f>
        <v>0</v>
      </c>
      <c r="G96" s="68">
        <f>'Light exposure'!$H96*'Molar absorption spectra'!G96/10</f>
        <v>0</v>
      </c>
      <c r="H96" s="68">
        <f>'Light exposure'!$H96*'Molar absorption spectra'!H96/10</f>
        <v>0</v>
      </c>
      <c r="I96" s="68">
        <f>'Light exposure'!$H96*'Molar absorption spectra'!I96/10</f>
        <v>0</v>
      </c>
      <c r="J96" s="68">
        <f>'Light exposure'!$H96*'Molar absorption spectra'!J96/10</f>
        <v>0</v>
      </c>
      <c r="K96" s="68">
        <f>'Light exposure'!$H96*'Molar absorption spectra'!K96/10</f>
        <v>0</v>
      </c>
      <c r="L96" s="68">
        <f>'Light exposure'!$H96*'Molar absorption spectra'!L96/10</f>
        <v>0</v>
      </c>
      <c r="M96" s="68">
        <f>'Light exposure'!$H96*'Molar absorption spectra'!M96/10</f>
        <v>0</v>
      </c>
      <c r="N96" s="68">
        <f>'Light exposure'!$H96*'Molar absorption spectra'!N96/10</f>
        <v>0</v>
      </c>
      <c r="O96" s="68">
        <f>'Light exposure'!$H96*'Molar absorption spectra'!O96/10</f>
        <v>0</v>
      </c>
      <c r="P96" s="68">
        <f>'Light exposure'!$H96*'Molar absorption spectra'!P96/10</f>
        <v>0</v>
      </c>
      <c r="Q96" s="68">
        <f>'Light exposure'!$H96*'Molar absorption spectra'!Q96/10</f>
        <v>0</v>
      </c>
      <c r="R96" s="68">
        <f>'Light exposure'!$H96*'Molar absorption spectra'!R96/10</f>
        <v>0</v>
      </c>
      <c r="S96" s="68">
        <f>'Light exposure'!$H96*'Molar absorption spectra'!S96/10</f>
        <v>0</v>
      </c>
      <c r="T96" s="68">
        <f>'Light exposure'!$H96*'Molar absorption spectra'!T96/10</f>
        <v>16.158145547145242</v>
      </c>
      <c r="U96" s="68">
        <f>'Light exposure'!$H96*'Molar absorption spectra'!U96/10</f>
        <v>0</v>
      </c>
      <c r="V96" s="68">
        <f>'Light exposure'!$H96*'Molar absorption spectra'!V96/10</f>
        <v>52.106691407427967</v>
      </c>
      <c r="W96" s="68">
        <f>'Light exposure'!$H96*'Molar absorption spectra'!W96/10</f>
        <v>52.106691407427967</v>
      </c>
      <c r="X96" s="68">
        <f>'Light exposure'!$H96*'Molar absorption spectra'!X96/10</f>
        <v>52.106691407427967</v>
      </c>
      <c r="Y96" s="68">
        <f>'Light exposure'!$H96*'Molar absorption spectra'!Y96/10</f>
        <v>52.106691407427967</v>
      </c>
      <c r="Z96" s="68">
        <f>'Light exposure'!$H96*'Molar absorption spectra'!Z96/10</f>
        <v>0</v>
      </c>
      <c r="AA96" s="68">
        <f>'Light exposure'!$H96*'Molar absorption spectra'!AA96/10</f>
        <v>0</v>
      </c>
      <c r="AB96" s="68">
        <f>'Light exposure'!$H96*'Molar absorption spectra'!AB96/10</f>
        <v>0</v>
      </c>
      <c r="AC96" s="68">
        <f>'Light exposure'!$H96*'Molar absorption spectra'!AC96/10</f>
        <v>0</v>
      </c>
      <c r="AD96" s="68">
        <f>'Light exposure'!$H96*'Molar absorption spectra'!AD96/10</f>
        <v>0</v>
      </c>
      <c r="AE96" s="68">
        <f>'Light exposure'!$H96*'Molar absorption spectra'!AE96/10</f>
        <v>0</v>
      </c>
      <c r="AF96" s="68">
        <f>'Light exposure'!$H96*'Molar absorption spectra'!AF96/10</f>
        <v>0</v>
      </c>
      <c r="AG96" s="68">
        <f>'Light exposure'!$H96*'Molar absorption spectra'!AG96/10</f>
        <v>17.045607444595355</v>
      </c>
      <c r="AH96" s="68">
        <f>'Light exposure'!$H96*'Molar absorption spectra'!AH96/10</f>
        <v>1.2170906022172956</v>
      </c>
      <c r="AI96" s="68">
        <f>'Light exposure'!$H96*'Molar absorption spectra'!AI96/10</f>
        <v>1.4706511443458987</v>
      </c>
      <c r="AJ96" s="68">
        <f>'Light exposure'!$H96*'Molar absorption spectra'!AJ96/10</f>
        <v>1.4706918316654811</v>
      </c>
      <c r="AK96" s="68">
        <f>'Light exposure'!$H96*'Molar absorption spectra'!AK96/10</f>
        <v>1.4706918316654811</v>
      </c>
      <c r="AL96" s="68">
        <f>'Light exposure'!$H96*'Molar absorption spectra'!AL96/10</f>
        <v>1.4706918316654811</v>
      </c>
      <c r="AM96" s="68">
        <f>'Light exposure'!$H96*'Molar absorption spectra'!AM96/10</f>
        <v>10.567135593209539</v>
      </c>
      <c r="AN96" s="68">
        <f>'Light exposure'!$H96*'Molar absorption spectra'!AN96/10</f>
        <v>1.090310331152994</v>
      </c>
      <c r="AO96" s="68">
        <f>'Light exposure'!$H96*'Molar absorption spectra'!AO96/10</f>
        <v>0</v>
      </c>
      <c r="AP96" s="68">
        <f>'Light exposure'!$H96*'Molar absorption spectra'!AP96/10</f>
        <v>0</v>
      </c>
      <c r="AQ96" s="68">
        <f>'Light exposure'!$H96*'Molar absorption spectra'!AQ96/10</f>
        <v>0</v>
      </c>
      <c r="AR96" s="68">
        <f>'Light exposure'!$H96*'Molar absorption spectra'!AR96/10</f>
        <v>0</v>
      </c>
      <c r="AS96" s="68">
        <f>'Light exposure'!$H96*'Molar absorption spectra'!AS96/10</f>
        <v>42.503085874307118</v>
      </c>
      <c r="AT96" s="68">
        <f>'Light exposure'!$H96*'Molar absorption spectra'!AT96/10</f>
        <v>27.295792360144141</v>
      </c>
      <c r="AU96" s="68">
        <f>'Light exposure'!$H96*'Molar absorption spectra'!AU96/10</f>
        <v>0</v>
      </c>
      <c r="AV96" s="68">
        <f>'Light exposure'!$H96*'Molar absorption spectra'!AV96/10</f>
        <v>2.6243516110310434</v>
      </c>
      <c r="AW96" s="68">
        <f>'Light exposure'!$H96*'Molar absorption spectra'!AW96/10</f>
        <v>147.69267677635816</v>
      </c>
      <c r="AX96" s="68">
        <f>'Light exposure'!$H96*'Molar absorption spectra'!AX96/10</f>
        <v>30.002551147366979</v>
      </c>
      <c r="AY96" s="68">
        <f>'Light exposure'!$H96*'Molar absorption spectra'!AY96/10</f>
        <v>96.644600632317122</v>
      </c>
      <c r="AZ96" s="68">
        <f>'Light exposure'!$H96*'Molar absorption spectra'!AZ96/10</f>
        <v>0</v>
      </c>
      <c r="BA96" s="68">
        <f>'Light exposure'!$H96*'Molar absorption spectra'!BA96/10</f>
        <v>147.29331892250562</v>
      </c>
      <c r="BB96" s="68">
        <f>'Light exposure'!$H96*'Molar absorption spectra'!BB96/10</f>
        <v>0</v>
      </c>
      <c r="BC96" s="68">
        <f>'Light exposure'!$H96*'Molar absorption spectra'!BC96/10</f>
        <v>0</v>
      </c>
      <c r="BD96" s="68">
        <f>'Light exposure'!$H96*'Molar absorption spectra'!BD96/10</f>
        <v>0</v>
      </c>
      <c r="BE96" s="68">
        <f>'Light exposure'!$H96*'Molar absorption spectra'!BE96/10</f>
        <v>0</v>
      </c>
      <c r="BF96" s="68">
        <f>'Light exposure'!$H96*'Molar absorption spectra'!BF96/10</f>
        <v>0</v>
      </c>
      <c r="BG96" s="68">
        <f>'Light exposure'!$H96*'Molar absorption spectra'!BG96/10</f>
        <v>0</v>
      </c>
      <c r="BH96" s="68">
        <f>'Light exposure'!$H96*'Molar absorption spectra'!BH96/10</f>
        <v>0</v>
      </c>
      <c r="BI96" s="68">
        <f>'Light exposure'!$H96*'Molar absorption spectra'!BI96/10</f>
        <v>0</v>
      </c>
      <c r="BJ96" s="68">
        <f>'Light exposure'!$H96*'Molar absorption spectra'!BJ96/10</f>
        <v>0</v>
      </c>
      <c r="BK96" s="68">
        <f>'Light exposure'!$H96*'Molar absorption spectra'!BK96/10</f>
        <v>0</v>
      </c>
      <c r="BL96" s="68">
        <f>'Light exposure'!$H96*'Molar absorption spectra'!BL96/10</f>
        <v>0</v>
      </c>
      <c r="BM96" s="68">
        <f>'Light exposure'!$H96*'Molar absorption spectra'!BM96/10</f>
        <v>0</v>
      </c>
      <c r="BN96" s="68">
        <f>'Light exposure'!$H96*'Molar absorption spectra'!BN96/10</f>
        <v>0</v>
      </c>
      <c r="BO96" s="68">
        <f>'Light exposure'!$H96*'Molar absorption spectra'!BO96/10</f>
        <v>0</v>
      </c>
      <c r="BP96" s="68">
        <f>'Light exposure'!$H96*'Molar absorption spectra'!BP96/10</f>
        <v>0</v>
      </c>
      <c r="BQ96" s="68">
        <f>'Light exposure'!$H96*'Molar absorption spectra'!BQ96/10</f>
        <v>0</v>
      </c>
      <c r="BR96" s="68">
        <f>'Light exposure'!$H96*'Molar absorption spectra'!BR96/10</f>
        <v>0</v>
      </c>
      <c r="BS96" s="68">
        <f>'Light exposure'!$H96*'Molar absorption spectra'!BS96/10</f>
        <v>0</v>
      </c>
      <c r="BT96" s="68">
        <f>'Light exposure'!$H96*'Molar absorption spectra'!BT96/10</f>
        <v>0</v>
      </c>
      <c r="BU96" s="68">
        <f>'Light exposure'!$H96*'Molar absorption spectra'!BU96/10</f>
        <v>0</v>
      </c>
      <c r="BV96" s="68">
        <f>'Light exposure'!$H96*'Molar absorption spectra'!BV96/10</f>
        <v>0</v>
      </c>
      <c r="BW96" s="68">
        <f>'Light exposure'!$H96*'Molar absorption spectra'!BW96/10</f>
        <v>0</v>
      </c>
      <c r="BX96" s="68">
        <f>'Light exposure'!$H96*'Molar absorption spectra'!BX96/10</f>
        <v>0</v>
      </c>
      <c r="BY96" s="68">
        <f>'Light exposure'!$H96*'Molar absorption spectra'!BY96/10</f>
        <v>0</v>
      </c>
      <c r="BZ96" s="68">
        <f>'Light exposure'!$H96*'Molar absorption spectra'!BZ96/10</f>
        <v>0</v>
      </c>
      <c r="CA96" s="68">
        <f>'Light exposure'!$H96*'Molar absorption spectra'!CA96/10</f>
        <v>0</v>
      </c>
      <c r="CB96" s="68">
        <f>'Light exposure'!$H96*'Molar absorption spectra'!CB96/10</f>
        <v>0</v>
      </c>
      <c r="CC96" s="68">
        <f>'Light exposure'!$H96*'Molar absorption spectra'!CC96/10</f>
        <v>0</v>
      </c>
      <c r="CD96" s="68">
        <f>'Light exposure'!$H96*'Molar absorption spectra'!CD96/10</f>
        <v>0</v>
      </c>
      <c r="CE96" s="68">
        <f>'Light exposure'!$H96*'Molar absorption spectra'!CE96/10</f>
        <v>0</v>
      </c>
      <c r="CF96" s="68">
        <f>'Light exposure'!$H96*'Molar absorption spectra'!CF96/10</f>
        <v>0</v>
      </c>
      <c r="CG96" s="68">
        <f>'Light exposure'!$H96*'Molar absorption spectra'!CG96/10</f>
        <v>0</v>
      </c>
      <c r="CH96" s="68">
        <f>'Light exposure'!$H96*'Molar absorption spectra'!CH96/10</f>
        <v>0</v>
      </c>
      <c r="CI96" s="68">
        <f>'Light exposure'!$H96*'Molar absorption spectra'!CI96/10</f>
        <v>0</v>
      </c>
      <c r="CJ96" s="68">
        <f>'Light exposure'!$H96*'Molar absorption spectra'!CJ96/10</f>
        <v>0</v>
      </c>
      <c r="CK96" s="68">
        <f>'Light exposure'!$H96*'Molar absorption spectra'!CK96/10</f>
        <v>0</v>
      </c>
      <c r="CL96" s="68">
        <f>'Light exposure'!$H96*'Molar absorption spectra'!CL96/10</f>
        <v>0</v>
      </c>
    </row>
    <row r="97" spans="1:90" x14ac:dyDescent="0.35">
      <c r="A97" s="17">
        <v>369</v>
      </c>
      <c r="B97" s="68">
        <f>'Light exposure'!$H97*'Molar absorption spectra'!B97/10</f>
        <v>0</v>
      </c>
      <c r="C97" s="68">
        <f>'Light exposure'!$H97*'Molar absorption spectra'!C97/10</f>
        <v>0</v>
      </c>
      <c r="D97" s="68">
        <f>'Light exposure'!$H97*'Molar absorption spectra'!D97/10</f>
        <v>0</v>
      </c>
      <c r="E97" s="68">
        <f>'Light exposure'!$H97*'Molar absorption spectra'!E97/10</f>
        <v>0</v>
      </c>
      <c r="F97" s="68">
        <f>'Light exposure'!$H97*'Molar absorption spectra'!F97/10</f>
        <v>0</v>
      </c>
      <c r="G97" s="68">
        <f>'Light exposure'!$H97*'Molar absorption spectra'!G97/10</f>
        <v>0</v>
      </c>
      <c r="H97" s="68">
        <f>'Light exposure'!$H97*'Molar absorption spectra'!H97/10</f>
        <v>0</v>
      </c>
      <c r="I97" s="68">
        <f>'Light exposure'!$H97*'Molar absorption spectra'!I97/10</f>
        <v>0</v>
      </c>
      <c r="J97" s="68">
        <f>'Light exposure'!$H97*'Molar absorption spectra'!J97/10</f>
        <v>0</v>
      </c>
      <c r="K97" s="68">
        <f>'Light exposure'!$H97*'Molar absorption spectra'!K97/10</f>
        <v>0</v>
      </c>
      <c r="L97" s="68">
        <f>'Light exposure'!$H97*'Molar absorption spectra'!L97/10</f>
        <v>0</v>
      </c>
      <c r="M97" s="68">
        <f>'Light exposure'!$H97*'Molar absorption spectra'!M97/10</f>
        <v>0</v>
      </c>
      <c r="N97" s="68">
        <f>'Light exposure'!$H97*'Molar absorption spectra'!N97/10</f>
        <v>0</v>
      </c>
      <c r="O97" s="68">
        <f>'Light exposure'!$H97*'Molar absorption spectra'!O97/10</f>
        <v>0</v>
      </c>
      <c r="P97" s="68">
        <f>'Light exposure'!$H97*'Molar absorption spectra'!P97/10</f>
        <v>0</v>
      </c>
      <c r="Q97" s="68">
        <f>'Light exposure'!$H97*'Molar absorption spectra'!Q97/10</f>
        <v>0</v>
      </c>
      <c r="R97" s="68">
        <f>'Light exposure'!$H97*'Molar absorption spectra'!R97/10</f>
        <v>0</v>
      </c>
      <c r="S97" s="68">
        <f>'Light exposure'!$H97*'Molar absorption spectra'!S97/10</f>
        <v>0</v>
      </c>
      <c r="T97" s="68">
        <f>'Light exposure'!$H97*'Molar absorption spectra'!T97/10</f>
        <v>17.536984911694077</v>
      </c>
      <c r="U97" s="68">
        <f>'Light exposure'!$H97*'Molar absorption spectra'!U97/10</f>
        <v>0</v>
      </c>
      <c r="V97" s="68">
        <f>'Light exposure'!$H97*'Molar absorption spectra'!V97/10</f>
        <v>44.037317667142908</v>
      </c>
      <c r="W97" s="68">
        <f>'Light exposure'!$H97*'Molar absorption spectra'!W97/10</f>
        <v>44.037317667142908</v>
      </c>
      <c r="X97" s="68">
        <f>'Light exposure'!$H97*'Molar absorption spectra'!X97/10</f>
        <v>44.037317667142908</v>
      </c>
      <c r="Y97" s="68">
        <f>'Light exposure'!$H97*'Molar absorption spectra'!Y97/10</f>
        <v>44.037317667142908</v>
      </c>
      <c r="Z97" s="68">
        <f>'Light exposure'!$H97*'Molar absorption spectra'!Z97/10</f>
        <v>0</v>
      </c>
      <c r="AA97" s="68">
        <f>'Light exposure'!$H97*'Molar absorption spectra'!AA97/10</f>
        <v>0</v>
      </c>
      <c r="AB97" s="68">
        <f>'Light exposure'!$H97*'Molar absorption spectra'!AB97/10</f>
        <v>0</v>
      </c>
      <c r="AC97" s="68">
        <f>'Light exposure'!$H97*'Molar absorption spectra'!AC97/10</f>
        <v>0</v>
      </c>
      <c r="AD97" s="68">
        <f>'Light exposure'!$H97*'Molar absorption spectra'!AD97/10</f>
        <v>0</v>
      </c>
      <c r="AE97" s="68">
        <f>'Light exposure'!$H97*'Molar absorption spectra'!AE97/10</f>
        <v>0</v>
      </c>
      <c r="AF97" s="68">
        <f>'Light exposure'!$H97*'Molar absorption spectra'!AF97/10</f>
        <v>0</v>
      </c>
      <c r="AG97" s="68">
        <f>'Light exposure'!$H97*'Molar absorption spectra'!AG97/10</f>
        <v>14.588173374690703</v>
      </c>
      <c r="AH97" s="68">
        <f>'Light exposure'!$H97*'Molar absorption spectra'!AH97/10</f>
        <v>0.83787816800316151</v>
      </c>
      <c r="AI97" s="68">
        <f>'Light exposure'!$H97*'Molar absorption spectra'!AI97/10</f>
        <v>0.40919631460619516</v>
      </c>
      <c r="AJ97" s="68">
        <f>'Light exposure'!$H97*'Molar absorption spectra'!AJ97/10</f>
        <v>0.40663163635192123</v>
      </c>
      <c r="AK97" s="68">
        <f>'Light exposure'!$H97*'Molar absorption spectra'!AK97/10</f>
        <v>0.40663163635192123</v>
      </c>
      <c r="AL97" s="68">
        <f>'Light exposure'!$H97*'Molar absorption spectra'!AL97/10</f>
        <v>0.40663163635192123</v>
      </c>
      <c r="AM97" s="68">
        <f>'Light exposure'!$H97*'Molar absorption spectra'!AM97/10</f>
        <v>8.6385888639085628</v>
      </c>
      <c r="AN97" s="68">
        <f>'Light exposure'!$H97*'Molar absorption spectra'!AN97/10</f>
        <v>0.76643119243700042</v>
      </c>
      <c r="AO97" s="68">
        <f>'Light exposure'!$H97*'Molar absorption spectra'!AO97/10</f>
        <v>0</v>
      </c>
      <c r="AP97" s="68">
        <f>'Light exposure'!$H97*'Molar absorption spectra'!AP97/10</f>
        <v>0</v>
      </c>
      <c r="AQ97" s="68">
        <f>'Light exposure'!$H97*'Molar absorption spectra'!AQ97/10</f>
        <v>0</v>
      </c>
      <c r="AR97" s="68">
        <f>'Light exposure'!$H97*'Molar absorption spectra'!AR97/10</f>
        <v>0</v>
      </c>
      <c r="AS97" s="68">
        <f>'Light exposure'!$H97*'Molar absorption spectra'!AS97/10</f>
        <v>43.576159915761323</v>
      </c>
      <c r="AT97" s="68">
        <f>'Light exposure'!$H97*'Molar absorption spectra'!AT97/10</f>
        <v>30.722199493449256</v>
      </c>
      <c r="AU97" s="68">
        <f>'Light exposure'!$H97*'Molar absorption spectra'!AU97/10</f>
        <v>0</v>
      </c>
      <c r="AV97" s="68">
        <f>'Light exposure'!$H97*'Molar absorption spectra'!AV97/10</f>
        <v>2.2668176793263823</v>
      </c>
      <c r="AW97" s="68">
        <f>'Light exposure'!$H97*'Molar absorption spectra'!AW97/10</f>
        <v>139.34758307240173</v>
      </c>
      <c r="AX97" s="68">
        <f>'Light exposure'!$H97*'Molar absorption spectra'!AX97/10</f>
        <v>31.098919910070826</v>
      </c>
      <c r="AY97" s="68">
        <f>'Light exposure'!$H97*'Molar absorption spectra'!AY97/10</f>
        <v>95.576567768732716</v>
      </c>
      <c r="AZ97" s="68">
        <f>'Light exposure'!$H97*'Molar absorption spectra'!AZ97/10</f>
        <v>0</v>
      </c>
      <c r="BA97" s="68">
        <f>'Light exposure'!$H97*'Molar absorption spectra'!BA97/10</f>
        <v>122.73940884306776</v>
      </c>
      <c r="BB97" s="68">
        <f>'Light exposure'!$H97*'Molar absorption spectra'!BB97/10</f>
        <v>0</v>
      </c>
      <c r="BC97" s="68">
        <f>'Light exposure'!$H97*'Molar absorption spectra'!BC97/10</f>
        <v>0</v>
      </c>
      <c r="BD97" s="68">
        <f>'Light exposure'!$H97*'Molar absorption spectra'!BD97/10</f>
        <v>0</v>
      </c>
      <c r="BE97" s="68">
        <f>'Light exposure'!$H97*'Molar absorption spectra'!BE97/10</f>
        <v>0</v>
      </c>
      <c r="BF97" s="68">
        <f>'Light exposure'!$H97*'Molar absorption spectra'!BF97/10</f>
        <v>0</v>
      </c>
      <c r="BG97" s="68">
        <f>'Light exposure'!$H97*'Molar absorption spectra'!BG97/10</f>
        <v>0</v>
      </c>
      <c r="BH97" s="68">
        <f>'Light exposure'!$H97*'Molar absorption spectra'!BH97/10</f>
        <v>0</v>
      </c>
      <c r="BI97" s="68">
        <f>'Light exposure'!$H97*'Molar absorption spectra'!BI97/10</f>
        <v>0</v>
      </c>
      <c r="BJ97" s="68">
        <f>'Light exposure'!$H97*'Molar absorption spectra'!BJ97/10</f>
        <v>0</v>
      </c>
      <c r="BK97" s="68">
        <f>'Light exposure'!$H97*'Molar absorption spectra'!BK97/10</f>
        <v>0</v>
      </c>
      <c r="BL97" s="68">
        <f>'Light exposure'!$H97*'Molar absorption spectra'!BL97/10</f>
        <v>0</v>
      </c>
      <c r="BM97" s="68">
        <f>'Light exposure'!$H97*'Molar absorption spectra'!BM97/10</f>
        <v>0</v>
      </c>
      <c r="BN97" s="68">
        <f>'Light exposure'!$H97*'Molar absorption spectra'!BN97/10</f>
        <v>0</v>
      </c>
      <c r="BO97" s="68">
        <f>'Light exposure'!$H97*'Molar absorption spectra'!BO97/10</f>
        <v>0</v>
      </c>
      <c r="BP97" s="68">
        <f>'Light exposure'!$H97*'Molar absorption spectra'!BP97/10</f>
        <v>0</v>
      </c>
      <c r="BQ97" s="68">
        <f>'Light exposure'!$H97*'Molar absorption spectra'!BQ97/10</f>
        <v>0</v>
      </c>
      <c r="BR97" s="68">
        <f>'Light exposure'!$H97*'Molar absorption spectra'!BR97/10</f>
        <v>0</v>
      </c>
      <c r="BS97" s="68">
        <f>'Light exposure'!$H97*'Molar absorption spectra'!BS97/10</f>
        <v>0</v>
      </c>
      <c r="BT97" s="68">
        <f>'Light exposure'!$H97*'Molar absorption spectra'!BT97/10</f>
        <v>0</v>
      </c>
      <c r="BU97" s="68">
        <f>'Light exposure'!$H97*'Molar absorption spectra'!BU97/10</f>
        <v>0</v>
      </c>
      <c r="BV97" s="68">
        <f>'Light exposure'!$H97*'Molar absorption spectra'!BV97/10</f>
        <v>0</v>
      </c>
      <c r="BW97" s="68">
        <f>'Light exposure'!$H97*'Molar absorption spectra'!BW97/10</f>
        <v>0</v>
      </c>
      <c r="BX97" s="68">
        <f>'Light exposure'!$H97*'Molar absorption spectra'!BX97/10</f>
        <v>0</v>
      </c>
      <c r="BY97" s="68">
        <f>'Light exposure'!$H97*'Molar absorption spectra'!BY97/10</f>
        <v>0</v>
      </c>
      <c r="BZ97" s="68">
        <f>'Light exposure'!$H97*'Molar absorption spectra'!BZ97/10</f>
        <v>0</v>
      </c>
      <c r="CA97" s="68">
        <f>'Light exposure'!$H97*'Molar absorption spectra'!CA97/10</f>
        <v>0</v>
      </c>
      <c r="CB97" s="68">
        <f>'Light exposure'!$H97*'Molar absorption spectra'!CB97/10</f>
        <v>0</v>
      </c>
      <c r="CC97" s="68">
        <f>'Light exposure'!$H97*'Molar absorption spectra'!CC97/10</f>
        <v>0</v>
      </c>
      <c r="CD97" s="68">
        <f>'Light exposure'!$H97*'Molar absorption spectra'!CD97/10</f>
        <v>0</v>
      </c>
      <c r="CE97" s="68">
        <f>'Light exposure'!$H97*'Molar absorption spectra'!CE97/10</f>
        <v>0</v>
      </c>
      <c r="CF97" s="68">
        <f>'Light exposure'!$H97*'Molar absorption spectra'!CF97/10</f>
        <v>0</v>
      </c>
      <c r="CG97" s="68">
        <f>'Light exposure'!$H97*'Molar absorption spectra'!CG97/10</f>
        <v>0</v>
      </c>
      <c r="CH97" s="68">
        <f>'Light exposure'!$H97*'Molar absorption spectra'!CH97/10</f>
        <v>0</v>
      </c>
      <c r="CI97" s="68">
        <f>'Light exposure'!$H97*'Molar absorption spectra'!CI97/10</f>
        <v>0</v>
      </c>
      <c r="CJ97" s="68">
        <f>'Light exposure'!$H97*'Molar absorption spectra'!CJ97/10</f>
        <v>0</v>
      </c>
      <c r="CK97" s="68">
        <f>'Light exposure'!$H97*'Molar absorption spectra'!CK97/10</f>
        <v>0</v>
      </c>
      <c r="CL97" s="68">
        <f>'Light exposure'!$H97*'Molar absorption spectra'!CL97/10</f>
        <v>0</v>
      </c>
    </row>
    <row r="98" spans="1:90" x14ac:dyDescent="0.35">
      <c r="A98" s="17">
        <v>370</v>
      </c>
      <c r="B98" s="68">
        <f>'Light exposure'!$H98*'Molar absorption spectra'!B98/10</f>
        <v>0</v>
      </c>
      <c r="C98" s="68">
        <f>'Light exposure'!$H98*'Molar absorption spectra'!C98/10</f>
        <v>0</v>
      </c>
      <c r="D98" s="68">
        <f>'Light exposure'!$H98*'Molar absorption spectra'!D98/10</f>
        <v>0</v>
      </c>
      <c r="E98" s="68">
        <f>'Light exposure'!$H98*'Molar absorption spectra'!E98/10</f>
        <v>0</v>
      </c>
      <c r="F98" s="68">
        <f>'Light exposure'!$H98*'Molar absorption spectra'!F98/10</f>
        <v>0</v>
      </c>
      <c r="G98" s="68">
        <f>'Light exposure'!$H98*'Molar absorption spectra'!G98/10</f>
        <v>0</v>
      </c>
      <c r="H98" s="68">
        <f>'Light exposure'!$H98*'Molar absorption spectra'!H98/10</f>
        <v>0</v>
      </c>
      <c r="I98" s="68">
        <f>'Light exposure'!$H98*'Molar absorption spectra'!I98/10</f>
        <v>0</v>
      </c>
      <c r="J98" s="68">
        <f>'Light exposure'!$H98*'Molar absorption spectra'!J98/10</f>
        <v>0</v>
      </c>
      <c r="K98" s="68">
        <f>'Light exposure'!$H98*'Molar absorption spectra'!K98/10</f>
        <v>0</v>
      </c>
      <c r="L98" s="68">
        <f>'Light exposure'!$H98*'Molar absorption spectra'!L98/10</f>
        <v>0</v>
      </c>
      <c r="M98" s="68">
        <f>'Light exposure'!$H98*'Molar absorption spectra'!M98/10</f>
        <v>0</v>
      </c>
      <c r="N98" s="68">
        <f>'Light exposure'!$H98*'Molar absorption spectra'!N98/10</f>
        <v>0</v>
      </c>
      <c r="O98" s="68">
        <f>'Light exposure'!$H98*'Molar absorption spectra'!O98/10</f>
        <v>0</v>
      </c>
      <c r="P98" s="68">
        <f>'Light exposure'!$H98*'Molar absorption spectra'!P98/10</f>
        <v>0</v>
      </c>
      <c r="Q98" s="68">
        <f>'Light exposure'!$H98*'Molar absorption spectra'!Q98/10</f>
        <v>0</v>
      </c>
      <c r="R98" s="68">
        <f>'Light exposure'!$H98*'Molar absorption spectra'!R98/10</f>
        <v>0</v>
      </c>
      <c r="S98" s="68">
        <f>'Light exposure'!$H98*'Molar absorption spectra'!S98/10</f>
        <v>0</v>
      </c>
      <c r="T98" s="68">
        <f>'Light exposure'!$H98*'Molar absorption spectra'!T98/10</f>
        <v>24.049797895320417</v>
      </c>
      <c r="U98" s="68">
        <f>'Light exposure'!$H98*'Molar absorption spectra'!U98/10</f>
        <v>0</v>
      </c>
      <c r="V98" s="68">
        <f>'Light exposure'!$H98*'Molar absorption spectra'!V98/10</f>
        <v>36.979796763772256</v>
      </c>
      <c r="W98" s="68">
        <f>'Light exposure'!$H98*'Molar absorption spectra'!W98/10</f>
        <v>36.979796763772256</v>
      </c>
      <c r="X98" s="68">
        <f>'Light exposure'!$H98*'Molar absorption spectra'!X98/10</f>
        <v>36.979796763772256</v>
      </c>
      <c r="Y98" s="68">
        <f>'Light exposure'!$H98*'Molar absorption spectra'!Y98/10</f>
        <v>36.979796763772256</v>
      </c>
      <c r="Z98" s="68">
        <f>'Light exposure'!$H98*'Molar absorption spectra'!Z98/10</f>
        <v>0</v>
      </c>
      <c r="AA98" s="68">
        <f>'Light exposure'!$H98*'Molar absorption spectra'!AA98/10</f>
        <v>0</v>
      </c>
      <c r="AB98" s="68">
        <f>'Light exposure'!$H98*'Molar absorption spectra'!AB98/10</f>
        <v>0</v>
      </c>
      <c r="AC98" s="68">
        <f>'Light exposure'!$H98*'Molar absorption spectra'!AC98/10</f>
        <v>0</v>
      </c>
      <c r="AD98" s="68">
        <f>'Light exposure'!$H98*'Molar absorption spectra'!AD98/10</f>
        <v>0</v>
      </c>
      <c r="AE98" s="68">
        <f>'Light exposure'!$H98*'Molar absorption spectra'!AE98/10</f>
        <v>0</v>
      </c>
      <c r="AF98" s="68">
        <f>'Light exposure'!$H98*'Molar absorption spectra'!AF98/10</f>
        <v>0</v>
      </c>
      <c r="AG98" s="68">
        <f>'Light exposure'!$H98*'Molar absorption spectra'!AG98/10</f>
        <v>12.244708928423888</v>
      </c>
      <c r="AH98" s="68">
        <f>'Light exposure'!$H98*'Molar absorption spectra'!AH98/10</f>
        <v>0.42668996265891063</v>
      </c>
      <c r="AI98" s="68">
        <f>'Light exposure'!$H98*'Molar absorption spectra'!AI98/10</f>
        <v>0.34264497001397365</v>
      </c>
      <c r="AJ98" s="68">
        <f>'Light exposure'!$H98*'Molar absorption spectra'!AJ98/10</f>
        <v>0.34511869948934037</v>
      </c>
      <c r="AK98" s="68">
        <f>'Light exposure'!$H98*'Molar absorption spectra'!AK98/10</f>
        <v>0.34511869948934037</v>
      </c>
      <c r="AL98" s="68">
        <f>'Light exposure'!$H98*'Molar absorption spectra'!AL98/10</f>
        <v>0.34511869948934037</v>
      </c>
      <c r="AM98" s="68">
        <f>'Light exposure'!$H98*'Molar absorption spectra'!AM98/10</f>
        <v>5.0103745615250865</v>
      </c>
      <c r="AN98" s="68">
        <f>'Light exposure'!$H98*'Molar absorption spectra'!AN98/10</f>
        <v>0.76286993323865837</v>
      </c>
      <c r="AO98" s="68">
        <f>'Light exposure'!$H98*'Molar absorption spectra'!AO98/10</f>
        <v>0</v>
      </c>
      <c r="AP98" s="68">
        <f>'Light exposure'!$H98*'Molar absorption spectra'!AP98/10</f>
        <v>0</v>
      </c>
      <c r="AQ98" s="68">
        <f>'Light exposure'!$H98*'Molar absorption spectra'!AQ98/10</f>
        <v>0</v>
      </c>
      <c r="AR98" s="68">
        <f>'Light exposure'!$H98*'Molar absorption spectra'!AR98/10</f>
        <v>0</v>
      </c>
      <c r="AS98" s="68">
        <f>'Light exposure'!$H98*'Molar absorption spectra'!AS98/10</f>
        <v>45.151556048633815</v>
      </c>
      <c r="AT98" s="68">
        <f>'Light exposure'!$H98*'Molar absorption spectra'!AT98/10</f>
        <v>33.314142084566157</v>
      </c>
      <c r="AU98" s="68">
        <f>'Light exposure'!$H98*'Molar absorption spectra'!AU98/10</f>
        <v>0</v>
      </c>
      <c r="AV98" s="68">
        <f>'Light exposure'!$H98*'Molar absorption spectra'!AV98/10</f>
        <v>1.7261548489383203</v>
      </c>
      <c r="AW98" s="68">
        <f>'Light exposure'!$H98*'Molar absorption spectra'!AW98/10</f>
        <v>113.6676200525601</v>
      </c>
      <c r="AX98" s="68">
        <f>'Light exposure'!$H98*'Molar absorption spectra'!AX98/10</f>
        <v>31.316457259390347</v>
      </c>
      <c r="AY98" s="68">
        <f>'Light exposure'!$H98*'Molar absorption spectra'!AY98/10</f>
        <v>92.843856874918416</v>
      </c>
      <c r="AZ98" s="68">
        <f>'Light exposure'!$H98*'Molar absorption spectra'!AZ98/10</f>
        <v>0</v>
      </c>
      <c r="BA98" s="68">
        <f>'Light exposure'!$H98*'Molar absorption spectra'!BA98/10</f>
        <v>101.66211610320256</v>
      </c>
      <c r="BB98" s="68">
        <f>'Light exposure'!$H98*'Molar absorption spectra'!BB98/10</f>
        <v>0</v>
      </c>
      <c r="BC98" s="68">
        <f>'Light exposure'!$H98*'Molar absorption spectra'!BC98/10</f>
        <v>0</v>
      </c>
      <c r="BD98" s="68">
        <f>'Light exposure'!$H98*'Molar absorption spectra'!BD98/10</f>
        <v>0</v>
      </c>
      <c r="BE98" s="68">
        <f>'Light exposure'!$H98*'Molar absorption spectra'!BE98/10</f>
        <v>0</v>
      </c>
      <c r="BF98" s="68">
        <f>'Light exposure'!$H98*'Molar absorption spectra'!BF98/10</f>
        <v>0</v>
      </c>
      <c r="BG98" s="68">
        <f>'Light exposure'!$H98*'Molar absorption spectra'!BG98/10</f>
        <v>0</v>
      </c>
      <c r="BH98" s="68">
        <f>'Light exposure'!$H98*'Molar absorption spectra'!BH98/10</f>
        <v>0</v>
      </c>
      <c r="BI98" s="68">
        <f>'Light exposure'!$H98*'Molar absorption spectra'!BI98/10</f>
        <v>0</v>
      </c>
      <c r="BJ98" s="68">
        <f>'Light exposure'!$H98*'Molar absorption spectra'!BJ98/10</f>
        <v>0</v>
      </c>
      <c r="BK98" s="68">
        <f>'Light exposure'!$H98*'Molar absorption spectra'!BK98/10</f>
        <v>0</v>
      </c>
      <c r="BL98" s="68">
        <f>'Light exposure'!$H98*'Molar absorption spectra'!BL98/10</f>
        <v>0</v>
      </c>
      <c r="BM98" s="68">
        <f>'Light exposure'!$H98*'Molar absorption spectra'!BM98/10</f>
        <v>0</v>
      </c>
      <c r="BN98" s="68">
        <f>'Light exposure'!$H98*'Molar absorption spectra'!BN98/10</f>
        <v>0</v>
      </c>
      <c r="BO98" s="68">
        <f>'Light exposure'!$H98*'Molar absorption spectra'!BO98/10</f>
        <v>0</v>
      </c>
      <c r="BP98" s="68">
        <f>'Light exposure'!$H98*'Molar absorption spectra'!BP98/10</f>
        <v>0</v>
      </c>
      <c r="BQ98" s="68">
        <f>'Light exposure'!$H98*'Molar absorption spectra'!BQ98/10</f>
        <v>0</v>
      </c>
      <c r="BR98" s="68">
        <f>'Light exposure'!$H98*'Molar absorption spectra'!BR98/10</f>
        <v>0</v>
      </c>
      <c r="BS98" s="68">
        <f>'Light exposure'!$H98*'Molar absorption spectra'!BS98/10</f>
        <v>0</v>
      </c>
      <c r="BT98" s="68">
        <f>'Light exposure'!$H98*'Molar absorption spectra'!BT98/10</f>
        <v>0</v>
      </c>
      <c r="BU98" s="68">
        <f>'Light exposure'!$H98*'Molar absorption spectra'!BU98/10</f>
        <v>0</v>
      </c>
      <c r="BV98" s="68">
        <f>'Light exposure'!$H98*'Molar absorption spectra'!BV98/10</f>
        <v>0</v>
      </c>
      <c r="BW98" s="68">
        <f>'Light exposure'!$H98*'Molar absorption spectra'!BW98/10</f>
        <v>0</v>
      </c>
      <c r="BX98" s="68">
        <f>'Light exposure'!$H98*'Molar absorption spectra'!BX98/10</f>
        <v>0</v>
      </c>
      <c r="BY98" s="68">
        <f>'Light exposure'!$H98*'Molar absorption spectra'!BY98/10</f>
        <v>0</v>
      </c>
      <c r="BZ98" s="68">
        <f>'Light exposure'!$H98*'Molar absorption spectra'!BZ98/10</f>
        <v>0</v>
      </c>
      <c r="CA98" s="68">
        <f>'Light exposure'!$H98*'Molar absorption spectra'!CA98/10</f>
        <v>0</v>
      </c>
      <c r="CB98" s="68">
        <f>'Light exposure'!$H98*'Molar absorption spectra'!CB98/10</f>
        <v>0</v>
      </c>
      <c r="CC98" s="68">
        <f>'Light exposure'!$H98*'Molar absorption spectra'!CC98/10</f>
        <v>0</v>
      </c>
      <c r="CD98" s="68">
        <f>'Light exposure'!$H98*'Molar absorption spectra'!CD98/10</f>
        <v>0</v>
      </c>
      <c r="CE98" s="68">
        <f>'Light exposure'!$H98*'Molar absorption spectra'!CE98/10</f>
        <v>0</v>
      </c>
      <c r="CF98" s="68">
        <f>'Light exposure'!$H98*'Molar absorption spectra'!CF98/10</f>
        <v>0</v>
      </c>
      <c r="CG98" s="68">
        <f>'Light exposure'!$H98*'Molar absorption spectra'!CG98/10</f>
        <v>0</v>
      </c>
      <c r="CH98" s="68">
        <f>'Light exposure'!$H98*'Molar absorption spectra'!CH98/10</f>
        <v>0</v>
      </c>
      <c r="CI98" s="68">
        <f>'Light exposure'!$H98*'Molar absorption spectra'!CI98/10</f>
        <v>0</v>
      </c>
      <c r="CJ98" s="68">
        <f>'Light exposure'!$H98*'Molar absorption spectra'!CJ98/10</f>
        <v>0</v>
      </c>
      <c r="CK98" s="68">
        <f>'Light exposure'!$H98*'Molar absorption spectra'!CK98/10</f>
        <v>0</v>
      </c>
      <c r="CL98" s="68">
        <f>'Light exposure'!$H98*'Molar absorption spectra'!CL98/10</f>
        <v>0</v>
      </c>
    </row>
    <row r="99" spans="1:90" x14ac:dyDescent="0.35">
      <c r="A99" s="17">
        <v>371</v>
      </c>
      <c r="B99" s="68">
        <f>'Light exposure'!$H99*'Molar absorption spectra'!B99/10</f>
        <v>0</v>
      </c>
      <c r="C99" s="68">
        <f>'Light exposure'!$H99*'Molar absorption spectra'!C99/10</f>
        <v>0</v>
      </c>
      <c r="D99" s="68">
        <f>'Light exposure'!$H99*'Molar absorption spectra'!D99/10</f>
        <v>0</v>
      </c>
      <c r="E99" s="68">
        <f>'Light exposure'!$H99*'Molar absorption spectra'!E99/10</f>
        <v>0</v>
      </c>
      <c r="F99" s="68">
        <f>'Light exposure'!$H99*'Molar absorption spectra'!F99/10</f>
        <v>0</v>
      </c>
      <c r="G99" s="68">
        <f>'Light exposure'!$H99*'Molar absorption spectra'!G99/10</f>
        <v>0</v>
      </c>
      <c r="H99" s="68">
        <f>'Light exposure'!$H99*'Molar absorption spectra'!H99/10</f>
        <v>0</v>
      </c>
      <c r="I99" s="68">
        <f>'Light exposure'!$H99*'Molar absorption spectra'!I99/10</f>
        <v>0</v>
      </c>
      <c r="J99" s="68">
        <f>'Light exposure'!$H99*'Molar absorption spectra'!J99/10</f>
        <v>0</v>
      </c>
      <c r="K99" s="68">
        <f>'Light exposure'!$H99*'Molar absorption spectra'!K99/10</f>
        <v>0</v>
      </c>
      <c r="L99" s="68">
        <f>'Light exposure'!$H99*'Molar absorption spectra'!L99/10</f>
        <v>0</v>
      </c>
      <c r="M99" s="68">
        <f>'Light exposure'!$H99*'Molar absorption spectra'!M99/10</f>
        <v>0</v>
      </c>
      <c r="N99" s="68">
        <f>'Light exposure'!$H99*'Molar absorption spectra'!N99/10</f>
        <v>0</v>
      </c>
      <c r="O99" s="68">
        <f>'Light exposure'!$H99*'Molar absorption spectra'!O99/10</f>
        <v>0</v>
      </c>
      <c r="P99" s="68">
        <f>'Light exposure'!$H99*'Molar absorption spectra'!P99/10</f>
        <v>0</v>
      </c>
      <c r="Q99" s="68">
        <f>'Light exposure'!$H99*'Molar absorption spectra'!Q99/10</f>
        <v>0</v>
      </c>
      <c r="R99" s="68">
        <f>'Light exposure'!$H99*'Molar absorption spectra'!R99/10</f>
        <v>0</v>
      </c>
      <c r="S99" s="68">
        <f>'Light exposure'!$H99*'Molar absorption spectra'!S99/10</f>
        <v>0</v>
      </c>
      <c r="T99" s="68">
        <f>'Light exposure'!$H99*'Molar absorption spectra'!T99/10</f>
        <v>19.053785964620069</v>
      </c>
      <c r="U99" s="68">
        <f>'Light exposure'!$H99*'Molar absorption spectra'!U99/10</f>
        <v>0</v>
      </c>
      <c r="V99" s="68">
        <f>'Light exposure'!$H99*'Molar absorption spectra'!V99/10</f>
        <v>20.266102106952793</v>
      </c>
      <c r="W99" s="68">
        <f>'Light exposure'!$H99*'Molar absorption spectra'!W99/10</f>
        <v>20.266102106952793</v>
      </c>
      <c r="X99" s="68">
        <f>'Light exposure'!$H99*'Molar absorption spectra'!X99/10</f>
        <v>20.266102106952793</v>
      </c>
      <c r="Y99" s="68">
        <f>'Light exposure'!$H99*'Molar absorption spectra'!Y99/10</f>
        <v>20.266102106952793</v>
      </c>
      <c r="Z99" s="68">
        <f>'Light exposure'!$H99*'Molar absorption spectra'!Z99/10</f>
        <v>0</v>
      </c>
      <c r="AA99" s="68">
        <f>'Light exposure'!$H99*'Molar absorption spectra'!AA99/10</f>
        <v>0</v>
      </c>
      <c r="AB99" s="68">
        <f>'Light exposure'!$H99*'Molar absorption spectra'!AB99/10</f>
        <v>0</v>
      </c>
      <c r="AC99" s="68">
        <f>'Light exposure'!$H99*'Molar absorption spectra'!AC99/10</f>
        <v>0</v>
      </c>
      <c r="AD99" s="68">
        <f>'Light exposure'!$H99*'Molar absorption spectra'!AD99/10</f>
        <v>0</v>
      </c>
      <c r="AE99" s="68">
        <f>'Light exposure'!$H99*'Molar absorption spectra'!AE99/10</f>
        <v>0</v>
      </c>
      <c r="AF99" s="68">
        <f>'Light exposure'!$H99*'Molar absorption spectra'!AF99/10</f>
        <v>0</v>
      </c>
      <c r="AG99" s="68">
        <f>'Light exposure'!$H99*'Molar absorption spectra'!AG99/10</f>
        <v>7.0870524306260716</v>
      </c>
      <c r="AH99" s="68">
        <f>'Light exposure'!$H99*'Molar absorption spectra'!AH99/10</f>
        <v>0.53011673607380794</v>
      </c>
      <c r="AI99" s="68">
        <f>'Light exposure'!$H99*'Molar absorption spectra'!AI99/10</f>
        <v>0.31285577866650965</v>
      </c>
      <c r="AJ99" s="68">
        <f>'Light exposure'!$H99*'Molar absorption spectra'!AJ99/10</f>
        <v>0.31196199190091101</v>
      </c>
      <c r="AK99" s="68">
        <f>'Light exposure'!$H99*'Molar absorption spectra'!AK99/10</f>
        <v>0.31196199190091101</v>
      </c>
      <c r="AL99" s="68">
        <f>'Light exposure'!$H99*'Molar absorption spectra'!AL99/10</f>
        <v>0.31196199190091101</v>
      </c>
      <c r="AM99" s="68">
        <f>'Light exposure'!$H99*'Molar absorption spectra'!AM99/10</f>
        <v>2.7896306931097108</v>
      </c>
      <c r="AN99" s="68">
        <f>'Light exposure'!$H99*'Molar absorption spectra'!AN99/10</f>
        <v>0.50839064033307824</v>
      </c>
      <c r="AO99" s="68">
        <f>'Light exposure'!$H99*'Molar absorption spectra'!AO99/10</f>
        <v>0</v>
      </c>
      <c r="AP99" s="68">
        <f>'Light exposure'!$H99*'Molar absorption spectra'!AP99/10</f>
        <v>0</v>
      </c>
      <c r="AQ99" s="68">
        <f>'Light exposure'!$H99*'Molar absorption spectra'!AQ99/10</f>
        <v>0</v>
      </c>
      <c r="AR99" s="68">
        <f>'Light exposure'!$H99*'Molar absorption spectra'!AR99/10</f>
        <v>0</v>
      </c>
      <c r="AS99" s="68">
        <f>'Light exposure'!$H99*'Molar absorption spectra'!AS99/10</f>
        <v>28.035353943837784</v>
      </c>
      <c r="AT99" s="68">
        <f>'Light exposure'!$H99*'Molar absorption spectra'!AT99/10</f>
        <v>22.382223832099875</v>
      </c>
      <c r="AU99" s="68">
        <f>'Light exposure'!$H99*'Molar absorption spectra'!AU99/10</f>
        <v>0</v>
      </c>
      <c r="AV99" s="68">
        <f>'Light exposure'!$H99*'Molar absorption spectra'!AV99/10</f>
        <v>0.94725777429582081</v>
      </c>
      <c r="AW99" s="68">
        <f>'Light exposure'!$H99*'Molar absorption spectra'!AW99/10</f>
        <v>68.376368515224939</v>
      </c>
      <c r="AX99" s="68">
        <f>'Light exposure'!$H99*'Molar absorption spectra'!AX99/10</f>
        <v>21.29157382591524</v>
      </c>
      <c r="AY99" s="68">
        <f>'Light exposure'!$H99*'Molar absorption spectra'!AY99/10</f>
        <v>61.64562405474684</v>
      </c>
      <c r="AZ99" s="68">
        <f>'Light exposure'!$H99*'Molar absorption spectra'!AZ99/10</f>
        <v>0</v>
      </c>
      <c r="BA99" s="68">
        <f>'Light exposure'!$H99*'Molar absorption spectra'!BA99/10</f>
        <v>58.1824843936745</v>
      </c>
      <c r="BB99" s="68">
        <f>'Light exposure'!$H99*'Molar absorption spectra'!BB99/10</f>
        <v>0</v>
      </c>
      <c r="BC99" s="68">
        <f>'Light exposure'!$H99*'Molar absorption spectra'!BC99/10</f>
        <v>0</v>
      </c>
      <c r="BD99" s="68">
        <f>'Light exposure'!$H99*'Molar absorption spectra'!BD99/10</f>
        <v>0</v>
      </c>
      <c r="BE99" s="68">
        <f>'Light exposure'!$H99*'Molar absorption spectra'!BE99/10</f>
        <v>0</v>
      </c>
      <c r="BF99" s="68">
        <f>'Light exposure'!$H99*'Molar absorption spectra'!BF99/10</f>
        <v>0</v>
      </c>
      <c r="BG99" s="68">
        <f>'Light exposure'!$H99*'Molar absorption spectra'!BG99/10</f>
        <v>0</v>
      </c>
      <c r="BH99" s="68">
        <f>'Light exposure'!$H99*'Molar absorption spectra'!BH99/10</f>
        <v>0</v>
      </c>
      <c r="BI99" s="68">
        <f>'Light exposure'!$H99*'Molar absorption spectra'!BI99/10</f>
        <v>0</v>
      </c>
      <c r="BJ99" s="68">
        <f>'Light exposure'!$H99*'Molar absorption spectra'!BJ99/10</f>
        <v>0</v>
      </c>
      <c r="BK99" s="68">
        <f>'Light exposure'!$H99*'Molar absorption spectra'!BK99/10</f>
        <v>0</v>
      </c>
      <c r="BL99" s="68">
        <f>'Light exposure'!$H99*'Molar absorption spectra'!BL99/10</f>
        <v>0</v>
      </c>
      <c r="BM99" s="68">
        <f>'Light exposure'!$H99*'Molar absorption spectra'!BM99/10</f>
        <v>0</v>
      </c>
      <c r="BN99" s="68">
        <f>'Light exposure'!$H99*'Molar absorption spectra'!BN99/10</f>
        <v>0</v>
      </c>
      <c r="BO99" s="68">
        <f>'Light exposure'!$H99*'Molar absorption spectra'!BO99/10</f>
        <v>0</v>
      </c>
      <c r="BP99" s="68">
        <f>'Light exposure'!$H99*'Molar absorption spectra'!BP99/10</f>
        <v>0</v>
      </c>
      <c r="BQ99" s="68">
        <f>'Light exposure'!$H99*'Molar absorption spectra'!BQ99/10</f>
        <v>0</v>
      </c>
      <c r="BR99" s="68">
        <f>'Light exposure'!$H99*'Molar absorption spectra'!BR99/10</f>
        <v>0</v>
      </c>
      <c r="BS99" s="68">
        <f>'Light exposure'!$H99*'Molar absorption spectra'!BS99/10</f>
        <v>0</v>
      </c>
      <c r="BT99" s="68">
        <f>'Light exposure'!$H99*'Molar absorption spectra'!BT99/10</f>
        <v>0</v>
      </c>
      <c r="BU99" s="68">
        <f>'Light exposure'!$H99*'Molar absorption spectra'!BU99/10</f>
        <v>0</v>
      </c>
      <c r="BV99" s="68">
        <f>'Light exposure'!$H99*'Molar absorption spectra'!BV99/10</f>
        <v>0</v>
      </c>
      <c r="BW99" s="68">
        <f>'Light exposure'!$H99*'Molar absorption spectra'!BW99/10</f>
        <v>0</v>
      </c>
      <c r="BX99" s="68">
        <f>'Light exposure'!$H99*'Molar absorption spectra'!BX99/10</f>
        <v>0</v>
      </c>
      <c r="BY99" s="68">
        <f>'Light exposure'!$H99*'Molar absorption spectra'!BY99/10</f>
        <v>0</v>
      </c>
      <c r="BZ99" s="68">
        <f>'Light exposure'!$H99*'Molar absorption spectra'!BZ99/10</f>
        <v>0</v>
      </c>
      <c r="CA99" s="68">
        <f>'Light exposure'!$H99*'Molar absorption spectra'!CA99/10</f>
        <v>0</v>
      </c>
      <c r="CB99" s="68">
        <f>'Light exposure'!$H99*'Molar absorption spectra'!CB99/10</f>
        <v>0</v>
      </c>
      <c r="CC99" s="68">
        <f>'Light exposure'!$H99*'Molar absorption spectra'!CC99/10</f>
        <v>0</v>
      </c>
      <c r="CD99" s="68">
        <f>'Light exposure'!$H99*'Molar absorption spectra'!CD99/10</f>
        <v>0</v>
      </c>
      <c r="CE99" s="68">
        <f>'Light exposure'!$H99*'Molar absorption spectra'!CE99/10</f>
        <v>0</v>
      </c>
      <c r="CF99" s="68">
        <f>'Light exposure'!$H99*'Molar absorption spectra'!CF99/10</f>
        <v>0</v>
      </c>
      <c r="CG99" s="68">
        <f>'Light exposure'!$H99*'Molar absorption spectra'!CG99/10</f>
        <v>0</v>
      </c>
      <c r="CH99" s="68">
        <f>'Light exposure'!$H99*'Molar absorption spectra'!CH99/10</f>
        <v>0</v>
      </c>
      <c r="CI99" s="68">
        <f>'Light exposure'!$H99*'Molar absorption spectra'!CI99/10</f>
        <v>0</v>
      </c>
      <c r="CJ99" s="68">
        <f>'Light exposure'!$H99*'Molar absorption spectra'!CJ99/10</f>
        <v>0</v>
      </c>
      <c r="CK99" s="68">
        <f>'Light exposure'!$H99*'Molar absorption spectra'!CK99/10</f>
        <v>0</v>
      </c>
      <c r="CL99" s="68">
        <f>'Light exposure'!$H99*'Molar absorption spectra'!CL99/10</f>
        <v>0</v>
      </c>
    </row>
    <row r="100" spans="1:90" x14ac:dyDescent="0.35">
      <c r="A100" s="17">
        <v>372</v>
      </c>
      <c r="B100" s="68">
        <f>'Light exposure'!$H100*'Molar absorption spectra'!B100/10</f>
        <v>0</v>
      </c>
      <c r="C100" s="68">
        <f>'Light exposure'!$H100*'Molar absorption spectra'!C100/10</f>
        <v>0</v>
      </c>
      <c r="D100" s="68">
        <f>'Light exposure'!$H100*'Molar absorption spectra'!D100/10</f>
        <v>0</v>
      </c>
      <c r="E100" s="68">
        <f>'Light exposure'!$H100*'Molar absorption spectra'!E100/10</f>
        <v>0</v>
      </c>
      <c r="F100" s="68">
        <f>'Light exposure'!$H100*'Molar absorption spectra'!F100/10</f>
        <v>0</v>
      </c>
      <c r="G100" s="68">
        <f>'Light exposure'!$H100*'Molar absorption spectra'!G100/10</f>
        <v>0</v>
      </c>
      <c r="H100" s="68">
        <f>'Light exposure'!$H100*'Molar absorption spectra'!H100/10</f>
        <v>0</v>
      </c>
      <c r="I100" s="68">
        <f>'Light exposure'!$H100*'Molar absorption spectra'!I100/10</f>
        <v>0</v>
      </c>
      <c r="J100" s="68">
        <f>'Light exposure'!$H100*'Molar absorption spectra'!J100/10</f>
        <v>0</v>
      </c>
      <c r="K100" s="68">
        <f>'Light exposure'!$H100*'Molar absorption spectra'!K100/10</f>
        <v>0</v>
      </c>
      <c r="L100" s="68">
        <f>'Light exposure'!$H100*'Molar absorption spectra'!L100/10</f>
        <v>0</v>
      </c>
      <c r="M100" s="68">
        <f>'Light exposure'!$H100*'Molar absorption spectra'!M100/10</f>
        <v>0</v>
      </c>
      <c r="N100" s="68">
        <f>'Light exposure'!$H100*'Molar absorption spectra'!N100/10</f>
        <v>0</v>
      </c>
      <c r="O100" s="68">
        <f>'Light exposure'!$H100*'Molar absorption spectra'!O100/10</f>
        <v>0</v>
      </c>
      <c r="P100" s="68">
        <f>'Light exposure'!$H100*'Molar absorption spectra'!P100/10</f>
        <v>0</v>
      </c>
      <c r="Q100" s="68">
        <f>'Light exposure'!$H100*'Molar absorption spectra'!Q100/10</f>
        <v>0</v>
      </c>
      <c r="R100" s="68">
        <f>'Light exposure'!$H100*'Molar absorption spectra'!R100/10</f>
        <v>0</v>
      </c>
      <c r="S100" s="68">
        <f>'Light exposure'!$H100*'Molar absorption spectra'!S100/10</f>
        <v>0</v>
      </c>
      <c r="T100" s="68">
        <f>'Light exposure'!$H100*'Molar absorption spectra'!T100/10</f>
        <v>27.490512580692258</v>
      </c>
      <c r="U100" s="68">
        <f>'Light exposure'!$H100*'Molar absorption spectra'!U100/10</f>
        <v>0</v>
      </c>
      <c r="V100" s="68">
        <f>'Light exposure'!$H100*'Molar absorption spectra'!V100/10</f>
        <v>23.143645893154716</v>
      </c>
      <c r="W100" s="68">
        <f>'Light exposure'!$H100*'Molar absorption spectra'!W100/10</f>
        <v>23.143645893154716</v>
      </c>
      <c r="X100" s="68">
        <f>'Light exposure'!$H100*'Molar absorption spectra'!X100/10</f>
        <v>23.143645893154716</v>
      </c>
      <c r="Y100" s="68">
        <f>'Light exposure'!$H100*'Molar absorption spectra'!Y100/10</f>
        <v>23.143645893154716</v>
      </c>
      <c r="Z100" s="68">
        <f>'Light exposure'!$H100*'Molar absorption spectra'!Z100/10</f>
        <v>0</v>
      </c>
      <c r="AA100" s="68">
        <f>'Light exposure'!$H100*'Molar absorption spectra'!AA100/10</f>
        <v>0</v>
      </c>
      <c r="AB100" s="68">
        <f>'Light exposure'!$H100*'Molar absorption spectra'!AB100/10</f>
        <v>0</v>
      </c>
      <c r="AC100" s="68">
        <f>'Light exposure'!$H100*'Molar absorption spectra'!AC100/10</f>
        <v>0</v>
      </c>
      <c r="AD100" s="68">
        <f>'Light exposure'!$H100*'Molar absorption spectra'!AD100/10</f>
        <v>0</v>
      </c>
      <c r="AE100" s="68">
        <f>'Light exposure'!$H100*'Molar absorption spectra'!AE100/10</f>
        <v>0</v>
      </c>
      <c r="AF100" s="68">
        <f>'Light exposure'!$H100*'Molar absorption spectra'!AF100/10</f>
        <v>0</v>
      </c>
      <c r="AG100" s="68">
        <f>'Light exposure'!$H100*'Molar absorption spectra'!AG100/10</f>
        <v>8.1347655657337246</v>
      </c>
      <c r="AH100" s="68">
        <f>'Light exposure'!$H100*'Molar absorption spectra'!AH100/10</f>
        <v>0.70168299470510187</v>
      </c>
      <c r="AI100" s="68">
        <f>'Light exposure'!$H100*'Molar absorption spectra'!AI100/10</f>
        <v>0.83845171401202856</v>
      </c>
      <c r="AJ100" s="68">
        <f>'Light exposure'!$H100*'Molar absorption spectra'!AJ100/10</f>
        <v>0.83613989243026821</v>
      </c>
      <c r="AK100" s="68">
        <f>'Light exposure'!$H100*'Molar absorption spectra'!AK100/10</f>
        <v>0.83613989243026821</v>
      </c>
      <c r="AL100" s="68">
        <f>'Light exposure'!$H100*'Molar absorption spectra'!AL100/10</f>
        <v>0.83613989243026821</v>
      </c>
      <c r="AM100" s="68">
        <f>'Light exposure'!$H100*'Molar absorption spectra'!AM100/10</f>
        <v>2.598605666831606</v>
      </c>
      <c r="AN100" s="68">
        <f>'Light exposure'!$H100*'Molar absorption spectra'!AN100/10</f>
        <v>0.69573652864827895</v>
      </c>
      <c r="AO100" s="68">
        <f>'Light exposure'!$H100*'Molar absorption spectra'!AO100/10</f>
        <v>0</v>
      </c>
      <c r="AP100" s="68">
        <f>'Light exposure'!$H100*'Molar absorption spectra'!AP100/10</f>
        <v>0</v>
      </c>
      <c r="AQ100" s="68">
        <f>'Light exposure'!$H100*'Molar absorption spectra'!AQ100/10</f>
        <v>0</v>
      </c>
      <c r="AR100" s="68">
        <f>'Light exposure'!$H100*'Molar absorption spectra'!AR100/10</f>
        <v>0</v>
      </c>
      <c r="AS100" s="68">
        <f>'Light exposure'!$H100*'Molar absorption spectra'!AS100/10</f>
        <v>34.66789711127749</v>
      </c>
      <c r="AT100" s="68">
        <f>'Light exposure'!$H100*'Molar absorption spectra'!AT100/10</f>
        <v>33.151548266787657</v>
      </c>
      <c r="AU100" s="68">
        <f>'Light exposure'!$H100*'Molar absorption spectra'!AU100/10</f>
        <v>0</v>
      </c>
      <c r="AV100" s="68">
        <f>'Light exposure'!$H100*'Molar absorption spectra'!AV100/10</f>
        <v>1.0049527636030695</v>
      </c>
      <c r="AW100" s="68">
        <f>'Light exposure'!$H100*'Molar absorption spectra'!AW100/10</f>
        <v>83.125649008327287</v>
      </c>
      <c r="AX100" s="68">
        <f>'Light exposure'!$H100*'Molar absorption spectra'!AX100/10</f>
        <v>29.815580808910006</v>
      </c>
      <c r="AY100" s="68">
        <f>'Light exposure'!$H100*'Molar absorption spectra'!AY100/10</f>
        <v>82.257464964031129</v>
      </c>
      <c r="AZ100" s="68">
        <f>'Light exposure'!$H100*'Molar absorption spectra'!AZ100/10</f>
        <v>0.54112841117088362</v>
      </c>
      <c r="BA100" s="68">
        <f>'Light exposure'!$H100*'Molar absorption spectra'!BA100/10</f>
        <v>70.98891178635175</v>
      </c>
      <c r="BB100" s="68">
        <f>'Light exposure'!$H100*'Molar absorption spectra'!BB100/10</f>
        <v>0</v>
      </c>
      <c r="BC100" s="68">
        <f>'Light exposure'!$H100*'Molar absorption spectra'!BC100/10</f>
        <v>0</v>
      </c>
      <c r="BD100" s="68">
        <f>'Light exposure'!$H100*'Molar absorption spectra'!BD100/10</f>
        <v>0</v>
      </c>
      <c r="BE100" s="68">
        <f>'Light exposure'!$H100*'Molar absorption spectra'!BE100/10</f>
        <v>0</v>
      </c>
      <c r="BF100" s="68">
        <f>'Light exposure'!$H100*'Molar absorption spectra'!BF100/10</f>
        <v>0</v>
      </c>
      <c r="BG100" s="68">
        <f>'Light exposure'!$H100*'Molar absorption spectra'!BG100/10</f>
        <v>0</v>
      </c>
      <c r="BH100" s="68">
        <f>'Light exposure'!$H100*'Molar absorption spectra'!BH100/10</f>
        <v>0</v>
      </c>
      <c r="BI100" s="68">
        <f>'Light exposure'!$H100*'Molar absorption spectra'!BI100/10</f>
        <v>0</v>
      </c>
      <c r="BJ100" s="68">
        <f>'Light exposure'!$H100*'Molar absorption spectra'!BJ100/10</f>
        <v>0</v>
      </c>
      <c r="BK100" s="68">
        <f>'Light exposure'!$H100*'Molar absorption spectra'!BK100/10</f>
        <v>0</v>
      </c>
      <c r="BL100" s="68">
        <f>'Light exposure'!$H100*'Molar absorption spectra'!BL100/10</f>
        <v>0</v>
      </c>
      <c r="BM100" s="68">
        <f>'Light exposure'!$H100*'Molar absorption spectra'!BM100/10</f>
        <v>0</v>
      </c>
      <c r="BN100" s="68">
        <f>'Light exposure'!$H100*'Molar absorption spectra'!BN100/10</f>
        <v>0</v>
      </c>
      <c r="BO100" s="68">
        <f>'Light exposure'!$H100*'Molar absorption spectra'!BO100/10</f>
        <v>0</v>
      </c>
      <c r="BP100" s="68">
        <f>'Light exposure'!$H100*'Molar absorption spectra'!BP100/10</f>
        <v>0</v>
      </c>
      <c r="BQ100" s="68">
        <f>'Light exposure'!$H100*'Molar absorption spectra'!BQ100/10</f>
        <v>0</v>
      </c>
      <c r="BR100" s="68">
        <f>'Light exposure'!$H100*'Molar absorption spectra'!BR100/10</f>
        <v>0</v>
      </c>
      <c r="BS100" s="68">
        <f>'Light exposure'!$H100*'Molar absorption spectra'!BS100/10</f>
        <v>0</v>
      </c>
      <c r="BT100" s="68">
        <f>'Light exposure'!$H100*'Molar absorption spectra'!BT100/10</f>
        <v>0</v>
      </c>
      <c r="BU100" s="68">
        <f>'Light exposure'!$H100*'Molar absorption spectra'!BU100/10</f>
        <v>0</v>
      </c>
      <c r="BV100" s="68">
        <f>'Light exposure'!$H100*'Molar absorption spectra'!BV100/10</f>
        <v>0</v>
      </c>
      <c r="BW100" s="68">
        <f>'Light exposure'!$H100*'Molar absorption spectra'!BW100/10</f>
        <v>0</v>
      </c>
      <c r="BX100" s="68">
        <f>'Light exposure'!$H100*'Molar absorption spectra'!BX100/10</f>
        <v>0</v>
      </c>
      <c r="BY100" s="68">
        <f>'Light exposure'!$H100*'Molar absorption spectra'!BY100/10</f>
        <v>0</v>
      </c>
      <c r="BZ100" s="68">
        <f>'Light exposure'!$H100*'Molar absorption spectra'!BZ100/10</f>
        <v>0</v>
      </c>
      <c r="CA100" s="68">
        <f>'Light exposure'!$H100*'Molar absorption spectra'!CA100/10</f>
        <v>0</v>
      </c>
      <c r="CB100" s="68">
        <f>'Light exposure'!$H100*'Molar absorption spectra'!CB100/10</f>
        <v>0</v>
      </c>
      <c r="CC100" s="68">
        <f>'Light exposure'!$H100*'Molar absorption spectra'!CC100/10</f>
        <v>0</v>
      </c>
      <c r="CD100" s="68">
        <f>'Light exposure'!$H100*'Molar absorption spectra'!CD100/10</f>
        <v>0</v>
      </c>
      <c r="CE100" s="68">
        <f>'Light exposure'!$H100*'Molar absorption spectra'!CE100/10</f>
        <v>0</v>
      </c>
      <c r="CF100" s="68">
        <f>'Light exposure'!$H100*'Molar absorption spectra'!CF100/10</f>
        <v>0</v>
      </c>
      <c r="CG100" s="68">
        <f>'Light exposure'!$H100*'Molar absorption spectra'!CG100/10</f>
        <v>0</v>
      </c>
      <c r="CH100" s="68">
        <f>'Light exposure'!$H100*'Molar absorption spectra'!CH100/10</f>
        <v>0</v>
      </c>
      <c r="CI100" s="68">
        <f>'Light exposure'!$H100*'Molar absorption spectra'!CI100/10</f>
        <v>0</v>
      </c>
      <c r="CJ100" s="68">
        <f>'Light exposure'!$H100*'Molar absorption spectra'!CJ100/10</f>
        <v>0</v>
      </c>
      <c r="CK100" s="68">
        <f>'Light exposure'!$H100*'Molar absorption spectra'!CK100/10</f>
        <v>0</v>
      </c>
      <c r="CL100" s="68">
        <f>'Light exposure'!$H100*'Molar absorption spectra'!CL100/10</f>
        <v>0</v>
      </c>
    </row>
    <row r="101" spans="1:90" x14ac:dyDescent="0.35">
      <c r="A101" s="17">
        <v>373</v>
      </c>
      <c r="B101" s="68">
        <f>'Light exposure'!$H101*'Molar absorption spectra'!B101/10</f>
        <v>0</v>
      </c>
      <c r="C101" s="68">
        <f>'Light exposure'!$H101*'Molar absorption spectra'!C101/10</f>
        <v>0</v>
      </c>
      <c r="D101" s="68">
        <f>'Light exposure'!$H101*'Molar absorption spectra'!D101/10</f>
        <v>0</v>
      </c>
      <c r="E101" s="68">
        <f>'Light exposure'!$H101*'Molar absorption spectra'!E101/10</f>
        <v>0</v>
      </c>
      <c r="F101" s="68">
        <f>'Light exposure'!$H101*'Molar absorption spectra'!F101/10</f>
        <v>0</v>
      </c>
      <c r="G101" s="68">
        <f>'Light exposure'!$H101*'Molar absorption spectra'!G101/10</f>
        <v>0</v>
      </c>
      <c r="H101" s="68">
        <f>'Light exposure'!$H101*'Molar absorption spectra'!H101/10</f>
        <v>0</v>
      </c>
      <c r="I101" s="68">
        <f>'Light exposure'!$H101*'Molar absorption spectra'!I101/10</f>
        <v>0</v>
      </c>
      <c r="J101" s="68">
        <f>'Light exposure'!$H101*'Molar absorption spectra'!J101/10</f>
        <v>0</v>
      </c>
      <c r="K101" s="68">
        <f>'Light exposure'!$H101*'Molar absorption spectra'!K101/10</f>
        <v>0</v>
      </c>
      <c r="L101" s="68">
        <f>'Light exposure'!$H101*'Molar absorption spectra'!L101/10</f>
        <v>0</v>
      </c>
      <c r="M101" s="68">
        <f>'Light exposure'!$H101*'Molar absorption spectra'!M101/10</f>
        <v>0</v>
      </c>
      <c r="N101" s="68">
        <f>'Light exposure'!$H101*'Molar absorption spectra'!N101/10</f>
        <v>0</v>
      </c>
      <c r="O101" s="68">
        <f>'Light exposure'!$H101*'Molar absorption spectra'!O101/10</f>
        <v>0</v>
      </c>
      <c r="P101" s="68">
        <f>'Light exposure'!$H101*'Molar absorption spectra'!P101/10</f>
        <v>0</v>
      </c>
      <c r="Q101" s="68">
        <f>'Light exposure'!$H101*'Molar absorption spectra'!Q101/10</f>
        <v>0</v>
      </c>
      <c r="R101" s="68">
        <f>'Light exposure'!$H101*'Molar absorption spectra'!R101/10</f>
        <v>0</v>
      </c>
      <c r="S101" s="68">
        <f>'Light exposure'!$H101*'Molar absorption spectra'!S101/10</f>
        <v>0</v>
      </c>
      <c r="T101" s="68">
        <f>'Light exposure'!$H101*'Molar absorption spectra'!T101/10</f>
        <v>25.088443851995443</v>
      </c>
      <c r="U101" s="68">
        <f>'Light exposure'!$H101*'Molar absorption spectra'!U101/10</f>
        <v>0</v>
      </c>
      <c r="V101" s="68">
        <f>'Light exposure'!$H101*'Molar absorption spectra'!V101/10</f>
        <v>17.827733963129862</v>
      </c>
      <c r="W101" s="68">
        <f>'Light exposure'!$H101*'Molar absorption spectra'!W101/10</f>
        <v>17.827733963129862</v>
      </c>
      <c r="X101" s="68">
        <f>'Light exposure'!$H101*'Molar absorption spectra'!X101/10</f>
        <v>17.827733963129862</v>
      </c>
      <c r="Y101" s="68">
        <f>'Light exposure'!$H101*'Molar absorption spectra'!Y101/10</f>
        <v>17.827733963129862</v>
      </c>
      <c r="Z101" s="68">
        <f>'Light exposure'!$H101*'Molar absorption spectra'!Z101/10</f>
        <v>0</v>
      </c>
      <c r="AA101" s="68">
        <f>'Light exposure'!$H101*'Molar absorption spectra'!AA101/10</f>
        <v>0</v>
      </c>
      <c r="AB101" s="68">
        <f>'Light exposure'!$H101*'Molar absorption spectra'!AB101/10</f>
        <v>0</v>
      </c>
      <c r="AC101" s="68">
        <f>'Light exposure'!$H101*'Molar absorption spectra'!AC101/10</f>
        <v>0</v>
      </c>
      <c r="AD101" s="68">
        <f>'Light exposure'!$H101*'Molar absorption spectra'!AD101/10</f>
        <v>0</v>
      </c>
      <c r="AE101" s="68">
        <f>'Light exposure'!$H101*'Molar absorption spectra'!AE101/10</f>
        <v>0</v>
      </c>
      <c r="AF101" s="68">
        <f>'Light exposure'!$H101*'Molar absorption spectra'!AF101/10</f>
        <v>0</v>
      </c>
      <c r="AG101" s="68">
        <f>'Light exposure'!$H101*'Molar absorption spectra'!AG101/10</f>
        <v>7.5408129178611514</v>
      </c>
      <c r="AH101" s="68">
        <f>'Light exposure'!$H101*'Molar absorption spectra'!AH101/10</f>
        <v>0.38994735409187314</v>
      </c>
      <c r="AI101" s="68">
        <f>'Light exposure'!$H101*'Molar absorption spectra'!AI101/10</f>
        <v>1.1753342785304346</v>
      </c>
      <c r="AJ101" s="68">
        <f>'Light exposure'!$H101*'Molar absorption spectra'!AJ101/10</f>
        <v>1.1772470996351994</v>
      </c>
      <c r="AK101" s="68">
        <f>'Light exposure'!$H101*'Molar absorption spectra'!AK101/10</f>
        <v>1.1772470996351994</v>
      </c>
      <c r="AL101" s="68">
        <f>'Light exposure'!$H101*'Molar absorption spectra'!AL101/10</f>
        <v>1.1772470996351994</v>
      </c>
      <c r="AM101" s="68">
        <f>'Light exposure'!$H101*'Molar absorption spectra'!AM101/10</f>
        <v>2.1364721231230797</v>
      </c>
      <c r="AN101" s="68">
        <f>'Light exposure'!$H101*'Molar absorption spectra'!AN101/10</f>
        <v>0.49429946293336036</v>
      </c>
      <c r="AO101" s="68">
        <f>'Light exposure'!$H101*'Molar absorption spectra'!AO101/10</f>
        <v>0</v>
      </c>
      <c r="AP101" s="68">
        <f>'Light exposure'!$H101*'Molar absorption spectra'!AP101/10</f>
        <v>0</v>
      </c>
      <c r="AQ101" s="68">
        <f>'Light exposure'!$H101*'Molar absorption spectra'!AQ101/10</f>
        <v>0</v>
      </c>
      <c r="AR101" s="68">
        <f>'Light exposure'!$H101*'Molar absorption spectra'!AR101/10</f>
        <v>0</v>
      </c>
      <c r="AS101" s="68">
        <f>'Light exposure'!$H101*'Molar absorption spectra'!AS101/10</f>
        <v>25.659634342496211</v>
      </c>
      <c r="AT101" s="68">
        <f>'Light exposure'!$H101*'Molar absorption spectra'!AT101/10</f>
        <v>30.608121188084635</v>
      </c>
      <c r="AU101" s="68">
        <f>'Light exposure'!$H101*'Molar absorption spectra'!AU101/10</f>
        <v>0</v>
      </c>
      <c r="AV101" s="68">
        <f>'Light exposure'!$H101*'Molar absorption spectra'!AV101/10</f>
        <v>0.74694141065485564</v>
      </c>
      <c r="AW101" s="68">
        <f>'Light exposure'!$H101*'Molar absorption spectra'!AW101/10</f>
        <v>71.486686772673536</v>
      </c>
      <c r="AX101" s="68">
        <f>'Light exposure'!$H101*'Molar absorption spectra'!AX101/10</f>
        <v>28.49911014623563</v>
      </c>
      <c r="AY101" s="68">
        <f>'Light exposure'!$H101*'Molar absorption spectra'!AY101/10</f>
        <v>74.029582898652933</v>
      </c>
      <c r="AZ101" s="68">
        <f>'Light exposure'!$H101*'Molar absorption spectra'!AZ101/10</f>
        <v>1.5213439025837867</v>
      </c>
      <c r="BA101" s="68">
        <f>'Light exposure'!$H101*'Molar absorption spectra'!BA101/10</f>
        <v>57.124541266332002</v>
      </c>
      <c r="BB101" s="68">
        <f>'Light exposure'!$H101*'Molar absorption spectra'!BB101/10</f>
        <v>0</v>
      </c>
      <c r="BC101" s="68">
        <f>'Light exposure'!$H101*'Molar absorption spectra'!BC101/10</f>
        <v>0</v>
      </c>
      <c r="BD101" s="68">
        <f>'Light exposure'!$H101*'Molar absorption spectra'!BD101/10</f>
        <v>0</v>
      </c>
      <c r="BE101" s="68">
        <f>'Light exposure'!$H101*'Molar absorption spectra'!BE101/10</f>
        <v>0</v>
      </c>
      <c r="BF101" s="68">
        <f>'Light exposure'!$H101*'Molar absorption spectra'!BF101/10</f>
        <v>0</v>
      </c>
      <c r="BG101" s="68">
        <f>'Light exposure'!$H101*'Molar absorption spectra'!BG101/10</f>
        <v>0</v>
      </c>
      <c r="BH101" s="68">
        <f>'Light exposure'!$H101*'Molar absorption spectra'!BH101/10</f>
        <v>0</v>
      </c>
      <c r="BI101" s="68">
        <f>'Light exposure'!$H101*'Molar absorption spectra'!BI101/10</f>
        <v>0</v>
      </c>
      <c r="BJ101" s="68">
        <f>'Light exposure'!$H101*'Molar absorption spectra'!BJ101/10</f>
        <v>0</v>
      </c>
      <c r="BK101" s="68">
        <f>'Light exposure'!$H101*'Molar absorption spectra'!BK101/10</f>
        <v>0</v>
      </c>
      <c r="BL101" s="68">
        <f>'Light exposure'!$H101*'Molar absorption spectra'!BL101/10</f>
        <v>0</v>
      </c>
      <c r="BM101" s="68">
        <f>'Light exposure'!$H101*'Molar absorption spectra'!BM101/10</f>
        <v>0</v>
      </c>
      <c r="BN101" s="68">
        <f>'Light exposure'!$H101*'Molar absorption spectra'!BN101/10</f>
        <v>0</v>
      </c>
      <c r="BO101" s="68">
        <f>'Light exposure'!$H101*'Molar absorption spectra'!BO101/10</f>
        <v>0</v>
      </c>
      <c r="BP101" s="68">
        <f>'Light exposure'!$H101*'Molar absorption spectra'!BP101/10</f>
        <v>0</v>
      </c>
      <c r="BQ101" s="68">
        <f>'Light exposure'!$H101*'Molar absorption spectra'!BQ101/10</f>
        <v>0</v>
      </c>
      <c r="BR101" s="68">
        <f>'Light exposure'!$H101*'Molar absorption spectra'!BR101/10</f>
        <v>0</v>
      </c>
      <c r="BS101" s="68">
        <f>'Light exposure'!$H101*'Molar absorption spectra'!BS101/10</f>
        <v>0</v>
      </c>
      <c r="BT101" s="68">
        <f>'Light exposure'!$H101*'Molar absorption spectra'!BT101/10</f>
        <v>0</v>
      </c>
      <c r="BU101" s="68">
        <f>'Light exposure'!$H101*'Molar absorption spectra'!BU101/10</f>
        <v>0</v>
      </c>
      <c r="BV101" s="68">
        <f>'Light exposure'!$H101*'Molar absorption spectra'!BV101/10</f>
        <v>0</v>
      </c>
      <c r="BW101" s="68">
        <f>'Light exposure'!$H101*'Molar absorption spectra'!BW101/10</f>
        <v>0</v>
      </c>
      <c r="BX101" s="68">
        <f>'Light exposure'!$H101*'Molar absorption spectra'!BX101/10</f>
        <v>0</v>
      </c>
      <c r="BY101" s="68">
        <f>'Light exposure'!$H101*'Molar absorption spectra'!BY101/10</f>
        <v>0</v>
      </c>
      <c r="BZ101" s="68">
        <f>'Light exposure'!$H101*'Molar absorption spectra'!BZ101/10</f>
        <v>0</v>
      </c>
      <c r="CA101" s="68">
        <f>'Light exposure'!$H101*'Molar absorption spectra'!CA101/10</f>
        <v>0</v>
      </c>
      <c r="CB101" s="68">
        <f>'Light exposure'!$H101*'Molar absorption spectra'!CB101/10</f>
        <v>0</v>
      </c>
      <c r="CC101" s="68">
        <f>'Light exposure'!$H101*'Molar absorption spectra'!CC101/10</f>
        <v>0</v>
      </c>
      <c r="CD101" s="68">
        <f>'Light exposure'!$H101*'Molar absorption spectra'!CD101/10</f>
        <v>0</v>
      </c>
      <c r="CE101" s="68">
        <f>'Light exposure'!$H101*'Molar absorption spectra'!CE101/10</f>
        <v>0</v>
      </c>
      <c r="CF101" s="68">
        <f>'Light exposure'!$H101*'Molar absorption spectra'!CF101/10</f>
        <v>0</v>
      </c>
      <c r="CG101" s="68">
        <f>'Light exposure'!$H101*'Molar absorption spectra'!CG101/10</f>
        <v>0</v>
      </c>
      <c r="CH101" s="68">
        <f>'Light exposure'!$H101*'Molar absorption spectra'!CH101/10</f>
        <v>0</v>
      </c>
      <c r="CI101" s="68">
        <f>'Light exposure'!$H101*'Molar absorption spectra'!CI101/10</f>
        <v>0</v>
      </c>
      <c r="CJ101" s="68">
        <f>'Light exposure'!$H101*'Molar absorption spectra'!CJ101/10</f>
        <v>0</v>
      </c>
      <c r="CK101" s="68">
        <f>'Light exposure'!$H101*'Molar absorption spectra'!CK101/10</f>
        <v>0</v>
      </c>
      <c r="CL101" s="68">
        <f>'Light exposure'!$H101*'Molar absorption spectra'!CL101/10</f>
        <v>0</v>
      </c>
    </row>
    <row r="102" spans="1:90" x14ac:dyDescent="0.35">
      <c r="A102" s="17">
        <v>374</v>
      </c>
      <c r="B102" s="68">
        <f>'Light exposure'!$H102*'Molar absorption spectra'!B102/10</f>
        <v>0</v>
      </c>
      <c r="C102" s="68">
        <f>'Light exposure'!$H102*'Molar absorption spectra'!C102/10</f>
        <v>0</v>
      </c>
      <c r="D102" s="68">
        <f>'Light exposure'!$H102*'Molar absorption spectra'!D102/10</f>
        <v>0</v>
      </c>
      <c r="E102" s="68">
        <f>'Light exposure'!$H102*'Molar absorption spectra'!E102/10</f>
        <v>0</v>
      </c>
      <c r="F102" s="68">
        <f>'Light exposure'!$H102*'Molar absorption spectra'!F102/10</f>
        <v>0</v>
      </c>
      <c r="G102" s="68">
        <f>'Light exposure'!$H102*'Molar absorption spectra'!G102/10</f>
        <v>0</v>
      </c>
      <c r="H102" s="68">
        <f>'Light exposure'!$H102*'Molar absorption spectra'!H102/10</f>
        <v>0</v>
      </c>
      <c r="I102" s="68">
        <f>'Light exposure'!$H102*'Molar absorption spectra'!I102/10</f>
        <v>0</v>
      </c>
      <c r="J102" s="68">
        <f>'Light exposure'!$H102*'Molar absorption spectra'!J102/10</f>
        <v>0</v>
      </c>
      <c r="K102" s="68">
        <f>'Light exposure'!$H102*'Molar absorption spectra'!K102/10</f>
        <v>0</v>
      </c>
      <c r="L102" s="68">
        <f>'Light exposure'!$H102*'Molar absorption spectra'!L102/10</f>
        <v>0</v>
      </c>
      <c r="M102" s="68">
        <f>'Light exposure'!$H102*'Molar absorption spectra'!M102/10</f>
        <v>0</v>
      </c>
      <c r="N102" s="68">
        <f>'Light exposure'!$H102*'Molar absorption spectra'!N102/10</f>
        <v>0</v>
      </c>
      <c r="O102" s="68">
        <f>'Light exposure'!$H102*'Molar absorption spectra'!O102/10</f>
        <v>0</v>
      </c>
      <c r="P102" s="68">
        <f>'Light exposure'!$H102*'Molar absorption spectra'!P102/10</f>
        <v>0</v>
      </c>
      <c r="Q102" s="68">
        <f>'Light exposure'!$H102*'Molar absorption spectra'!Q102/10</f>
        <v>0</v>
      </c>
      <c r="R102" s="68">
        <f>'Light exposure'!$H102*'Molar absorption spectra'!R102/10</f>
        <v>0</v>
      </c>
      <c r="S102" s="68">
        <f>'Light exposure'!$H102*'Molar absorption spectra'!S102/10</f>
        <v>0</v>
      </c>
      <c r="T102" s="68">
        <f>'Light exposure'!$H102*'Molar absorption spectra'!T102/10</f>
        <v>25.138536894443227</v>
      </c>
      <c r="U102" s="68">
        <f>'Light exposure'!$H102*'Molar absorption spectra'!U102/10</f>
        <v>0</v>
      </c>
      <c r="V102" s="68">
        <f>'Light exposure'!$H102*'Molar absorption spectra'!V102/10</f>
        <v>15.177301093330996</v>
      </c>
      <c r="W102" s="68">
        <f>'Light exposure'!$H102*'Molar absorption spectra'!W102/10</f>
        <v>15.177301093330996</v>
      </c>
      <c r="X102" s="68">
        <f>'Light exposure'!$H102*'Molar absorption spectra'!X102/10</f>
        <v>15.177301093330996</v>
      </c>
      <c r="Y102" s="68">
        <f>'Light exposure'!$H102*'Molar absorption spectra'!Y102/10</f>
        <v>15.177301093330996</v>
      </c>
      <c r="Z102" s="68">
        <f>'Light exposure'!$H102*'Molar absorption spectra'!Z102/10</f>
        <v>0</v>
      </c>
      <c r="AA102" s="68">
        <f>'Light exposure'!$H102*'Molar absorption spectra'!AA102/10</f>
        <v>0</v>
      </c>
      <c r="AB102" s="68">
        <f>'Light exposure'!$H102*'Molar absorption spectra'!AB102/10</f>
        <v>0</v>
      </c>
      <c r="AC102" s="68">
        <f>'Light exposure'!$H102*'Molar absorption spectra'!AC102/10</f>
        <v>0</v>
      </c>
      <c r="AD102" s="68">
        <f>'Light exposure'!$H102*'Molar absorption spectra'!AD102/10</f>
        <v>0</v>
      </c>
      <c r="AE102" s="68">
        <f>'Light exposure'!$H102*'Molar absorption spectra'!AE102/10</f>
        <v>0</v>
      </c>
      <c r="AF102" s="68">
        <f>'Light exposure'!$H102*'Molar absorption spectra'!AF102/10</f>
        <v>0</v>
      </c>
      <c r="AG102" s="68">
        <f>'Light exposure'!$H102*'Molar absorption spectra'!AG102/10</f>
        <v>5.7387067550303703</v>
      </c>
      <c r="AH102" s="68">
        <f>'Light exposure'!$H102*'Molar absorption spectra'!AH102/10</f>
        <v>0.11901736281848378</v>
      </c>
      <c r="AI102" s="68">
        <f>'Light exposure'!$H102*'Molar absorption spectra'!AI102/10</f>
        <v>1.7697364384313676</v>
      </c>
      <c r="AJ102" s="68">
        <f>'Light exposure'!$H102*'Molar absorption spectra'!AJ102/10</f>
        <v>1.7696300602659523</v>
      </c>
      <c r="AK102" s="68">
        <f>'Light exposure'!$H102*'Molar absorption spectra'!AK102/10</f>
        <v>1.7696300602659523</v>
      </c>
      <c r="AL102" s="68">
        <f>'Light exposure'!$H102*'Molar absorption spectra'!AL102/10</f>
        <v>1.7696300602659523</v>
      </c>
      <c r="AM102" s="68">
        <f>'Light exposure'!$H102*'Molar absorption spectra'!AM102/10</f>
        <v>1.9508498166334083</v>
      </c>
      <c r="AN102" s="68">
        <f>'Light exposure'!$H102*'Molar absorption spectra'!AN102/10</f>
        <v>0.46572011537667563</v>
      </c>
      <c r="AO102" s="68">
        <f>'Light exposure'!$H102*'Molar absorption spectra'!AO102/10</f>
        <v>0</v>
      </c>
      <c r="AP102" s="68">
        <f>'Light exposure'!$H102*'Molar absorption spectra'!AP102/10</f>
        <v>0</v>
      </c>
      <c r="AQ102" s="68">
        <f>'Light exposure'!$H102*'Molar absorption spectra'!AQ102/10</f>
        <v>0</v>
      </c>
      <c r="AR102" s="68">
        <f>'Light exposure'!$H102*'Molar absorption spectra'!AR102/10</f>
        <v>0</v>
      </c>
      <c r="AS102" s="68">
        <f>'Light exposure'!$H102*'Molar absorption spectra'!AS102/10</f>
        <v>20.491685076573731</v>
      </c>
      <c r="AT102" s="68">
        <f>'Light exposure'!$H102*'Molar absorption spectra'!AT102/10</f>
        <v>26.618491927751329</v>
      </c>
      <c r="AU102" s="68">
        <f>'Light exposure'!$H102*'Molar absorption spectra'!AU102/10</f>
        <v>0</v>
      </c>
      <c r="AV102" s="68">
        <f>'Light exposure'!$H102*'Molar absorption spectra'!AV102/10</f>
        <v>0.62096015383556757</v>
      </c>
      <c r="AW102" s="68">
        <f>'Light exposure'!$H102*'Molar absorption spectra'!AW102/10</f>
        <v>64.688524025820257</v>
      </c>
      <c r="AX102" s="68">
        <f>'Light exposure'!$H102*'Molar absorption spectra'!AX102/10</f>
        <v>28.108796296956694</v>
      </c>
      <c r="AY102" s="68">
        <f>'Light exposure'!$H102*'Molar absorption spectra'!AY102/10</f>
        <v>68.848957056518557</v>
      </c>
      <c r="AZ102" s="68">
        <f>'Light exposure'!$H102*'Molar absorption spectra'!AZ102/10</f>
        <v>2.3855219243183052</v>
      </c>
      <c r="BA102" s="68">
        <f>'Light exposure'!$H102*'Molar absorption spectra'!BA102/10</f>
        <v>47.436181085088734</v>
      </c>
      <c r="BB102" s="68">
        <f>'Light exposure'!$H102*'Molar absorption spectra'!BB102/10</f>
        <v>0</v>
      </c>
      <c r="BC102" s="68">
        <f>'Light exposure'!$H102*'Molar absorption spectra'!BC102/10</f>
        <v>0</v>
      </c>
      <c r="BD102" s="68">
        <f>'Light exposure'!$H102*'Molar absorption spectra'!BD102/10</f>
        <v>0</v>
      </c>
      <c r="BE102" s="68">
        <f>'Light exposure'!$H102*'Molar absorption spectra'!BE102/10</f>
        <v>0</v>
      </c>
      <c r="BF102" s="68">
        <f>'Light exposure'!$H102*'Molar absorption spectra'!BF102/10</f>
        <v>0</v>
      </c>
      <c r="BG102" s="68">
        <f>'Light exposure'!$H102*'Molar absorption spectra'!BG102/10</f>
        <v>0</v>
      </c>
      <c r="BH102" s="68">
        <f>'Light exposure'!$H102*'Molar absorption spectra'!BH102/10</f>
        <v>0</v>
      </c>
      <c r="BI102" s="68">
        <f>'Light exposure'!$H102*'Molar absorption spectra'!BI102/10</f>
        <v>0</v>
      </c>
      <c r="BJ102" s="68">
        <f>'Light exposure'!$H102*'Molar absorption spectra'!BJ102/10</f>
        <v>0</v>
      </c>
      <c r="BK102" s="68">
        <f>'Light exposure'!$H102*'Molar absorption spectra'!BK102/10</f>
        <v>0</v>
      </c>
      <c r="BL102" s="68">
        <f>'Light exposure'!$H102*'Molar absorption spectra'!BL102/10</f>
        <v>0</v>
      </c>
      <c r="BM102" s="68">
        <f>'Light exposure'!$H102*'Molar absorption spectra'!BM102/10</f>
        <v>0</v>
      </c>
      <c r="BN102" s="68">
        <f>'Light exposure'!$H102*'Molar absorption spectra'!BN102/10</f>
        <v>0</v>
      </c>
      <c r="BO102" s="68">
        <f>'Light exposure'!$H102*'Molar absorption spectra'!BO102/10</f>
        <v>0</v>
      </c>
      <c r="BP102" s="68">
        <f>'Light exposure'!$H102*'Molar absorption spectra'!BP102/10</f>
        <v>0</v>
      </c>
      <c r="BQ102" s="68">
        <f>'Light exposure'!$H102*'Molar absorption spectra'!BQ102/10</f>
        <v>0</v>
      </c>
      <c r="BR102" s="68">
        <f>'Light exposure'!$H102*'Molar absorption spectra'!BR102/10</f>
        <v>0</v>
      </c>
      <c r="BS102" s="68">
        <f>'Light exposure'!$H102*'Molar absorption spectra'!BS102/10</f>
        <v>0</v>
      </c>
      <c r="BT102" s="68">
        <f>'Light exposure'!$H102*'Molar absorption spectra'!BT102/10</f>
        <v>0</v>
      </c>
      <c r="BU102" s="68">
        <f>'Light exposure'!$H102*'Molar absorption spectra'!BU102/10</f>
        <v>0</v>
      </c>
      <c r="BV102" s="68">
        <f>'Light exposure'!$H102*'Molar absorption spectra'!BV102/10</f>
        <v>0</v>
      </c>
      <c r="BW102" s="68">
        <f>'Light exposure'!$H102*'Molar absorption spectra'!BW102/10</f>
        <v>0</v>
      </c>
      <c r="BX102" s="68">
        <f>'Light exposure'!$H102*'Molar absorption spectra'!BX102/10</f>
        <v>0</v>
      </c>
      <c r="BY102" s="68">
        <f>'Light exposure'!$H102*'Molar absorption spectra'!BY102/10</f>
        <v>0</v>
      </c>
      <c r="BZ102" s="68">
        <f>'Light exposure'!$H102*'Molar absorption spectra'!BZ102/10</f>
        <v>0</v>
      </c>
      <c r="CA102" s="68">
        <f>'Light exposure'!$H102*'Molar absorption spectra'!CA102/10</f>
        <v>0</v>
      </c>
      <c r="CB102" s="68">
        <f>'Light exposure'!$H102*'Molar absorption spectra'!CB102/10</f>
        <v>0</v>
      </c>
      <c r="CC102" s="68">
        <f>'Light exposure'!$H102*'Molar absorption spectra'!CC102/10</f>
        <v>0</v>
      </c>
      <c r="CD102" s="68">
        <f>'Light exposure'!$H102*'Molar absorption spectra'!CD102/10</f>
        <v>0</v>
      </c>
      <c r="CE102" s="68">
        <f>'Light exposure'!$H102*'Molar absorption spectra'!CE102/10</f>
        <v>0</v>
      </c>
      <c r="CF102" s="68">
        <f>'Light exposure'!$H102*'Molar absorption spectra'!CF102/10</f>
        <v>0</v>
      </c>
      <c r="CG102" s="68">
        <f>'Light exposure'!$H102*'Molar absorption spectra'!CG102/10</f>
        <v>0</v>
      </c>
      <c r="CH102" s="68">
        <f>'Light exposure'!$H102*'Molar absorption spectra'!CH102/10</f>
        <v>0</v>
      </c>
      <c r="CI102" s="68">
        <f>'Light exposure'!$H102*'Molar absorption spectra'!CI102/10</f>
        <v>0</v>
      </c>
      <c r="CJ102" s="68">
        <f>'Light exposure'!$H102*'Molar absorption spectra'!CJ102/10</f>
        <v>0</v>
      </c>
      <c r="CK102" s="68">
        <f>'Light exposure'!$H102*'Molar absorption spectra'!CK102/10</f>
        <v>0</v>
      </c>
      <c r="CL102" s="68">
        <f>'Light exposure'!$H102*'Molar absorption spectra'!CL102/10</f>
        <v>0</v>
      </c>
    </row>
    <row r="103" spans="1:90" x14ac:dyDescent="0.35">
      <c r="A103" s="17">
        <v>375</v>
      </c>
      <c r="B103" s="68">
        <f>'Light exposure'!$H103*'Molar absorption spectra'!B103/10</f>
        <v>0</v>
      </c>
      <c r="C103" s="68">
        <f>'Light exposure'!$H103*'Molar absorption spectra'!C103/10</f>
        <v>0</v>
      </c>
      <c r="D103" s="68">
        <f>'Light exposure'!$H103*'Molar absorption spectra'!D103/10</f>
        <v>0</v>
      </c>
      <c r="E103" s="68">
        <f>'Light exposure'!$H103*'Molar absorption spectra'!E103/10</f>
        <v>0</v>
      </c>
      <c r="F103" s="68">
        <f>'Light exposure'!$H103*'Molar absorption spectra'!F103/10</f>
        <v>0</v>
      </c>
      <c r="G103" s="68">
        <f>'Light exposure'!$H103*'Molar absorption spectra'!G103/10</f>
        <v>0</v>
      </c>
      <c r="H103" s="68">
        <f>'Light exposure'!$H103*'Molar absorption spectra'!H103/10</f>
        <v>0</v>
      </c>
      <c r="I103" s="68">
        <f>'Light exposure'!$H103*'Molar absorption spectra'!I103/10</f>
        <v>0</v>
      </c>
      <c r="J103" s="68">
        <f>'Light exposure'!$H103*'Molar absorption spectra'!J103/10</f>
        <v>0</v>
      </c>
      <c r="K103" s="68">
        <f>'Light exposure'!$H103*'Molar absorption spectra'!K103/10</f>
        <v>0</v>
      </c>
      <c r="L103" s="68">
        <f>'Light exposure'!$H103*'Molar absorption spectra'!L103/10</f>
        <v>0</v>
      </c>
      <c r="M103" s="68">
        <f>'Light exposure'!$H103*'Molar absorption spectra'!M103/10</f>
        <v>0</v>
      </c>
      <c r="N103" s="68">
        <f>'Light exposure'!$H103*'Molar absorption spectra'!N103/10</f>
        <v>0</v>
      </c>
      <c r="O103" s="68">
        <f>'Light exposure'!$H103*'Molar absorption spectra'!O103/10</f>
        <v>0</v>
      </c>
      <c r="P103" s="68">
        <f>'Light exposure'!$H103*'Molar absorption spectra'!P103/10</f>
        <v>0</v>
      </c>
      <c r="Q103" s="68">
        <f>'Light exposure'!$H103*'Molar absorption spectra'!Q103/10</f>
        <v>0</v>
      </c>
      <c r="R103" s="68">
        <f>'Light exposure'!$H103*'Molar absorption spectra'!R103/10</f>
        <v>0</v>
      </c>
      <c r="S103" s="68">
        <f>'Light exposure'!$H103*'Molar absorption spectra'!S103/10</f>
        <v>0</v>
      </c>
      <c r="T103" s="68">
        <f>'Light exposure'!$H103*'Molar absorption spectra'!T103/10</f>
        <v>20.771592276813966</v>
      </c>
      <c r="U103" s="68">
        <f>'Light exposure'!$H103*'Molar absorption spectra'!U103/10</f>
        <v>0</v>
      </c>
      <c r="V103" s="68">
        <f>'Light exposure'!$H103*'Molar absorption spectra'!V103/10</f>
        <v>8.6735096047967186</v>
      </c>
      <c r="W103" s="68">
        <f>'Light exposure'!$H103*'Molar absorption spectra'!W103/10</f>
        <v>8.6735096047967186</v>
      </c>
      <c r="X103" s="68">
        <f>'Light exposure'!$H103*'Molar absorption spectra'!X103/10</f>
        <v>8.6735096047967186</v>
      </c>
      <c r="Y103" s="68">
        <f>'Light exposure'!$H103*'Molar absorption spectra'!Y103/10</f>
        <v>8.6735096047967186</v>
      </c>
      <c r="Z103" s="68">
        <f>'Light exposure'!$H103*'Molar absorption spectra'!Z103/10</f>
        <v>0</v>
      </c>
      <c r="AA103" s="68">
        <f>'Light exposure'!$H103*'Molar absorption spectra'!AA103/10</f>
        <v>0</v>
      </c>
      <c r="AB103" s="68">
        <f>'Light exposure'!$H103*'Molar absorption spectra'!AB103/10</f>
        <v>0</v>
      </c>
      <c r="AC103" s="68">
        <f>'Light exposure'!$H103*'Molar absorption spectra'!AC103/10</f>
        <v>0</v>
      </c>
      <c r="AD103" s="68">
        <f>'Light exposure'!$H103*'Molar absorption spectra'!AD103/10</f>
        <v>0</v>
      </c>
      <c r="AE103" s="68">
        <f>'Light exposure'!$H103*'Molar absorption spectra'!AE103/10</f>
        <v>0</v>
      </c>
      <c r="AF103" s="68">
        <f>'Light exposure'!$H103*'Molar absorption spectra'!AF103/10</f>
        <v>0</v>
      </c>
      <c r="AG103" s="68">
        <f>'Light exposure'!$H103*'Molar absorption spectra'!AG103/10</f>
        <v>3.1910794490009464</v>
      </c>
      <c r="AH103" s="68">
        <f>'Light exposure'!$H103*'Molar absorption spectra'!AH103/10</f>
        <v>5.9151716615627306E-2</v>
      </c>
      <c r="AI103" s="68">
        <f>'Light exposure'!$H103*'Molar absorption spectra'!AI103/10</f>
        <v>1.6593613134804923</v>
      </c>
      <c r="AJ103" s="68">
        <f>'Light exposure'!$H103*'Molar absorption spectra'!AJ103/10</f>
        <v>1.6604039262688928</v>
      </c>
      <c r="AK103" s="68">
        <f>'Light exposure'!$H103*'Molar absorption spectra'!AK103/10</f>
        <v>1.6604039262688928</v>
      </c>
      <c r="AL103" s="68">
        <f>'Light exposure'!$H103*'Molar absorption spectra'!AL103/10</f>
        <v>1.6604039262688928</v>
      </c>
      <c r="AM103" s="68">
        <f>'Light exposure'!$H103*'Molar absorption spectra'!AM103/10</f>
        <v>1.2857715243291619</v>
      </c>
      <c r="AN103" s="68">
        <f>'Light exposure'!$H103*'Molar absorption spectra'!AN103/10</f>
        <v>0.27707909362056998</v>
      </c>
      <c r="AO103" s="68">
        <f>'Light exposure'!$H103*'Molar absorption spectra'!AO103/10</f>
        <v>0</v>
      </c>
      <c r="AP103" s="68">
        <f>'Light exposure'!$H103*'Molar absorption spectra'!AP103/10</f>
        <v>0</v>
      </c>
      <c r="AQ103" s="68">
        <f>'Light exposure'!$H103*'Molar absorption spectra'!AQ103/10</f>
        <v>0</v>
      </c>
      <c r="AR103" s="68">
        <f>'Light exposure'!$H103*'Molar absorption spectra'!AR103/10</f>
        <v>0</v>
      </c>
      <c r="AS103" s="68">
        <f>'Light exposure'!$H103*'Molar absorption spectra'!AS103/10</f>
        <v>8.1629368929565675</v>
      </c>
      <c r="AT103" s="68">
        <f>'Light exposure'!$H103*'Molar absorption spectra'!AT103/10</f>
        <v>14.682078713647281</v>
      </c>
      <c r="AU103" s="68">
        <f>'Light exposure'!$H103*'Molar absorption spectra'!AU103/10</f>
        <v>0</v>
      </c>
      <c r="AV103" s="68">
        <f>'Light exposure'!$H103*'Molar absorption spectra'!AV103/10</f>
        <v>0.27085259713471449</v>
      </c>
      <c r="AW103" s="68">
        <f>'Light exposure'!$H103*'Molar absorption spectra'!AW103/10</f>
        <v>40.039485652293827</v>
      </c>
      <c r="AX103" s="68">
        <f>'Light exposure'!$H103*'Molar absorption spectra'!AX103/10</f>
        <v>18.321465909629826</v>
      </c>
      <c r="AY103" s="68">
        <f>'Light exposure'!$H103*'Molar absorption spectra'!AY103/10</f>
        <v>41.988379052366597</v>
      </c>
      <c r="AZ103" s="68">
        <f>'Light exposure'!$H103*'Molar absorption spectra'!AZ103/10</f>
        <v>2.0142716131742562</v>
      </c>
      <c r="BA103" s="68">
        <f>'Light exposure'!$H103*'Molar absorption spectra'!BA103/10</f>
        <v>27.2596016150754</v>
      </c>
      <c r="BB103" s="68">
        <f>'Light exposure'!$H103*'Molar absorption spectra'!BB103/10</f>
        <v>0</v>
      </c>
      <c r="BC103" s="68">
        <f>'Light exposure'!$H103*'Molar absorption spectra'!BC103/10</f>
        <v>0</v>
      </c>
      <c r="BD103" s="68">
        <f>'Light exposure'!$H103*'Molar absorption spectra'!BD103/10</f>
        <v>0</v>
      </c>
      <c r="BE103" s="68">
        <f>'Light exposure'!$H103*'Molar absorption spectra'!BE103/10</f>
        <v>0</v>
      </c>
      <c r="BF103" s="68">
        <f>'Light exposure'!$H103*'Molar absorption spectra'!BF103/10</f>
        <v>0</v>
      </c>
      <c r="BG103" s="68">
        <f>'Light exposure'!$H103*'Molar absorption spectra'!BG103/10</f>
        <v>0</v>
      </c>
      <c r="BH103" s="68">
        <f>'Light exposure'!$H103*'Molar absorption spectra'!BH103/10</f>
        <v>0</v>
      </c>
      <c r="BI103" s="68">
        <f>'Light exposure'!$H103*'Molar absorption spectra'!BI103/10</f>
        <v>0</v>
      </c>
      <c r="BJ103" s="68">
        <f>'Light exposure'!$H103*'Molar absorption spectra'!BJ103/10</f>
        <v>0</v>
      </c>
      <c r="BK103" s="68">
        <f>'Light exposure'!$H103*'Molar absorption spectra'!BK103/10</f>
        <v>0</v>
      </c>
      <c r="BL103" s="68">
        <f>'Light exposure'!$H103*'Molar absorption spectra'!BL103/10</f>
        <v>0</v>
      </c>
      <c r="BM103" s="68">
        <f>'Light exposure'!$H103*'Molar absorption spectra'!BM103/10</f>
        <v>0</v>
      </c>
      <c r="BN103" s="68">
        <f>'Light exposure'!$H103*'Molar absorption spectra'!BN103/10</f>
        <v>0</v>
      </c>
      <c r="BO103" s="68">
        <f>'Light exposure'!$H103*'Molar absorption spectra'!BO103/10</f>
        <v>0</v>
      </c>
      <c r="BP103" s="68">
        <f>'Light exposure'!$H103*'Molar absorption spectra'!BP103/10</f>
        <v>0</v>
      </c>
      <c r="BQ103" s="68">
        <f>'Light exposure'!$H103*'Molar absorption spectra'!BQ103/10</f>
        <v>0</v>
      </c>
      <c r="BR103" s="68">
        <f>'Light exposure'!$H103*'Molar absorption spectra'!BR103/10</f>
        <v>0</v>
      </c>
      <c r="BS103" s="68">
        <f>'Light exposure'!$H103*'Molar absorption spectra'!BS103/10</f>
        <v>0</v>
      </c>
      <c r="BT103" s="68">
        <f>'Light exposure'!$H103*'Molar absorption spectra'!BT103/10</f>
        <v>0</v>
      </c>
      <c r="BU103" s="68">
        <f>'Light exposure'!$H103*'Molar absorption spectra'!BU103/10</f>
        <v>0</v>
      </c>
      <c r="BV103" s="68">
        <f>'Light exposure'!$H103*'Molar absorption spectra'!BV103/10</f>
        <v>0</v>
      </c>
      <c r="BW103" s="68">
        <f>'Light exposure'!$H103*'Molar absorption spectra'!BW103/10</f>
        <v>0</v>
      </c>
      <c r="BX103" s="68">
        <f>'Light exposure'!$H103*'Molar absorption spectra'!BX103/10</f>
        <v>0</v>
      </c>
      <c r="BY103" s="68">
        <f>'Light exposure'!$H103*'Molar absorption spectra'!BY103/10</f>
        <v>0</v>
      </c>
      <c r="BZ103" s="68">
        <f>'Light exposure'!$H103*'Molar absorption spectra'!BZ103/10</f>
        <v>0</v>
      </c>
      <c r="CA103" s="68">
        <f>'Light exposure'!$H103*'Molar absorption spectra'!CA103/10</f>
        <v>0</v>
      </c>
      <c r="CB103" s="68">
        <f>'Light exposure'!$H103*'Molar absorption spectra'!CB103/10</f>
        <v>0</v>
      </c>
      <c r="CC103" s="68">
        <f>'Light exposure'!$H103*'Molar absorption spectra'!CC103/10</f>
        <v>0</v>
      </c>
      <c r="CD103" s="68">
        <f>'Light exposure'!$H103*'Molar absorption spectra'!CD103/10</f>
        <v>0</v>
      </c>
      <c r="CE103" s="68">
        <f>'Light exposure'!$H103*'Molar absorption spectra'!CE103/10</f>
        <v>0</v>
      </c>
      <c r="CF103" s="68">
        <f>'Light exposure'!$H103*'Molar absorption spectra'!CF103/10</f>
        <v>0</v>
      </c>
      <c r="CG103" s="68">
        <f>'Light exposure'!$H103*'Molar absorption spectra'!CG103/10</f>
        <v>0</v>
      </c>
      <c r="CH103" s="68">
        <f>'Light exposure'!$H103*'Molar absorption spectra'!CH103/10</f>
        <v>0</v>
      </c>
      <c r="CI103" s="68">
        <f>'Light exposure'!$H103*'Molar absorption spectra'!CI103/10</f>
        <v>0</v>
      </c>
      <c r="CJ103" s="68">
        <f>'Light exposure'!$H103*'Molar absorption spectra'!CJ103/10</f>
        <v>0</v>
      </c>
      <c r="CK103" s="68">
        <f>'Light exposure'!$H103*'Molar absorption spectra'!CK103/10</f>
        <v>0</v>
      </c>
      <c r="CL103" s="68">
        <f>'Light exposure'!$H103*'Molar absorption spectra'!CL103/10</f>
        <v>0</v>
      </c>
    </row>
    <row r="104" spans="1:90" x14ac:dyDescent="0.35">
      <c r="A104" s="17">
        <v>376</v>
      </c>
      <c r="B104" s="68">
        <f>'Light exposure'!$H104*'Molar absorption spectra'!B104/10</f>
        <v>0</v>
      </c>
      <c r="C104" s="68">
        <f>'Light exposure'!$H104*'Molar absorption spectra'!C104/10</f>
        <v>0</v>
      </c>
      <c r="D104" s="68">
        <f>'Light exposure'!$H104*'Molar absorption spectra'!D104/10</f>
        <v>0</v>
      </c>
      <c r="E104" s="68">
        <f>'Light exposure'!$H104*'Molar absorption spectra'!E104/10</f>
        <v>0</v>
      </c>
      <c r="F104" s="68">
        <f>'Light exposure'!$H104*'Molar absorption spectra'!F104/10</f>
        <v>0</v>
      </c>
      <c r="G104" s="68">
        <f>'Light exposure'!$H104*'Molar absorption spectra'!G104/10</f>
        <v>0</v>
      </c>
      <c r="H104" s="68">
        <f>'Light exposure'!$H104*'Molar absorption spectra'!H104/10</f>
        <v>0</v>
      </c>
      <c r="I104" s="68">
        <f>'Light exposure'!$H104*'Molar absorption spectra'!I104/10</f>
        <v>0</v>
      </c>
      <c r="J104" s="68">
        <f>'Light exposure'!$H104*'Molar absorption spectra'!J104/10</f>
        <v>0</v>
      </c>
      <c r="K104" s="68">
        <f>'Light exposure'!$H104*'Molar absorption spectra'!K104/10</f>
        <v>0</v>
      </c>
      <c r="L104" s="68">
        <f>'Light exposure'!$H104*'Molar absorption spectra'!L104/10</f>
        <v>0</v>
      </c>
      <c r="M104" s="68">
        <f>'Light exposure'!$H104*'Molar absorption spectra'!M104/10</f>
        <v>0</v>
      </c>
      <c r="N104" s="68">
        <f>'Light exposure'!$H104*'Molar absorption spectra'!N104/10</f>
        <v>0</v>
      </c>
      <c r="O104" s="68">
        <f>'Light exposure'!$H104*'Molar absorption spectra'!O104/10</f>
        <v>0</v>
      </c>
      <c r="P104" s="68">
        <f>'Light exposure'!$H104*'Molar absorption spectra'!P104/10</f>
        <v>0</v>
      </c>
      <c r="Q104" s="68">
        <f>'Light exposure'!$H104*'Molar absorption spectra'!Q104/10</f>
        <v>0</v>
      </c>
      <c r="R104" s="68">
        <f>'Light exposure'!$H104*'Molar absorption spectra'!R104/10</f>
        <v>0</v>
      </c>
      <c r="S104" s="68">
        <f>'Light exposure'!$H104*'Molar absorption spectra'!S104/10</f>
        <v>0</v>
      </c>
      <c r="T104" s="68">
        <f>'Light exposure'!$H104*'Molar absorption spectra'!T104/10</f>
        <v>38.372054003981823</v>
      </c>
      <c r="U104" s="68">
        <f>'Light exposure'!$H104*'Molar absorption spectra'!U104/10</f>
        <v>0</v>
      </c>
      <c r="V104" s="68">
        <f>'Light exposure'!$H104*'Molar absorption spectra'!V104/10</f>
        <v>12.103877653946512</v>
      </c>
      <c r="W104" s="68">
        <f>'Light exposure'!$H104*'Molar absorption spectra'!W104/10</f>
        <v>12.103877653946512</v>
      </c>
      <c r="X104" s="68">
        <f>'Light exposure'!$H104*'Molar absorption spectra'!X104/10</f>
        <v>12.103877653946512</v>
      </c>
      <c r="Y104" s="68">
        <f>'Light exposure'!$H104*'Molar absorption spectra'!Y104/10</f>
        <v>12.103877653946512</v>
      </c>
      <c r="Z104" s="68">
        <f>'Light exposure'!$H104*'Molar absorption spectra'!Z104/10</f>
        <v>0</v>
      </c>
      <c r="AA104" s="68">
        <f>'Light exposure'!$H104*'Molar absorption spectra'!AA104/10</f>
        <v>0</v>
      </c>
      <c r="AB104" s="68">
        <f>'Light exposure'!$H104*'Molar absorption spectra'!AB104/10</f>
        <v>0</v>
      </c>
      <c r="AC104" s="68">
        <f>'Light exposure'!$H104*'Molar absorption spectra'!AC104/10</f>
        <v>0</v>
      </c>
      <c r="AD104" s="68">
        <f>'Light exposure'!$H104*'Molar absorption spectra'!AD104/10</f>
        <v>0</v>
      </c>
      <c r="AE104" s="68">
        <f>'Light exposure'!$H104*'Molar absorption spectra'!AE104/10</f>
        <v>0</v>
      </c>
      <c r="AF104" s="68">
        <f>'Light exposure'!$H104*'Molar absorption spectra'!AF104/10</f>
        <v>0</v>
      </c>
      <c r="AG104" s="68">
        <f>'Light exposure'!$H104*'Molar absorption spectra'!AG104/10</f>
        <v>4.1208420842845781</v>
      </c>
      <c r="AH104" s="68">
        <f>'Light exposure'!$H104*'Molar absorption spectra'!AH104/10</f>
        <v>8.3293616597241479E-2</v>
      </c>
      <c r="AI104" s="68">
        <f>'Light exposure'!$H104*'Molar absorption spectra'!AI104/10</f>
        <v>1.6044980881363358</v>
      </c>
      <c r="AJ104" s="68">
        <f>'Light exposure'!$H104*'Molar absorption spectra'!AJ104/10</f>
        <v>1.6056028062997787</v>
      </c>
      <c r="AK104" s="68">
        <f>'Light exposure'!$H104*'Molar absorption spectra'!AK104/10</f>
        <v>1.6056028062997787</v>
      </c>
      <c r="AL104" s="68">
        <f>'Light exposure'!$H104*'Molar absorption spectra'!AL104/10</f>
        <v>1.6056028062997787</v>
      </c>
      <c r="AM104" s="68">
        <f>'Light exposure'!$H104*'Molar absorption spectra'!AM104/10</f>
        <v>1.85876281248581</v>
      </c>
      <c r="AN104" s="68">
        <f>'Light exposure'!$H104*'Molar absorption spectra'!AN104/10</f>
        <v>0.50852944869894801</v>
      </c>
      <c r="AO104" s="68">
        <f>'Light exposure'!$H104*'Molar absorption spectra'!AO104/10</f>
        <v>0</v>
      </c>
      <c r="AP104" s="68">
        <f>'Light exposure'!$H104*'Molar absorption spectra'!AP104/10</f>
        <v>0</v>
      </c>
      <c r="AQ104" s="68">
        <f>'Light exposure'!$H104*'Molar absorption spectra'!AQ104/10</f>
        <v>0</v>
      </c>
      <c r="AR104" s="68">
        <f>'Light exposure'!$H104*'Molar absorption spectra'!AR104/10</f>
        <v>0</v>
      </c>
      <c r="AS104" s="68">
        <f>'Light exposure'!$H104*'Molar absorption spectra'!AS104/10</f>
        <v>9.5524626613362731</v>
      </c>
      <c r="AT104" s="68">
        <f>'Light exposure'!$H104*'Molar absorption spectra'!AT104/10</f>
        <v>28.126939162521118</v>
      </c>
      <c r="AU104" s="68">
        <f>'Light exposure'!$H104*'Molar absorption spectra'!AU104/10</f>
        <v>0</v>
      </c>
      <c r="AV104" s="68">
        <f>'Light exposure'!$H104*'Molar absorption spectra'!AV104/10</f>
        <v>0.45153907944820382</v>
      </c>
      <c r="AW104" s="68">
        <f>'Light exposure'!$H104*'Molar absorption spectra'!AW104/10</f>
        <v>63.763455442467226</v>
      </c>
      <c r="AX104" s="68">
        <f>'Light exposure'!$H104*'Molar absorption spectra'!AX104/10</f>
        <v>28.596013740200323</v>
      </c>
      <c r="AY104" s="68">
        <f>'Light exposure'!$H104*'Molar absorption spectra'!AY104/10</f>
        <v>63.057651638669554</v>
      </c>
      <c r="AZ104" s="68">
        <f>'Light exposure'!$H104*'Molar absorption spectra'!AZ104/10</f>
        <v>2.8232152151907113</v>
      </c>
      <c r="BA104" s="68">
        <f>'Light exposure'!$H104*'Molar absorption spectra'!BA104/10</f>
        <v>37.946818171880118</v>
      </c>
      <c r="BB104" s="68">
        <f>'Light exposure'!$H104*'Molar absorption spectra'!BB104/10</f>
        <v>0</v>
      </c>
      <c r="BC104" s="68">
        <f>'Light exposure'!$H104*'Molar absorption spectra'!BC104/10</f>
        <v>0</v>
      </c>
      <c r="BD104" s="68">
        <f>'Light exposure'!$H104*'Molar absorption spectra'!BD104/10</f>
        <v>0</v>
      </c>
      <c r="BE104" s="68">
        <f>'Light exposure'!$H104*'Molar absorption spectra'!BE104/10</f>
        <v>0</v>
      </c>
      <c r="BF104" s="68">
        <f>'Light exposure'!$H104*'Molar absorption spectra'!BF104/10</f>
        <v>0</v>
      </c>
      <c r="BG104" s="68">
        <f>'Light exposure'!$H104*'Molar absorption spectra'!BG104/10</f>
        <v>0</v>
      </c>
      <c r="BH104" s="68">
        <f>'Light exposure'!$H104*'Molar absorption spectra'!BH104/10</f>
        <v>0</v>
      </c>
      <c r="BI104" s="68">
        <f>'Light exposure'!$H104*'Molar absorption spectra'!BI104/10</f>
        <v>0</v>
      </c>
      <c r="BJ104" s="68">
        <f>'Light exposure'!$H104*'Molar absorption spectra'!BJ104/10</f>
        <v>0</v>
      </c>
      <c r="BK104" s="68">
        <f>'Light exposure'!$H104*'Molar absorption spectra'!BK104/10</f>
        <v>0</v>
      </c>
      <c r="BL104" s="68">
        <f>'Light exposure'!$H104*'Molar absorption spectra'!BL104/10</f>
        <v>0</v>
      </c>
      <c r="BM104" s="68">
        <f>'Light exposure'!$H104*'Molar absorption spectra'!BM104/10</f>
        <v>0</v>
      </c>
      <c r="BN104" s="68">
        <f>'Light exposure'!$H104*'Molar absorption spectra'!BN104/10</f>
        <v>0</v>
      </c>
      <c r="BO104" s="68">
        <f>'Light exposure'!$H104*'Molar absorption spectra'!BO104/10</f>
        <v>0</v>
      </c>
      <c r="BP104" s="68">
        <f>'Light exposure'!$H104*'Molar absorption spectra'!BP104/10</f>
        <v>0</v>
      </c>
      <c r="BQ104" s="68">
        <f>'Light exposure'!$H104*'Molar absorption spectra'!BQ104/10</f>
        <v>0</v>
      </c>
      <c r="BR104" s="68">
        <f>'Light exposure'!$H104*'Molar absorption spectra'!BR104/10</f>
        <v>0</v>
      </c>
      <c r="BS104" s="68">
        <f>'Light exposure'!$H104*'Molar absorption spectra'!BS104/10</f>
        <v>0</v>
      </c>
      <c r="BT104" s="68">
        <f>'Light exposure'!$H104*'Molar absorption spectra'!BT104/10</f>
        <v>0</v>
      </c>
      <c r="BU104" s="68">
        <f>'Light exposure'!$H104*'Molar absorption spectra'!BU104/10</f>
        <v>0</v>
      </c>
      <c r="BV104" s="68">
        <f>'Light exposure'!$H104*'Molar absorption spectra'!BV104/10</f>
        <v>0</v>
      </c>
      <c r="BW104" s="68">
        <f>'Light exposure'!$H104*'Molar absorption spectra'!BW104/10</f>
        <v>0</v>
      </c>
      <c r="BX104" s="68">
        <f>'Light exposure'!$H104*'Molar absorption spectra'!BX104/10</f>
        <v>0</v>
      </c>
      <c r="BY104" s="68">
        <f>'Light exposure'!$H104*'Molar absorption spectra'!BY104/10</f>
        <v>0</v>
      </c>
      <c r="BZ104" s="68">
        <f>'Light exposure'!$H104*'Molar absorption spectra'!BZ104/10</f>
        <v>0</v>
      </c>
      <c r="CA104" s="68">
        <f>'Light exposure'!$H104*'Molar absorption spectra'!CA104/10</f>
        <v>0</v>
      </c>
      <c r="CB104" s="68">
        <f>'Light exposure'!$H104*'Molar absorption spectra'!CB104/10</f>
        <v>0</v>
      </c>
      <c r="CC104" s="68">
        <f>'Light exposure'!$H104*'Molar absorption spectra'!CC104/10</f>
        <v>0</v>
      </c>
      <c r="CD104" s="68">
        <f>'Light exposure'!$H104*'Molar absorption spectra'!CD104/10</f>
        <v>0</v>
      </c>
      <c r="CE104" s="68">
        <f>'Light exposure'!$H104*'Molar absorption spectra'!CE104/10</f>
        <v>0</v>
      </c>
      <c r="CF104" s="68">
        <f>'Light exposure'!$H104*'Molar absorption spectra'!CF104/10</f>
        <v>0</v>
      </c>
      <c r="CG104" s="68">
        <f>'Light exposure'!$H104*'Molar absorption spectra'!CG104/10</f>
        <v>0</v>
      </c>
      <c r="CH104" s="68">
        <f>'Light exposure'!$H104*'Molar absorption spectra'!CH104/10</f>
        <v>0</v>
      </c>
      <c r="CI104" s="68">
        <f>'Light exposure'!$H104*'Molar absorption spectra'!CI104/10</f>
        <v>0</v>
      </c>
      <c r="CJ104" s="68">
        <f>'Light exposure'!$H104*'Molar absorption spectra'!CJ104/10</f>
        <v>0</v>
      </c>
      <c r="CK104" s="68">
        <f>'Light exposure'!$H104*'Molar absorption spectra'!CK104/10</f>
        <v>0</v>
      </c>
      <c r="CL104" s="68">
        <f>'Light exposure'!$H104*'Molar absorption spectra'!CL104/10</f>
        <v>0</v>
      </c>
    </row>
    <row r="105" spans="1:90" x14ac:dyDescent="0.35">
      <c r="A105" s="17">
        <v>377</v>
      </c>
      <c r="B105" s="68">
        <f>'Light exposure'!$H105*'Molar absorption spectra'!B105/10</f>
        <v>0</v>
      </c>
      <c r="C105" s="68">
        <f>'Light exposure'!$H105*'Molar absorption spectra'!C105/10</f>
        <v>0</v>
      </c>
      <c r="D105" s="68">
        <f>'Light exposure'!$H105*'Molar absorption spectra'!D105/10</f>
        <v>0</v>
      </c>
      <c r="E105" s="68">
        <f>'Light exposure'!$H105*'Molar absorption spectra'!E105/10</f>
        <v>0</v>
      </c>
      <c r="F105" s="68">
        <f>'Light exposure'!$H105*'Molar absorption spectra'!F105/10</f>
        <v>0</v>
      </c>
      <c r="G105" s="68">
        <f>'Light exposure'!$H105*'Molar absorption spectra'!G105/10</f>
        <v>0</v>
      </c>
      <c r="H105" s="68">
        <f>'Light exposure'!$H105*'Molar absorption spectra'!H105/10</f>
        <v>0</v>
      </c>
      <c r="I105" s="68">
        <f>'Light exposure'!$H105*'Molar absorption spectra'!I105/10</f>
        <v>0</v>
      </c>
      <c r="J105" s="68">
        <f>'Light exposure'!$H105*'Molar absorption spectra'!J105/10</f>
        <v>0</v>
      </c>
      <c r="K105" s="68">
        <f>'Light exposure'!$H105*'Molar absorption spectra'!K105/10</f>
        <v>0</v>
      </c>
      <c r="L105" s="68">
        <f>'Light exposure'!$H105*'Molar absorption spectra'!L105/10</f>
        <v>0</v>
      </c>
      <c r="M105" s="68">
        <f>'Light exposure'!$H105*'Molar absorption spectra'!M105/10</f>
        <v>0</v>
      </c>
      <c r="N105" s="68">
        <f>'Light exposure'!$H105*'Molar absorption spectra'!N105/10</f>
        <v>0</v>
      </c>
      <c r="O105" s="68">
        <f>'Light exposure'!$H105*'Molar absorption spectra'!O105/10</f>
        <v>0</v>
      </c>
      <c r="P105" s="68">
        <f>'Light exposure'!$H105*'Molar absorption spectra'!P105/10</f>
        <v>0</v>
      </c>
      <c r="Q105" s="68">
        <f>'Light exposure'!$H105*'Molar absorption spectra'!Q105/10</f>
        <v>0</v>
      </c>
      <c r="R105" s="68">
        <f>'Light exposure'!$H105*'Molar absorption spectra'!R105/10</f>
        <v>0</v>
      </c>
      <c r="S105" s="68">
        <f>'Light exposure'!$H105*'Molar absorption spectra'!S105/10</f>
        <v>0</v>
      </c>
      <c r="T105" s="68">
        <f>'Light exposure'!$H105*'Molar absorption spectra'!T105/10</f>
        <v>34.354667524215188</v>
      </c>
      <c r="U105" s="68">
        <f>'Light exposure'!$H105*'Molar absorption spectra'!U105/10</f>
        <v>0</v>
      </c>
      <c r="V105" s="68">
        <f>'Light exposure'!$H105*'Molar absorption spectra'!V105/10</f>
        <v>11.338595153634444</v>
      </c>
      <c r="W105" s="68">
        <f>'Light exposure'!$H105*'Molar absorption spectra'!W105/10</f>
        <v>11.338595153634444</v>
      </c>
      <c r="X105" s="68">
        <f>'Light exposure'!$H105*'Molar absorption spectra'!X105/10</f>
        <v>11.338595153634444</v>
      </c>
      <c r="Y105" s="68">
        <f>'Light exposure'!$H105*'Molar absorption spectra'!Y105/10</f>
        <v>11.338595153634444</v>
      </c>
      <c r="Z105" s="68">
        <f>'Light exposure'!$H105*'Molar absorption spectra'!Z105/10</f>
        <v>0</v>
      </c>
      <c r="AA105" s="68">
        <f>'Light exposure'!$H105*'Molar absorption spectra'!AA105/10</f>
        <v>0</v>
      </c>
      <c r="AB105" s="68">
        <f>'Light exposure'!$H105*'Molar absorption spectra'!AB105/10</f>
        <v>0</v>
      </c>
      <c r="AC105" s="68">
        <f>'Light exposure'!$H105*'Molar absorption spectra'!AC105/10</f>
        <v>0</v>
      </c>
      <c r="AD105" s="68">
        <f>'Light exposure'!$H105*'Molar absorption spectra'!AD105/10</f>
        <v>0</v>
      </c>
      <c r="AE105" s="68">
        <f>'Light exposure'!$H105*'Molar absorption spectra'!AE105/10</f>
        <v>0</v>
      </c>
      <c r="AF105" s="68">
        <f>'Light exposure'!$H105*'Molar absorption spectra'!AF105/10</f>
        <v>0</v>
      </c>
      <c r="AG105" s="68">
        <f>'Light exposure'!$H105*'Molar absorption spectra'!AG105/10</f>
        <v>3.0579122654140711</v>
      </c>
      <c r="AH105" s="68">
        <f>'Light exposure'!$H105*'Molar absorption spectra'!AH105/10</f>
        <v>7.5750108269709709E-2</v>
      </c>
      <c r="AI105" s="68">
        <f>'Light exposure'!$H105*'Molar absorption spectra'!AI105/10</f>
        <v>0.67377727882004956</v>
      </c>
      <c r="AJ105" s="68">
        <f>'Light exposure'!$H105*'Molar absorption spectra'!AJ105/10</f>
        <v>0.67305360841366479</v>
      </c>
      <c r="AK105" s="68">
        <f>'Light exposure'!$H105*'Molar absorption spectra'!AK105/10</f>
        <v>0.67305360841366479</v>
      </c>
      <c r="AL105" s="68">
        <f>'Light exposure'!$H105*'Molar absorption spectra'!AL105/10</f>
        <v>0.67305360841366479</v>
      </c>
      <c r="AM105" s="68">
        <f>'Light exposure'!$H105*'Molar absorption spectra'!AM105/10</f>
        <v>1.4990547741795186</v>
      </c>
      <c r="AN105" s="68">
        <f>'Light exposure'!$H105*'Molar absorption spectra'!AN105/10</f>
        <v>0.67377727882004956</v>
      </c>
      <c r="AO105" s="68">
        <f>'Light exposure'!$H105*'Molar absorption spectra'!AO105/10</f>
        <v>0</v>
      </c>
      <c r="AP105" s="68">
        <f>'Light exposure'!$H105*'Molar absorption spectra'!AP105/10</f>
        <v>0</v>
      </c>
      <c r="AQ105" s="68">
        <f>'Light exposure'!$H105*'Molar absorption spectra'!AQ105/10</f>
        <v>0</v>
      </c>
      <c r="AR105" s="68">
        <f>'Light exposure'!$H105*'Molar absorption spectra'!AR105/10</f>
        <v>0</v>
      </c>
      <c r="AS105" s="68">
        <f>'Light exposure'!$H105*'Molar absorption spectra'!AS105/10</f>
        <v>6.5743120282500698</v>
      </c>
      <c r="AT105" s="68">
        <f>'Light exposure'!$H105*'Molar absorption spectra'!AT105/10</f>
        <v>35.750064255499318</v>
      </c>
      <c r="AU105" s="68">
        <f>'Light exposure'!$H105*'Molar absorption spectra'!AU105/10</f>
        <v>0</v>
      </c>
      <c r="AV105" s="68">
        <f>'Light exposure'!$H105*'Molar absorption spectra'!AV105/10</f>
        <v>0.2113029335944534</v>
      </c>
      <c r="AW105" s="68">
        <f>'Light exposure'!$H105*'Molar absorption spectra'!AW105/10</f>
        <v>68.581755918712972</v>
      </c>
      <c r="AX105" s="68">
        <f>'Light exposure'!$H105*'Molar absorption spectra'!AX105/10</f>
        <v>28.49798810062553</v>
      </c>
      <c r="AY105" s="68">
        <f>'Light exposure'!$H105*'Molar absorption spectra'!AY105/10</f>
        <v>60.20937553100822</v>
      </c>
      <c r="AZ105" s="68">
        <f>'Light exposure'!$H105*'Molar absorption spectra'!AZ105/10</f>
        <v>1.0325935811502536</v>
      </c>
      <c r="BA105" s="68">
        <f>'Light exposure'!$H105*'Molar absorption spectra'!BA105/10</f>
        <v>35.722156320873637</v>
      </c>
      <c r="BB105" s="68">
        <f>'Light exposure'!$H105*'Molar absorption spectra'!BB105/10</f>
        <v>0</v>
      </c>
      <c r="BC105" s="68">
        <f>'Light exposure'!$H105*'Molar absorption spectra'!BC105/10</f>
        <v>0</v>
      </c>
      <c r="BD105" s="68">
        <f>'Light exposure'!$H105*'Molar absorption spectra'!BD105/10</f>
        <v>0</v>
      </c>
      <c r="BE105" s="68">
        <f>'Light exposure'!$H105*'Molar absorption spectra'!BE105/10</f>
        <v>0</v>
      </c>
      <c r="BF105" s="68">
        <f>'Light exposure'!$H105*'Molar absorption spectra'!BF105/10</f>
        <v>0</v>
      </c>
      <c r="BG105" s="68">
        <f>'Light exposure'!$H105*'Molar absorption spectra'!BG105/10</f>
        <v>0</v>
      </c>
      <c r="BH105" s="68">
        <f>'Light exposure'!$H105*'Molar absorption spectra'!BH105/10</f>
        <v>0</v>
      </c>
      <c r="BI105" s="68">
        <f>'Light exposure'!$H105*'Molar absorption spectra'!BI105/10</f>
        <v>0</v>
      </c>
      <c r="BJ105" s="68">
        <f>'Light exposure'!$H105*'Molar absorption spectra'!BJ105/10</f>
        <v>0</v>
      </c>
      <c r="BK105" s="68">
        <f>'Light exposure'!$H105*'Molar absorption spectra'!BK105/10</f>
        <v>0</v>
      </c>
      <c r="BL105" s="68">
        <f>'Light exposure'!$H105*'Molar absorption spectra'!BL105/10</f>
        <v>0</v>
      </c>
      <c r="BM105" s="68">
        <f>'Light exposure'!$H105*'Molar absorption spectra'!BM105/10</f>
        <v>0</v>
      </c>
      <c r="BN105" s="68">
        <f>'Light exposure'!$H105*'Molar absorption spectra'!BN105/10</f>
        <v>0</v>
      </c>
      <c r="BO105" s="68">
        <f>'Light exposure'!$H105*'Molar absorption spectra'!BO105/10</f>
        <v>0</v>
      </c>
      <c r="BP105" s="68">
        <f>'Light exposure'!$H105*'Molar absorption spectra'!BP105/10</f>
        <v>0</v>
      </c>
      <c r="BQ105" s="68">
        <f>'Light exposure'!$H105*'Molar absorption spectra'!BQ105/10</f>
        <v>0</v>
      </c>
      <c r="BR105" s="68">
        <f>'Light exposure'!$H105*'Molar absorption spectra'!BR105/10</f>
        <v>0</v>
      </c>
      <c r="BS105" s="68">
        <f>'Light exposure'!$H105*'Molar absorption spectra'!BS105/10</f>
        <v>0</v>
      </c>
      <c r="BT105" s="68">
        <f>'Light exposure'!$H105*'Molar absorption spectra'!BT105/10</f>
        <v>0</v>
      </c>
      <c r="BU105" s="68">
        <f>'Light exposure'!$H105*'Molar absorption spectra'!BU105/10</f>
        <v>0</v>
      </c>
      <c r="BV105" s="68">
        <f>'Light exposure'!$H105*'Molar absorption spectra'!BV105/10</f>
        <v>0</v>
      </c>
      <c r="BW105" s="68">
        <f>'Light exposure'!$H105*'Molar absorption spectra'!BW105/10</f>
        <v>0</v>
      </c>
      <c r="BX105" s="68">
        <f>'Light exposure'!$H105*'Molar absorption spectra'!BX105/10</f>
        <v>0</v>
      </c>
      <c r="BY105" s="68">
        <f>'Light exposure'!$H105*'Molar absorption spectra'!BY105/10</f>
        <v>0</v>
      </c>
      <c r="BZ105" s="68">
        <f>'Light exposure'!$H105*'Molar absorption spectra'!BZ105/10</f>
        <v>0</v>
      </c>
      <c r="CA105" s="68">
        <f>'Light exposure'!$H105*'Molar absorption spectra'!CA105/10</f>
        <v>0</v>
      </c>
      <c r="CB105" s="68">
        <f>'Light exposure'!$H105*'Molar absorption spectra'!CB105/10</f>
        <v>0</v>
      </c>
      <c r="CC105" s="68">
        <f>'Light exposure'!$H105*'Molar absorption spectra'!CC105/10</f>
        <v>0</v>
      </c>
      <c r="CD105" s="68">
        <f>'Light exposure'!$H105*'Molar absorption spectra'!CD105/10</f>
        <v>0</v>
      </c>
      <c r="CE105" s="68">
        <f>'Light exposure'!$H105*'Molar absorption spectra'!CE105/10</f>
        <v>0</v>
      </c>
      <c r="CF105" s="68">
        <f>'Light exposure'!$H105*'Molar absorption spectra'!CF105/10</f>
        <v>0</v>
      </c>
      <c r="CG105" s="68">
        <f>'Light exposure'!$H105*'Molar absorption spectra'!CG105/10</f>
        <v>0</v>
      </c>
      <c r="CH105" s="68">
        <f>'Light exposure'!$H105*'Molar absorption spectra'!CH105/10</f>
        <v>0</v>
      </c>
      <c r="CI105" s="68">
        <f>'Light exposure'!$H105*'Molar absorption spectra'!CI105/10</f>
        <v>0</v>
      </c>
      <c r="CJ105" s="68">
        <f>'Light exposure'!$H105*'Molar absorption spectra'!CJ105/10</f>
        <v>0</v>
      </c>
      <c r="CK105" s="68">
        <f>'Light exposure'!$H105*'Molar absorption spectra'!CK105/10</f>
        <v>0</v>
      </c>
      <c r="CL105" s="68">
        <f>'Light exposure'!$H105*'Molar absorption spectra'!CL105/10</f>
        <v>0</v>
      </c>
    </row>
    <row r="106" spans="1:90" x14ac:dyDescent="0.35">
      <c r="A106" s="17">
        <v>378</v>
      </c>
      <c r="B106" s="68">
        <f>'Light exposure'!$H106*'Molar absorption spectra'!B106/10</f>
        <v>0</v>
      </c>
      <c r="C106" s="68">
        <f>'Light exposure'!$H106*'Molar absorption spectra'!C106/10</f>
        <v>0</v>
      </c>
      <c r="D106" s="68">
        <f>'Light exposure'!$H106*'Molar absorption spectra'!D106/10</f>
        <v>0</v>
      </c>
      <c r="E106" s="68">
        <f>'Light exposure'!$H106*'Molar absorption spectra'!E106/10</f>
        <v>0</v>
      </c>
      <c r="F106" s="68">
        <f>'Light exposure'!$H106*'Molar absorption spectra'!F106/10</f>
        <v>0</v>
      </c>
      <c r="G106" s="68">
        <f>'Light exposure'!$H106*'Molar absorption spectra'!G106/10</f>
        <v>0</v>
      </c>
      <c r="H106" s="68">
        <f>'Light exposure'!$H106*'Molar absorption spectra'!H106/10</f>
        <v>0</v>
      </c>
      <c r="I106" s="68">
        <f>'Light exposure'!$H106*'Molar absorption spectra'!I106/10</f>
        <v>0</v>
      </c>
      <c r="J106" s="68">
        <f>'Light exposure'!$H106*'Molar absorption spectra'!J106/10</f>
        <v>0</v>
      </c>
      <c r="K106" s="68">
        <f>'Light exposure'!$H106*'Molar absorption spectra'!K106/10</f>
        <v>0</v>
      </c>
      <c r="L106" s="68">
        <f>'Light exposure'!$H106*'Molar absorption spectra'!L106/10</f>
        <v>0</v>
      </c>
      <c r="M106" s="68">
        <f>'Light exposure'!$H106*'Molar absorption spectra'!M106/10</f>
        <v>0</v>
      </c>
      <c r="N106" s="68">
        <f>'Light exposure'!$H106*'Molar absorption spectra'!N106/10</f>
        <v>0</v>
      </c>
      <c r="O106" s="68">
        <f>'Light exposure'!$H106*'Molar absorption spectra'!O106/10</f>
        <v>0</v>
      </c>
      <c r="P106" s="68">
        <f>'Light exposure'!$H106*'Molar absorption spectra'!P106/10</f>
        <v>0</v>
      </c>
      <c r="Q106" s="68">
        <f>'Light exposure'!$H106*'Molar absorption spectra'!Q106/10</f>
        <v>0</v>
      </c>
      <c r="R106" s="68">
        <f>'Light exposure'!$H106*'Molar absorption spectra'!R106/10</f>
        <v>0</v>
      </c>
      <c r="S106" s="68">
        <f>'Light exposure'!$H106*'Molar absorption spectra'!S106/10</f>
        <v>0</v>
      </c>
      <c r="T106" s="68">
        <f>'Light exposure'!$H106*'Molar absorption spectra'!T106/10</f>
        <v>26.854973821236165</v>
      </c>
      <c r="U106" s="68">
        <f>'Light exposure'!$H106*'Molar absorption spectra'!U106/10</f>
        <v>0</v>
      </c>
      <c r="V106" s="68">
        <f>'Light exposure'!$H106*'Molar absorption spectra'!V106/10</f>
        <v>10.813631164943089</v>
      </c>
      <c r="W106" s="68">
        <f>'Light exposure'!$H106*'Molar absorption spectra'!W106/10</f>
        <v>10.813631164943089</v>
      </c>
      <c r="X106" s="68">
        <f>'Light exposure'!$H106*'Molar absorption spectra'!X106/10</f>
        <v>10.813631164943089</v>
      </c>
      <c r="Y106" s="68">
        <f>'Light exposure'!$H106*'Molar absorption spectra'!Y106/10</f>
        <v>10.813631164943089</v>
      </c>
      <c r="Z106" s="68">
        <f>'Light exposure'!$H106*'Molar absorption spectra'!Z106/10</f>
        <v>0</v>
      </c>
      <c r="AA106" s="68">
        <f>'Light exposure'!$H106*'Molar absorption spectra'!AA106/10</f>
        <v>0</v>
      </c>
      <c r="AB106" s="68">
        <f>'Light exposure'!$H106*'Molar absorption spectra'!AB106/10</f>
        <v>0</v>
      </c>
      <c r="AC106" s="68">
        <f>'Light exposure'!$H106*'Molar absorption spectra'!AC106/10</f>
        <v>0</v>
      </c>
      <c r="AD106" s="68">
        <f>'Light exposure'!$H106*'Molar absorption spectra'!AD106/10</f>
        <v>0</v>
      </c>
      <c r="AE106" s="68">
        <f>'Light exposure'!$H106*'Molar absorption spectra'!AE106/10</f>
        <v>0</v>
      </c>
      <c r="AF106" s="68">
        <f>'Light exposure'!$H106*'Molar absorption spectra'!AF106/10</f>
        <v>0</v>
      </c>
      <c r="AG106" s="68">
        <f>'Light exposure'!$H106*'Molar absorption spectra'!AG106/10</f>
        <v>2.7379872939770631</v>
      </c>
      <c r="AH106" s="68">
        <f>'Light exposure'!$H106*'Molar absorption spectra'!AH106/10</f>
        <v>6.7385697649694556E-2</v>
      </c>
      <c r="AI106" s="68">
        <f>'Light exposure'!$H106*'Molar absorption spectra'!AI106/10</f>
        <v>0.40076757023239395</v>
      </c>
      <c r="AJ106" s="68">
        <f>'Light exposure'!$H106*'Molar absorption spectra'!AJ106/10</f>
        <v>0.40191491959877784</v>
      </c>
      <c r="AK106" s="68">
        <f>'Light exposure'!$H106*'Molar absorption spectra'!AK106/10</f>
        <v>0.40191491959877784</v>
      </c>
      <c r="AL106" s="68">
        <f>'Light exposure'!$H106*'Molar absorption spectra'!AL106/10</f>
        <v>0.40191491959877784</v>
      </c>
      <c r="AM106" s="68">
        <f>'Light exposure'!$H106*'Molar absorption spectra'!AM106/10</f>
        <v>1.1349170130474873</v>
      </c>
      <c r="AN106" s="68">
        <f>'Light exposure'!$H106*'Molar absorption spectra'!AN106/10</f>
        <v>0.64548405117075836</v>
      </c>
      <c r="AO106" s="68">
        <f>'Light exposure'!$H106*'Molar absorption spectra'!AO106/10</f>
        <v>0</v>
      </c>
      <c r="AP106" s="68">
        <f>'Light exposure'!$H106*'Molar absorption spectra'!AP106/10</f>
        <v>0</v>
      </c>
      <c r="AQ106" s="68">
        <f>'Light exposure'!$H106*'Molar absorption spectra'!AQ106/10</f>
        <v>0</v>
      </c>
      <c r="AR106" s="68">
        <f>'Light exposure'!$H106*'Molar absorption spectra'!AR106/10</f>
        <v>0</v>
      </c>
      <c r="AS106" s="68">
        <f>'Light exposure'!$H106*'Molar absorption spectra'!AS106/10</f>
        <v>4.9120626970961556</v>
      </c>
      <c r="AT106" s="68">
        <f>'Light exposure'!$H106*'Molar absorption spectra'!AT106/10</f>
        <v>43.868089169951155</v>
      </c>
      <c r="AU106" s="68">
        <f>'Light exposure'!$H106*'Molar absorption spectra'!AU106/10</f>
        <v>0</v>
      </c>
      <c r="AV106" s="68">
        <f>'Light exposure'!$H106*'Molar absorption spectra'!AV106/10</f>
        <v>0.18797063028599009</v>
      </c>
      <c r="AW106" s="68">
        <f>'Light exposure'!$H106*'Molar absorption spectra'!AW106/10</f>
        <v>76.376368362430114</v>
      </c>
      <c r="AX106" s="68">
        <f>'Light exposure'!$H106*'Molar absorption spectra'!AX106/10</f>
        <v>27.464991715749193</v>
      </c>
      <c r="AY106" s="68">
        <f>'Light exposure'!$H106*'Molar absorption spectra'!AY106/10</f>
        <v>55.195979606431386</v>
      </c>
      <c r="AZ106" s="68">
        <f>'Light exposure'!$H106*'Molar absorption spectra'!AZ106/10</f>
        <v>0</v>
      </c>
      <c r="BA106" s="68">
        <f>'Light exposure'!$H106*'Molar absorption spectra'!BA106/10</f>
        <v>34.047510391424616</v>
      </c>
      <c r="BB106" s="68">
        <f>'Light exposure'!$H106*'Molar absorption spectra'!BB106/10</f>
        <v>0</v>
      </c>
      <c r="BC106" s="68">
        <f>'Light exposure'!$H106*'Molar absorption spectra'!BC106/10</f>
        <v>0</v>
      </c>
      <c r="BD106" s="68">
        <f>'Light exposure'!$H106*'Molar absorption spectra'!BD106/10</f>
        <v>0</v>
      </c>
      <c r="BE106" s="68">
        <f>'Light exposure'!$H106*'Molar absorption spectra'!BE106/10</f>
        <v>0</v>
      </c>
      <c r="BF106" s="68">
        <f>'Light exposure'!$H106*'Molar absorption spectra'!BF106/10</f>
        <v>0</v>
      </c>
      <c r="BG106" s="68">
        <f>'Light exposure'!$H106*'Molar absorption spectra'!BG106/10</f>
        <v>0</v>
      </c>
      <c r="BH106" s="68">
        <f>'Light exposure'!$H106*'Molar absorption spectra'!BH106/10</f>
        <v>0</v>
      </c>
      <c r="BI106" s="68">
        <f>'Light exposure'!$H106*'Molar absorption spectra'!BI106/10</f>
        <v>0</v>
      </c>
      <c r="BJ106" s="68">
        <f>'Light exposure'!$H106*'Molar absorption spectra'!BJ106/10</f>
        <v>0</v>
      </c>
      <c r="BK106" s="68">
        <f>'Light exposure'!$H106*'Molar absorption spectra'!BK106/10</f>
        <v>0</v>
      </c>
      <c r="BL106" s="68">
        <f>'Light exposure'!$H106*'Molar absorption spectra'!BL106/10</f>
        <v>0</v>
      </c>
      <c r="BM106" s="68">
        <f>'Light exposure'!$H106*'Molar absorption spectra'!BM106/10</f>
        <v>0</v>
      </c>
      <c r="BN106" s="68">
        <f>'Light exposure'!$H106*'Molar absorption spectra'!BN106/10</f>
        <v>0</v>
      </c>
      <c r="BO106" s="68">
        <f>'Light exposure'!$H106*'Molar absorption spectra'!BO106/10</f>
        <v>0</v>
      </c>
      <c r="BP106" s="68">
        <f>'Light exposure'!$H106*'Molar absorption spectra'!BP106/10</f>
        <v>0</v>
      </c>
      <c r="BQ106" s="68">
        <f>'Light exposure'!$H106*'Molar absorption spectra'!BQ106/10</f>
        <v>0</v>
      </c>
      <c r="BR106" s="68">
        <f>'Light exposure'!$H106*'Molar absorption spectra'!BR106/10</f>
        <v>0</v>
      </c>
      <c r="BS106" s="68">
        <f>'Light exposure'!$H106*'Molar absorption spectra'!BS106/10</f>
        <v>0</v>
      </c>
      <c r="BT106" s="68">
        <f>'Light exposure'!$H106*'Molar absorption spectra'!BT106/10</f>
        <v>0</v>
      </c>
      <c r="BU106" s="68">
        <f>'Light exposure'!$H106*'Molar absorption spectra'!BU106/10</f>
        <v>0</v>
      </c>
      <c r="BV106" s="68">
        <f>'Light exposure'!$H106*'Molar absorption spectra'!BV106/10</f>
        <v>0</v>
      </c>
      <c r="BW106" s="68">
        <f>'Light exposure'!$H106*'Molar absorption spectra'!BW106/10</f>
        <v>0</v>
      </c>
      <c r="BX106" s="68">
        <f>'Light exposure'!$H106*'Molar absorption spectra'!BX106/10</f>
        <v>0</v>
      </c>
      <c r="BY106" s="68">
        <f>'Light exposure'!$H106*'Molar absorption spectra'!BY106/10</f>
        <v>0</v>
      </c>
      <c r="BZ106" s="68">
        <f>'Light exposure'!$H106*'Molar absorption spectra'!BZ106/10</f>
        <v>0</v>
      </c>
      <c r="CA106" s="68">
        <f>'Light exposure'!$H106*'Molar absorption spectra'!CA106/10</f>
        <v>0</v>
      </c>
      <c r="CB106" s="68">
        <f>'Light exposure'!$H106*'Molar absorption spectra'!CB106/10</f>
        <v>0</v>
      </c>
      <c r="CC106" s="68">
        <f>'Light exposure'!$H106*'Molar absorption spectra'!CC106/10</f>
        <v>0</v>
      </c>
      <c r="CD106" s="68">
        <f>'Light exposure'!$H106*'Molar absorption spectra'!CD106/10</f>
        <v>0</v>
      </c>
      <c r="CE106" s="68">
        <f>'Light exposure'!$H106*'Molar absorption spectra'!CE106/10</f>
        <v>0</v>
      </c>
      <c r="CF106" s="68">
        <f>'Light exposure'!$H106*'Molar absorption spectra'!CF106/10</f>
        <v>0</v>
      </c>
      <c r="CG106" s="68">
        <f>'Light exposure'!$H106*'Molar absorption spectra'!CG106/10</f>
        <v>0</v>
      </c>
      <c r="CH106" s="68">
        <f>'Light exposure'!$H106*'Molar absorption spectra'!CH106/10</f>
        <v>0</v>
      </c>
      <c r="CI106" s="68">
        <f>'Light exposure'!$H106*'Molar absorption spectra'!CI106/10</f>
        <v>0</v>
      </c>
      <c r="CJ106" s="68">
        <f>'Light exposure'!$H106*'Molar absorption spectra'!CJ106/10</f>
        <v>0</v>
      </c>
      <c r="CK106" s="68">
        <f>'Light exposure'!$H106*'Molar absorption spectra'!CK106/10</f>
        <v>0</v>
      </c>
      <c r="CL106" s="68">
        <f>'Light exposure'!$H106*'Molar absorption spectra'!CL106/10</f>
        <v>0</v>
      </c>
    </row>
    <row r="107" spans="1:90" x14ac:dyDescent="0.35">
      <c r="A107" s="17">
        <v>379</v>
      </c>
      <c r="B107" s="68">
        <f>'Light exposure'!$H107*'Molar absorption spectra'!B107/10</f>
        <v>0</v>
      </c>
      <c r="C107" s="68">
        <f>'Light exposure'!$H107*'Molar absorption spectra'!C107/10</f>
        <v>0</v>
      </c>
      <c r="D107" s="68">
        <f>'Light exposure'!$H107*'Molar absorption spectra'!D107/10</f>
        <v>0</v>
      </c>
      <c r="E107" s="68">
        <f>'Light exposure'!$H107*'Molar absorption spectra'!E107/10</f>
        <v>0</v>
      </c>
      <c r="F107" s="68">
        <f>'Light exposure'!$H107*'Molar absorption spectra'!F107/10</f>
        <v>0</v>
      </c>
      <c r="G107" s="68">
        <f>'Light exposure'!$H107*'Molar absorption spectra'!G107/10</f>
        <v>0</v>
      </c>
      <c r="H107" s="68">
        <f>'Light exposure'!$H107*'Molar absorption spectra'!H107/10</f>
        <v>0</v>
      </c>
      <c r="I107" s="68">
        <f>'Light exposure'!$H107*'Molar absorption spectra'!I107/10</f>
        <v>0</v>
      </c>
      <c r="J107" s="68">
        <f>'Light exposure'!$H107*'Molar absorption spectra'!J107/10</f>
        <v>0</v>
      </c>
      <c r="K107" s="68">
        <f>'Light exposure'!$H107*'Molar absorption spectra'!K107/10</f>
        <v>0</v>
      </c>
      <c r="L107" s="68">
        <f>'Light exposure'!$H107*'Molar absorption spectra'!L107/10</f>
        <v>0</v>
      </c>
      <c r="M107" s="68">
        <f>'Light exposure'!$H107*'Molar absorption spectra'!M107/10</f>
        <v>0</v>
      </c>
      <c r="N107" s="68">
        <f>'Light exposure'!$H107*'Molar absorption spectra'!N107/10</f>
        <v>0</v>
      </c>
      <c r="O107" s="68">
        <f>'Light exposure'!$H107*'Molar absorption spectra'!O107/10</f>
        <v>0</v>
      </c>
      <c r="P107" s="68">
        <f>'Light exposure'!$H107*'Molar absorption spectra'!P107/10</f>
        <v>0</v>
      </c>
      <c r="Q107" s="68">
        <f>'Light exposure'!$H107*'Molar absorption spectra'!Q107/10</f>
        <v>0</v>
      </c>
      <c r="R107" s="68">
        <f>'Light exposure'!$H107*'Molar absorption spectra'!R107/10</f>
        <v>0</v>
      </c>
      <c r="S107" s="68">
        <f>'Light exposure'!$H107*'Molar absorption spectra'!S107/10</f>
        <v>0</v>
      </c>
      <c r="T107" s="68">
        <f>'Light exposure'!$H107*'Molar absorption spectra'!T107/10</f>
        <v>13.373801026459365</v>
      </c>
      <c r="U107" s="68">
        <f>'Light exposure'!$H107*'Molar absorption spectra'!U107/10</f>
        <v>0</v>
      </c>
      <c r="V107" s="68">
        <f>'Light exposure'!$H107*'Molar absorption spectra'!V107/10</f>
        <v>7.0847606814483965</v>
      </c>
      <c r="W107" s="68">
        <f>'Light exposure'!$H107*'Molar absorption spectra'!W107/10</f>
        <v>7.0847606814483965</v>
      </c>
      <c r="X107" s="68">
        <f>'Light exposure'!$H107*'Molar absorption spectra'!X107/10</f>
        <v>7.0847606814483965</v>
      </c>
      <c r="Y107" s="68">
        <f>'Light exposure'!$H107*'Molar absorption spectra'!Y107/10</f>
        <v>7.0847606814483965</v>
      </c>
      <c r="Z107" s="68">
        <f>'Light exposure'!$H107*'Molar absorption spectra'!Z107/10</f>
        <v>0</v>
      </c>
      <c r="AA107" s="68">
        <f>'Light exposure'!$H107*'Molar absorption spectra'!AA107/10</f>
        <v>0</v>
      </c>
      <c r="AB107" s="68">
        <f>'Light exposure'!$H107*'Molar absorption spectra'!AB107/10</f>
        <v>0</v>
      </c>
      <c r="AC107" s="68">
        <f>'Light exposure'!$H107*'Molar absorption spectra'!AC107/10</f>
        <v>0</v>
      </c>
      <c r="AD107" s="68">
        <f>'Light exposure'!$H107*'Molar absorption spectra'!AD107/10</f>
        <v>0</v>
      </c>
      <c r="AE107" s="68">
        <f>'Light exposure'!$H107*'Molar absorption spectra'!AE107/10</f>
        <v>0</v>
      </c>
      <c r="AF107" s="68">
        <f>'Light exposure'!$H107*'Molar absorption spectra'!AF107/10</f>
        <v>0</v>
      </c>
      <c r="AG107" s="68">
        <f>'Light exposure'!$H107*'Molar absorption spectra'!AG107/10</f>
        <v>1.5059500582162897</v>
      </c>
      <c r="AH107" s="68">
        <f>'Light exposure'!$H107*'Molar absorption spectra'!AH107/10</f>
        <v>4.1649273808019652E-2</v>
      </c>
      <c r="AI107" s="68">
        <f>'Light exposure'!$H107*'Molar absorption spectra'!AI107/10</f>
        <v>0</v>
      </c>
      <c r="AJ107" s="68">
        <f>'Light exposure'!$H107*'Molar absorption spectra'!AJ107/10</f>
        <v>0</v>
      </c>
      <c r="AK107" s="68">
        <f>'Light exposure'!$H107*'Molar absorption spectra'!AK107/10</f>
        <v>0</v>
      </c>
      <c r="AL107" s="68">
        <f>'Light exposure'!$H107*'Molar absorption spectra'!AL107/10</f>
        <v>0</v>
      </c>
      <c r="AM107" s="68">
        <f>'Light exposure'!$H107*'Molar absorption spectra'!AM107/10</f>
        <v>0.6247391071202949</v>
      </c>
      <c r="AN107" s="68">
        <f>'Light exposure'!$H107*'Molar absorption spectra'!AN107/10</f>
        <v>0.42745307329283333</v>
      </c>
      <c r="AO107" s="68">
        <f>'Light exposure'!$H107*'Molar absorption spectra'!AO107/10</f>
        <v>0</v>
      </c>
      <c r="AP107" s="68">
        <f>'Light exposure'!$H107*'Molar absorption spectra'!AP107/10</f>
        <v>0</v>
      </c>
      <c r="AQ107" s="68">
        <f>'Light exposure'!$H107*'Molar absorption spectra'!AQ107/10</f>
        <v>0</v>
      </c>
      <c r="AR107" s="68">
        <f>'Light exposure'!$H107*'Molar absorption spectra'!AR107/10</f>
        <v>0</v>
      </c>
      <c r="AS107" s="68">
        <f>'Light exposure'!$H107*'Molar absorption spectra'!AS107/10</f>
        <v>2.4594992217156872</v>
      </c>
      <c r="AT107" s="68">
        <f>'Light exposure'!$H107*'Molar absorption spectra'!AT107/10</f>
        <v>36.436538380889615</v>
      </c>
      <c r="AU107" s="68">
        <f>'Light exposure'!$H107*'Molar absorption spectra'!AU107/10</f>
        <v>0</v>
      </c>
      <c r="AV107" s="68">
        <f>'Light exposure'!$H107*'Molar absorption spectra'!AV107/10</f>
        <v>0.11617955325394957</v>
      </c>
      <c r="AW107" s="68">
        <f>'Light exposure'!$H107*'Molar absorption spectra'!AW107/10</f>
        <v>53.034870026906717</v>
      </c>
      <c r="AX107" s="68">
        <f>'Light exposure'!$H107*'Molar absorption spectra'!AX107/10</f>
        <v>19.248540700432663</v>
      </c>
      <c r="AY107" s="68">
        <f>'Light exposure'!$H107*'Molar absorption spectra'!AY107/10</f>
        <v>34.514095584593136</v>
      </c>
      <c r="AZ107" s="68">
        <f>'Light exposure'!$H107*'Molar absorption spectra'!AZ107/10</f>
        <v>0</v>
      </c>
      <c r="BA107" s="68">
        <f>'Light exposure'!$H107*'Molar absorption spectra'!BA107/10</f>
        <v>24.154386741608874</v>
      </c>
      <c r="BB107" s="68">
        <f>'Light exposure'!$H107*'Molar absorption spectra'!BB107/10</f>
        <v>0</v>
      </c>
      <c r="BC107" s="68">
        <f>'Light exposure'!$H107*'Molar absorption spectra'!BC107/10</f>
        <v>0</v>
      </c>
      <c r="BD107" s="68">
        <f>'Light exposure'!$H107*'Molar absorption spectra'!BD107/10</f>
        <v>0</v>
      </c>
      <c r="BE107" s="68">
        <f>'Light exposure'!$H107*'Molar absorption spectra'!BE107/10</f>
        <v>0</v>
      </c>
      <c r="BF107" s="68">
        <f>'Light exposure'!$H107*'Molar absorption spectra'!BF107/10</f>
        <v>0</v>
      </c>
      <c r="BG107" s="68">
        <f>'Light exposure'!$H107*'Molar absorption spectra'!BG107/10</f>
        <v>0</v>
      </c>
      <c r="BH107" s="68">
        <f>'Light exposure'!$H107*'Molar absorption spectra'!BH107/10</f>
        <v>0</v>
      </c>
      <c r="BI107" s="68">
        <f>'Light exposure'!$H107*'Molar absorption spectra'!BI107/10</f>
        <v>0</v>
      </c>
      <c r="BJ107" s="68">
        <f>'Light exposure'!$H107*'Molar absorption spectra'!BJ107/10</f>
        <v>0</v>
      </c>
      <c r="BK107" s="68">
        <f>'Light exposure'!$H107*'Molar absorption spectra'!BK107/10</f>
        <v>0</v>
      </c>
      <c r="BL107" s="68">
        <f>'Light exposure'!$H107*'Molar absorption spectra'!BL107/10</f>
        <v>0</v>
      </c>
      <c r="BM107" s="68">
        <f>'Light exposure'!$H107*'Molar absorption spectra'!BM107/10</f>
        <v>0</v>
      </c>
      <c r="BN107" s="68">
        <f>'Light exposure'!$H107*'Molar absorption spectra'!BN107/10</f>
        <v>0</v>
      </c>
      <c r="BO107" s="68">
        <f>'Light exposure'!$H107*'Molar absorption spectra'!BO107/10</f>
        <v>0</v>
      </c>
      <c r="BP107" s="68">
        <f>'Light exposure'!$H107*'Molar absorption spectra'!BP107/10</f>
        <v>0</v>
      </c>
      <c r="BQ107" s="68">
        <f>'Light exposure'!$H107*'Molar absorption spectra'!BQ107/10</f>
        <v>0</v>
      </c>
      <c r="BR107" s="68">
        <f>'Light exposure'!$H107*'Molar absorption spectra'!BR107/10</f>
        <v>0</v>
      </c>
      <c r="BS107" s="68">
        <f>'Light exposure'!$H107*'Molar absorption spectra'!BS107/10</f>
        <v>0</v>
      </c>
      <c r="BT107" s="68">
        <f>'Light exposure'!$H107*'Molar absorption spectra'!BT107/10</f>
        <v>0</v>
      </c>
      <c r="BU107" s="68">
        <f>'Light exposure'!$H107*'Molar absorption spectra'!BU107/10</f>
        <v>0</v>
      </c>
      <c r="BV107" s="68">
        <f>'Light exposure'!$H107*'Molar absorption spectra'!BV107/10</f>
        <v>0</v>
      </c>
      <c r="BW107" s="68">
        <f>'Light exposure'!$H107*'Molar absorption spectra'!BW107/10</f>
        <v>0</v>
      </c>
      <c r="BX107" s="68">
        <f>'Light exposure'!$H107*'Molar absorption spectra'!BX107/10</f>
        <v>0</v>
      </c>
      <c r="BY107" s="68">
        <f>'Light exposure'!$H107*'Molar absorption spectra'!BY107/10</f>
        <v>0</v>
      </c>
      <c r="BZ107" s="68">
        <f>'Light exposure'!$H107*'Molar absorption spectra'!BZ107/10</f>
        <v>0</v>
      </c>
      <c r="CA107" s="68">
        <f>'Light exposure'!$H107*'Molar absorption spectra'!CA107/10</f>
        <v>0</v>
      </c>
      <c r="CB107" s="68">
        <f>'Light exposure'!$H107*'Molar absorption spectra'!CB107/10</f>
        <v>0</v>
      </c>
      <c r="CC107" s="68">
        <f>'Light exposure'!$H107*'Molar absorption spectra'!CC107/10</f>
        <v>0</v>
      </c>
      <c r="CD107" s="68">
        <f>'Light exposure'!$H107*'Molar absorption spectra'!CD107/10</f>
        <v>0</v>
      </c>
      <c r="CE107" s="68">
        <f>'Light exposure'!$H107*'Molar absorption spectra'!CE107/10</f>
        <v>0</v>
      </c>
      <c r="CF107" s="68">
        <f>'Light exposure'!$H107*'Molar absorption spectra'!CF107/10</f>
        <v>0</v>
      </c>
      <c r="CG107" s="68">
        <f>'Light exposure'!$H107*'Molar absorption spectra'!CG107/10</f>
        <v>0</v>
      </c>
      <c r="CH107" s="68">
        <f>'Light exposure'!$H107*'Molar absorption spectra'!CH107/10</f>
        <v>0</v>
      </c>
      <c r="CI107" s="68">
        <f>'Light exposure'!$H107*'Molar absorption spectra'!CI107/10</f>
        <v>0</v>
      </c>
      <c r="CJ107" s="68">
        <f>'Light exposure'!$H107*'Molar absorption spectra'!CJ107/10</f>
        <v>0</v>
      </c>
      <c r="CK107" s="68">
        <f>'Light exposure'!$H107*'Molar absorption spectra'!CK107/10</f>
        <v>0</v>
      </c>
      <c r="CL107" s="68">
        <f>'Light exposure'!$H107*'Molar absorption spectra'!CL107/10</f>
        <v>0</v>
      </c>
    </row>
    <row r="108" spans="1:90" x14ac:dyDescent="0.35">
      <c r="A108" s="17">
        <v>380</v>
      </c>
      <c r="B108" s="68">
        <f>'Light exposure'!$H108*'Molar absorption spectra'!B108/10</f>
        <v>0</v>
      </c>
      <c r="C108" s="68">
        <f>'Light exposure'!$H108*'Molar absorption spectra'!C108/10</f>
        <v>0</v>
      </c>
      <c r="D108" s="68">
        <f>'Light exposure'!$H108*'Molar absorption spectra'!D108/10</f>
        <v>0</v>
      </c>
      <c r="E108" s="68">
        <f>'Light exposure'!$H108*'Molar absorption spectra'!E108/10</f>
        <v>0</v>
      </c>
      <c r="F108" s="68">
        <f>'Light exposure'!$H108*'Molar absorption spectra'!F108/10</f>
        <v>0</v>
      </c>
      <c r="G108" s="68">
        <f>'Light exposure'!$H108*'Molar absorption spectra'!G108/10</f>
        <v>0</v>
      </c>
      <c r="H108" s="68">
        <f>'Light exposure'!$H108*'Molar absorption spectra'!H108/10</f>
        <v>0</v>
      </c>
      <c r="I108" s="68">
        <f>'Light exposure'!$H108*'Molar absorption spectra'!I108/10</f>
        <v>0</v>
      </c>
      <c r="J108" s="68">
        <f>'Light exposure'!$H108*'Molar absorption spectra'!J108/10</f>
        <v>0</v>
      </c>
      <c r="K108" s="68">
        <f>'Light exposure'!$H108*'Molar absorption spectra'!K108/10</f>
        <v>0</v>
      </c>
      <c r="L108" s="68">
        <f>'Light exposure'!$H108*'Molar absorption spectra'!L108/10</f>
        <v>0</v>
      </c>
      <c r="M108" s="68">
        <f>'Light exposure'!$H108*'Molar absorption spectra'!M108/10</f>
        <v>0</v>
      </c>
      <c r="N108" s="68">
        <f>'Light exposure'!$H108*'Molar absorption spectra'!N108/10</f>
        <v>0</v>
      </c>
      <c r="O108" s="68">
        <f>'Light exposure'!$H108*'Molar absorption spectra'!O108/10</f>
        <v>0</v>
      </c>
      <c r="P108" s="68">
        <f>'Light exposure'!$H108*'Molar absorption spectra'!P108/10</f>
        <v>0</v>
      </c>
      <c r="Q108" s="68">
        <f>'Light exposure'!$H108*'Molar absorption spectra'!Q108/10</f>
        <v>0</v>
      </c>
      <c r="R108" s="68">
        <f>'Light exposure'!$H108*'Molar absorption spectra'!R108/10</f>
        <v>0</v>
      </c>
      <c r="S108" s="68">
        <f>'Light exposure'!$H108*'Molar absorption spectra'!S108/10</f>
        <v>0</v>
      </c>
      <c r="T108" s="68">
        <f>'Light exposure'!$H108*'Molar absorption spectra'!T108/10</f>
        <v>14.070686972135283</v>
      </c>
      <c r="U108" s="68">
        <f>'Light exposure'!$H108*'Molar absorption spectra'!U108/10</f>
        <v>0</v>
      </c>
      <c r="V108" s="68">
        <f>'Light exposure'!$H108*'Molar absorption spectra'!V108/10</f>
        <v>9.8402843530619304</v>
      </c>
      <c r="W108" s="68">
        <f>'Light exposure'!$H108*'Molar absorption spectra'!W108/10</f>
        <v>9.8402843530619304</v>
      </c>
      <c r="X108" s="68">
        <f>'Light exposure'!$H108*'Molar absorption spectra'!X108/10</f>
        <v>9.8402843530619304</v>
      </c>
      <c r="Y108" s="68">
        <f>'Light exposure'!$H108*'Molar absorption spectra'!Y108/10</f>
        <v>9.8402843530619304</v>
      </c>
      <c r="Z108" s="68">
        <f>'Light exposure'!$H108*'Molar absorption spectra'!Z108/10</f>
        <v>0</v>
      </c>
      <c r="AA108" s="68">
        <f>'Light exposure'!$H108*'Molar absorption spectra'!AA108/10</f>
        <v>0</v>
      </c>
      <c r="AB108" s="68">
        <f>'Light exposure'!$H108*'Molar absorption spectra'!AB108/10</f>
        <v>0</v>
      </c>
      <c r="AC108" s="68">
        <f>'Light exposure'!$H108*'Molar absorption spectra'!AC108/10</f>
        <v>0</v>
      </c>
      <c r="AD108" s="68">
        <f>'Light exposure'!$H108*'Molar absorption spectra'!AD108/10</f>
        <v>0</v>
      </c>
      <c r="AE108" s="68">
        <f>'Light exposure'!$H108*'Molar absorption spectra'!AE108/10</f>
        <v>0</v>
      </c>
      <c r="AF108" s="68">
        <f>'Light exposure'!$H108*'Molar absorption spectra'!AF108/10</f>
        <v>0</v>
      </c>
      <c r="AG108" s="68">
        <f>'Light exposure'!$H108*'Molar absorption spectra'!AG108/10</f>
        <v>1.7300967232895101</v>
      </c>
      <c r="AH108" s="68">
        <f>'Light exposure'!$H108*'Molar absorption spectra'!AH108/10</f>
        <v>5.4604381632060939E-2</v>
      </c>
      <c r="AI108" s="68">
        <f>'Light exposure'!$H108*'Molar absorption spectra'!AI108/10</f>
        <v>0</v>
      </c>
      <c r="AJ108" s="68">
        <f>'Light exposure'!$H108*'Molar absorption spectra'!AJ108/10</f>
        <v>0</v>
      </c>
      <c r="AK108" s="68">
        <f>'Light exposure'!$H108*'Molar absorption spectra'!AK108/10</f>
        <v>0</v>
      </c>
      <c r="AL108" s="68">
        <f>'Light exposure'!$H108*'Molar absorption spectra'!AL108/10</f>
        <v>0</v>
      </c>
      <c r="AM108" s="68">
        <f>'Light exposure'!$H108*'Molar absorption spectra'!AM108/10</f>
        <v>0.69836130192583201</v>
      </c>
      <c r="AN108" s="68">
        <f>'Light exposure'!$H108*'Molar absorption spectra'!AN108/10</f>
        <v>0.40809590482908709</v>
      </c>
      <c r="AO108" s="68">
        <f>'Light exposure'!$H108*'Molar absorption spectra'!AO108/10</f>
        <v>0</v>
      </c>
      <c r="AP108" s="68">
        <f>'Light exposure'!$H108*'Molar absorption spectra'!AP108/10</f>
        <v>0</v>
      </c>
      <c r="AQ108" s="68">
        <f>'Light exposure'!$H108*'Molar absorption spectra'!AQ108/10</f>
        <v>0</v>
      </c>
      <c r="AR108" s="68">
        <f>'Light exposure'!$H108*'Molar absorption spectra'!AR108/10</f>
        <v>0</v>
      </c>
      <c r="AS108" s="68">
        <f>'Light exposure'!$H108*'Molar absorption spectra'!AS108/10</f>
        <v>2.9859975008269117</v>
      </c>
      <c r="AT108" s="68">
        <f>'Light exposure'!$H108*'Molar absorption spectra'!AT108/10</f>
        <v>50.207291953268665</v>
      </c>
      <c r="AU108" s="68">
        <f>'Light exposure'!$H108*'Molar absorption spectra'!AU108/10</f>
        <v>0</v>
      </c>
      <c r="AV108" s="68">
        <f>'Light exposure'!$H108*'Molar absorption spectra'!AV108/10</f>
        <v>0.1034609336186418</v>
      </c>
      <c r="AW108" s="68">
        <f>'Light exposure'!$H108*'Molar absorption spectra'!AW108/10</f>
        <v>71.32769198558529</v>
      </c>
      <c r="AX108" s="68">
        <f>'Light exposure'!$H108*'Molar absorption spectra'!AX108/10</f>
        <v>28.948944009460519</v>
      </c>
      <c r="AY108" s="68">
        <f>'Light exposure'!$H108*'Molar absorption spectra'!AY108/10</f>
        <v>42.410361039174916</v>
      </c>
      <c r="AZ108" s="68">
        <f>'Light exposure'!$H108*'Molar absorption spectra'!AZ108/10</f>
        <v>0</v>
      </c>
      <c r="BA108" s="68">
        <f>'Light exposure'!$H108*'Molar absorption spectra'!BA108/10</f>
        <v>34.719764973522544</v>
      </c>
      <c r="BB108" s="68">
        <f>'Light exposure'!$H108*'Molar absorption spectra'!BB108/10</f>
        <v>0</v>
      </c>
      <c r="BC108" s="68">
        <f>'Light exposure'!$H108*'Molar absorption spectra'!BC108/10</f>
        <v>0</v>
      </c>
      <c r="BD108" s="68">
        <f>'Light exposure'!$H108*'Molar absorption spectra'!BD108/10</f>
        <v>0</v>
      </c>
      <c r="BE108" s="68">
        <f>'Light exposure'!$H108*'Molar absorption spectra'!BE108/10</f>
        <v>0</v>
      </c>
      <c r="BF108" s="68">
        <f>'Light exposure'!$H108*'Molar absorption spectra'!BF108/10</f>
        <v>0</v>
      </c>
      <c r="BG108" s="68">
        <f>'Light exposure'!$H108*'Molar absorption spectra'!BG108/10</f>
        <v>0</v>
      </c>
      <c r="BH108" s="68">
        <f>'Light exposure'!$H108*'Molar absorption spectra'!BH108/10</f>
        <v>0</v>
      </c>
      <c r="BI108" s="68">
        <f>'Light exposure'!$H108*'Molar absorption spectra'!BI108/10</f>
        <v>0</v>
      </c>
      <c r="BJ108" s="68">
        <f>'Light exposure'!$H108*'Molar absorption spectra'!BJ108/10</f>
        <v>0</v>
      </c>
      <c r="BK108" s="68">
        <f>'Light exposure'!$H108*'Molar absorption spectra'!BK108/10</f>
        <v>0</v>
      </c>
      <c r="BL108" s="68">
        <f>'Light exposure'!$H108*'Molar absorption spectra'!BL108/10</f>
        <v>0</v>
      </c>
      <c r="BM108" s="68">
        <f>'Light exposure'!$H108*'Molar absorption spectra'!BM108/10</f>
        <v>0</v>
      </c>
      <c r="BN108" s="68">
        <f>'Light exposure'!$H108*'Molar absorption spectra'!BN108/10</f>
        <v>0</v>
      </c>
      <c r="BO108" s="68">
        <f>'Light exposure'!$H108*'Molar absorption spectra'!BO108/10</f>
        <v>0</v>
      </c>
      <c r="BP108" s="68">
        <f>'Light exposure'!$H108*'Molar absorption spectra'!BP108/10</f>
        <v>0</v>
      </c>
      <c r="BQ108" s="68">
        <f>'Light exposure'!$H108*'Molar absorption spectra'!BQ108/10</f>
        <v>0</v>
      </c>
      <c r="BR108" s="68">
        <f>'Light exposure'!$H108*'Molar absorption spectra'!BR108/10</f>
        <v>0</v>
      </c>
      <c r="BS108" s="68">
        <f>'Light exposure'!$H108*'Molar absorption spectra'!BS108/10</f>
        <v>0</v>
      </c>
      <c r="BT108" s="68">
        <f>'Light exposure'!$H108*'Molar absorption spectra'!BT108/10</f>
        <v>0</v>
      </c>
      <c r="BU108" s="68">
        <f>'Light exposure'!$H108*'Molar absorption spectra'!BU108/10</f>
        <v>0</v>
      </c>
      <c r="BV108" s="68">
        <f>'Light exposure'!$H108*'Molar absorption spectra'!BV108/10</f>
        <v>0</v>
      </c>
      <c r="BW108" s="68">
        <f>'Light exposure'!$H108*'Molar absorption spectra'!BW108/10</f>
        <v>0</v>
      </c>
      <c r="BX108" s="68">
        <f>'Light exposure'!$H108*'Molar absorption spectra'!BX108/10</f>
        <v>0</v>
      </c>
      <c r="BY108" s="68">
        <f>'Light exposure'!$H108*'Molar absorption spectra'!BY108/10</f>
        <v>0</v>
      </c>
      <c r="BZ108" s="68">
        <f>'Light exposure'!$H108*'Molar absorption spectra'!BZ108/10</f>
        <v>0</v>
      </c>
      <c r="CA108" s="68">
        <f>'Light exposure'!$H108*'Molar absorption spectra'!CA108/10</f>
        <v>0</v>
      </c>
      <c r="CB108" s="68">
        <f>'Light exposure'!$H108*'Molar absorption spectra'!CB108/10</f>
        <v>0</v>
      </c>
      <c r="CC108" s="68">
        <f>'Light exposure'!$H108*'Molar absorption spectra'!CC108/10</f>
        <v>0</v>
      </c>
      <c r="CD108" s="68">
        <f>'Light exposure'!$H108*'Molar absorption spectra'!CD108/10</f>
        <v>0</v>
      </c>
      <c r="CE108" s="68">
        <f>'Light exposure'!$H108*'Molar absorption spectra'!CE108/10</f>
        <v>0</v>
      </c>
      <c r="CF108" s="68">
        <f>'Light exposure'!$H108*'Molar absorption spectra'!CF108/10</f>
        <v>0</v>
      </c>
      <c r="CG108" s="68">
        <f>'Light exposure'!$H108*'Molar absorption spectra'!CG108/10</f>
        <v>0</v>
      </c>
      <c r="CH108" s="68">
        <f>'Light exposure'!$H108*'Molar absorption spectra'!CH108/10</f>
        <v>0</v>
      </c>
      <c r="CI108" s="68">
        <f>'Light exposure'!$H108*'Molar absorption spectra'!CI108/10</f>
        <v>0</v>
      </c>
      <c r="CJ108" s="68">
        <f>'Light exposure'!$H108*'Molar absorption spectra'!CJ108/10</f>
        <v>0</v>
      </c>
      <c r="CK108" s="68">
        <f>'Light exposure'!$H108*'Molar absorption spectra'!CK108/10</f>
        <v>0</v>
      </c>
      <c r="CL108" s="68">
        <f>'Light exposure'!$H108*'Molar absorption spectra'!CL108/10</f>
        <v>0</v>
      </c>
    </row>
    <row r="109" spans="1:90" x14ac:dyDescent="0.35">
      <c r="A109" s="17">
        <v>381</v>
      </c>
      <c r="B109" s="68">
        <f>'Light exposure'!$H109*'Molar absorption spectra'!B109/10</f>
        <v>0</v>
      </c>
      <c r="C109" s="68">
        <f>'Light exposure'!$H109*'Molar absorption spectra'!C109/10</f>
        <v>0</v>
      </c>
      <c r="D109" s="68">
        <f>'Light exposure'!$H109*'Molar absorption spectra'!D109/10</f>
        <v>0</v>
      </c>
      <c r="E109" s="68">
        <f>'Light exposure'!$H109*'Molar absorption spectra'!E109/10</f>
        <v>0</v>
      </c>
      <c r="F109" s="68">
        <f>'Light exposure'!$H109*'Molar absorption spectra'!F109/10</f>
        <v>0</v>
      </c>
      <c r="G109" s="68">
        <f>'Light exposure'!$H109*'Molar absorption spectra'!G109/10</f>
        <v>0</v>
      </c>
      <c r="H109" s="68">
        <f>'Light exposure'!$H109*'Molar absorption spectra'!H109/10</f>
        <v>0</v>
      </c>
      <c r="I109" s="68">
        <f>'Light exposure'!$H109*'Molar absorption spectra'!I109/10</f>
        <v>0</v>
      </c>
      <c r="J109" s="68">
        <f>'Light exposure'!$H109*'Molar absorption spectra'!J109/10</f>
        <v>0</v>
      </c>
      <c r="K109" s="68">
        <f>'Light exposure'!$H109*'Molar absorption spectra'!K109/10</f>
        <v>0</v>
      </c>
      <c r="L109" s="68">
        <f>'Light exposure'!$H109*'Molar absorption spectra'!L109/10</f>
        <v>0</v>
      </c>
      <c r="M109" s="68">
        <f>'Light exposure'!$H109*'Molar absorption spectra'!M109/10</f>
        <v>0</v>
      </c>
      <c r="N109" s="68">
        <f>'Light exposure'!$H109*'Molar absorption spectra'!N109/10</f>
        <v>0</v>
      </c>
      <c r="O109" s="68">
        <f>'Light exposure'!$H109*'Molar absorption spectra'!O109/10</f>
        <v>0</v>
      </c>
      <c r="P109" s="68">
        <f>'Light exposure'!$H109*'Molar absorption spectra'!P109/10</f>
        <v>0</v>
      </c>
      <c r="Q109" s="68">
        <f>'Light exposure'!$H109*'Molar absorption spectra'!Q109/10</f>
        <v>0</v>
      </c>
      <c r="R109" s="68">
        <f>'Light exposure'!$H109*'Molar absorption spectra'!R109/10</f>
        <v>0</v>
      </c>
      <c r="S109" s="68">
        <f>'Light exposure'!$H109*'Molar absorption spectra'!S109/10</f>
        <v>0</v>
      </c>
      <c r="T109" s="68">
        <f>'Light exposure'!$H109*'Molar absorption spectra'!T109/10</f>
        <v>8.8779570122104801</v>
      </c>
      <c r="U109" s="68">
        <f>'Light exposure'!$H109*'Molar absorption spectra'!U109/10</f>
        <v>0</v>
      </c>
      <c r="V109" s="68">
        <f>'Light exposure'!$H109*'Molar absorption spectra'!V109/10</f>
        <v>11.117175058623568</v>
      </c>
      <c r="W109" s="68">
        <f>'Light exposure'!$H109*'Molar absorption spectra'!W109/10</f>
        <v>11.117175058623568</v>
      </c>
      <c r="X109" s="68">
        <f>'Light exposure'!$H109*'Molar absorption spectra'!X109/10</f>
        <v>11.117175058623568</v>
      </c>
      <c r="Y109" s="68">
        <f>'Light exposure'!$H109*'Molar absorption spectra'!Y109/10</f>
        <v>11.117175058623568</v>
      </c>
      <c r="Z109" s="68">
        <f>'Light exposure'!$H109*'Molar absorption spectra'!Z109/10</f>
        <v>0</v>
      </c>
      <c r="AA109" s="68">
        <f>'Light exposure'!$H109*'Molar absorption spectra'!AA109/10</f>
        <v>0</v>
      </c>
      <c r="AB109" s="68">
        <f>'Light exposure'!$H109*'Molar absorption spectra'!AB109/10</f>
        <v>0</v>
      </c>
      <c r="AC109" s="68">
        <f>'Light exposure'!$H109*'Molar absorption spectra'!AC109/10</f>
        <v>0</v>
      </c>
      <c r="AD109" s="68">
        <f>'Light exposure'!$H109*'Molar absorption spectra'!AD109/10</f>
        <v>0</v>
      </c>
      <c r="AE109" s="68">
        <f>'Light exposure'!$H109*'Molar absorption spectra'!AE109/10</f>
        <v>0</v>
      </c>
      <c r="AF109" s="68">
        <f>'Light exposure'!$H109*'Molar absorption spectra'!AF109/10</f>
        <v>0</v>
      </c>
      <c r="AG109" s="68">
        <f>'Light exposure'!$H109*'Molar absorption spectra'!AG109/10</f>
        <v>1.4969221962254893</v>
      </c>
      <c r="AH109" s="68">
        <f>'Light exposure'!$H109*'Molar absorption spectra'!AH109/10</f>
        <v>4.6855884231110867E-2</v>
      </c>
      <c r="AI109" s="68">
        <f>'Light exposure'!$H109*'Molar absorption spectra'!AI109/10</f>
        <v>0</v>
      </c>
      <c r="AJ109" s="68">
        <f>'Light exposure'!$H109*'Molar absorption spectra'!AJ109/10</f>
        <v>0</v>
      </c>
      <c r="AK109" s="68">
        <f>'Light exposure'!$H109*'Molar absorption spectra'!AK109/10</f>
        <v>0</v>
      </c>
      <c r="AL109" s="68">
        <f>'Light exposure'!$H109*'Molar absorption spectra'!AL109/10</f>
        <v>0</v>
      </c>
      <c r="AM109" s="68">
        <f>'Light exposure'!$H109*'Molar absorption spectra'!AM109/10</f>
        <v>0.4660927431410502</v>
      </c>
      <c r="AN109" s="68">
        <f>'Light exposure'!$H109*'Molar absorption spectra'!AN109/10</f>
        <v>0.3477199829782438</v>
      </c>
      <c r="AO109" s="68">
        <f>'Light exposure'!$H109*'Molar absorption spectra'!AO109/10</f>
        <v>0</v>
      </c>
      <c r="AP109" s="68">
        <f>'Light exposure'!$H109*'Molar absorption spectra'!AP109/10</f>
        <v>0</v>
      </c>
      <c r="AQ109" s="68">
        <f>'Light exposure'!$H109*'Molar absorption spectra'!AQ109/10</f>
        <v>0</v>
      </c>
      <c r="AR109" s="68">
        <f>'Light exposure'!$H109*'Molar absorption spectra'!AR109/10</f>
        <v>0</v>
      </c>
      <c r="AS109" s="68">
        <f>'Light exposure'!$H109*'Molar absorption spectra'!AS109/10</f>
        <v>2.3551247074058357</v>
      </c>
      <c r="AT109" s="68">
        <f>'Light exposure'!$H109*'Molar absorption spectra'!AT109/10</f>
        <v>42.027262056136394</v>
      </c>
      <c r="AU109" s="68">
        <f>'Light exposure'!$H109*'Molar absorption spectra'!AU109/10</f>
        <v>0</v>
      </c>
      <c r="AV109" s="68">
        <f>'Light exposure'!$H109*'Molar absorption spectra'!AV109/10</f>
        <v>8.8779570122104801E-2</v>
      </c>
      <c r="AW109" s="68">
        <f>'Light exposure'!$H109*'Molar absorption spectra'!AW109/10</f>
        <v>65.144475676264463</v>
      </c>
      <c r="AX109" s="68">
        <f>'Light exposure'!$H109*'Molar absorption spectra'!AX109/10</f>
        <v>25.127084443725717</v>
      </c>
      <c r="AY109" s="68">
        <f>'Light exposure'!$H109*'Molar absorption spectra'!AY109/10</f>
        <v>35.519226346352092</v>
      </c>
      <c r="AZ109" s="68">
        <f>'Light exposure'!$H109*'Molar absorption spectra'!AZ109/10</f>
        <v>0</v>
      </c>
      <c r="BA109" s="68">
        <f>'Light exposure'!$H109*'Molar absorption spectra'!BA109/10</f>
        <v>34.991481123959588</v>
      </c>
      <c r="BB109" s="68">
        <f>'Light exposure'!$H109*'Molar absorption spectra'!BB109/10</f>
        <v>0</v>
      </c>
      <c r="BC109" s="68">
        <f>'Light exposure'!$H109*'Molar absorption spectra'!BC109/10</f>
        <v>0</v>
      </c>
      <c r="BD109" s="68">
        <f>'Light exposure'!$H109*'Molar absorption spectra'!BD109/10</f>
        <v>0</v>
      </c>
      <c r="BE109" s="68">
        <f>'Light exposure'!$H109*'Molar absorption spectra'!BE109/10</f>
        <v>0</v>
      </c>
      <c r="BF109" s="68">
        <f>'Light exposure'!$H109*'Molar absorption spectra'!BF109/10</f>
        <v>0</v>
      </c>
      <c r="BG109" s="68">
        <f>'Light exposure'!$H109*'Molar absorption spectra'!BG109/10</f>
        <v>0</v>
      </c>
      <c r="BH109" s="68">
        <f>'Light exposure'!$H109*'Molar absorption spectra'!BH109/10</f>
        <v>0</v>
      </c>
      <c r="BI109" s="68">
        <f>'Light exposure'!$H109*'Molar absorption spectra'!BI109/10</f>
        <v>0</v>
      </c>
      <c r="BJ109" s="68">
        <f>'Light exposure'!$H109*'Molar absorption spectra'!BJ109/10</f>
        <v>0</v>
      </c>
      <c r="BK109" s="68">
        <f>'Light exposure'!$H109*'Molar absorption spectra'!BK109/10</f>
        <v>0</v>
      </c>
      <c r="BL109" s="68">
        <f>'Light exposure'!$H109*'Molar absorption spectra'!BL109/10</f>
        <v>0</v>
      </c>
      <c r="BM109" s="68">
        <f>'Light exposure'!$H109*'Molar absorption spectra'!BM109/10</f>
        <v>0</v>
      </c>
      <c r="BN109" s="68">
        <f>'Light exposure'!$H109*'Molar absorption spectra'!BN109/10</f>
        <v>0</v>
      </c>
      <c r="BO109" s="68">
        <f>'Light exposure'!$H109*'Molar absorption spectra'!BO109/10</f>
        <v>0</v>
      </c>
      <c r="BP109" s="68">
        <f>'Light exposure'!$H109*'Molar absorption spectra'!BP109/10</f>
        <v>0</v>
      </c>
      <c r="BQ109" s="68">
        <f>'Light exposure'!$H109*'Molar absorption spectra'!BQ109/10</f>
        <v>0</v>
      </c>
      <c r="BR109" s="68">
        <f>'Light exposure'!$H109*'Molar absorption spectra'!BR109/10</f>
        <v>0</v>
      </c>
      <c r="BS109" s="68">
        <f>'Light exposure'!$H109*'Molar absorption spectra'!BS109/10</f>
        <v>0</v>
      </c>
      <c r="BT109" s="68">
        <f>'Light exposure'!$H109*'Molar absorption spectra'!BT109/10</f>
        <v>0</v>
      </c>
      <c r="BU109" s="68">
        <f>'Light exposure'!$H109*'Molar absorption spectra'!BU109/10</f>
        <v>0</v>
      </c>
      <c r="BV109" s="68">
        <f>'Light exposure'!$H109*'Molar absorption spectra'!BV109/10</f>
        <v>0</v>
      </c>
      <c r="BW109" s="68">
        <f>'Light exposure'!$H109*'Molar absorption spectra'!BW109/10</f>
        <v>0</v>
      </c>
      <c r="BX109" s="68">
        <f>'Light exposure'!$H109*'Molar absorption spectra'!BX109/10</f>
        <v>0</v>
      </c>
      <c r="BY109" s="68">
        <f>'Light exposure'!$H109*'Molar absorption spectra'!BY109/10</f>
        <v>0</v>
      </c>
      <c r="BZ109" s="68">
        <f>'Light exposure'!$H109*'Molar absorption spectra'!BZ109/10</f>
        <v>0</v>
      </c>
      <c r="CA109" s="68">
        <f>'Light exposure'!$H109*'Molar absorption spectra'!CA109/10</f>
        <v>0</v>
      </c>
      <c r="CB109" s="68">
        <f>'Light exposure'!$H109*'Molar absorption spectra'!CB109/10</f>
        <v>0</v>
      </c>
      <c r="CC109" s="68">
        <f>'Light exposure'!$H109*'Molar absorption spectra'!CC109/10</f>
        <v>0</v>
      </c>
      <c r="CD109" s="68">
        <f>'Light exposure'!$H109*'Molar absorption spectra'!CD109/10</f>
        <v>0</v>
      </c>
      <c r="CE109" s="68">
        <f>'Light exposure'!$H109*'Molar absorption spectra'!CE109/10</f>
        <v>0</v>
      </c>
      <c r="CF109" s="68">
        <f>'Light exposure'!$H109*'Molar absorption spectra'!CF109/10</f>
        <v>0</v>
      </c>
      <c r="CG109" s="68">
        <f>'Light exposure'!$H109*'Molar absorption spectra'!CG109/10</f>
        <v>0</v>
      </c>
      <c r="CH109" s="68">
        <f>'Light exposure'!$H109*'Molar absorption spectra'!CH109/10</f>
        <v>0</v>
      </c>
      <c r="CI109" s="68">
        <f>'Light exposure'!$H109*'Molar absorption spectra'!CI109/10</f>
        <v>0</v>
      </c>
      <c r="CJ109" s="68">
        <f>'Light exposure'!$H109*'Molar absorption spectra'!CJ109/10</f>
        <v>0</v>
      </c>
      <c r="CK109" s="68">
        <f>'Light exposure'!$H109*'Molar absorption spectra'!CK109/10</f>
        <v>0</v>
      </c>
      <c r="CL109" s="68">
        <f>'Light exposure'!$H109*'Molar absorption spectra'!CL109/10</f>
        <v>0</v>
      </c>
    </row>
    <row r="110" spans="1:90" x14ac:dyDescent="0.35">
      <c r="A110" s="17">
        <v>382</v>
      </c>
      <c r="B110" s="68">
        <f>'Light exposure'!$H110*'Molar absorption spectra'!B110/10</f>
        <v>0</v>
      </c>
      <c r="C110" s="68">
        <f>'Light exposure'!$H110*'Molar absorption spectra'!C110/10</f>
        <v>0</v>
      </c>
      <c r="D110" s="68">
        <f>'Light exposure'!$H110*'Molar absorption spectra'!D110/10</f>
        <v>0</v>
      </c>
      <c r="E110" s="68">
        <f>'Light exposure'!$H110*'Molar absorption spectra'!E110/10</f>
        <v>0</v>
      </c>
      <c r="F110" s="68">
        <f>'Light exposure'!$H110*'Molar absorption spectra'!F110/10</f>
        <v>0</v>
      </c>
      <c r="G110" s="68">
        <f>'Light exposure'!$H110*'Molar absorption spectra'!G110/10</f>
        <v>0</v>
      </c>
      <c r="H110" s="68">
        <f>'Light exposure'!$H110*'Molar absorption spectra'!H110/10</f>
        <v>0</v>
      </c>
      <c r="I110" s="68">
        <f>'Light exposure'!$H110*'Molar absorption spectra'!I110/10</f>
        <v>0</v>
      </c>
      <c r="J110" s="68">
        <f>'Light exposure'!$H110*'Molar absorption spectra'!J110/10</f>
        <v>0</v>
      </c>
      <c r="K110" s="68">
        <f>'Light exposure'!$H110*'Molar absorption spectra'!K110/10</f>
        <v>0</v>
      </c>
      <c r="L110" s="68">
        <f>'Light exposure'!$H110*'Molar absorption spectra'!L110/10</f>
        <v>0</v>
      </c>
      <c r="M110" s="68">
        <f>'Light exposure'!$H110*'Molar absorption spectra'!M110/10</f>
        <v>0</v>
      </c>
      <c r="N110" s="68">
        <f>'Light exposure'!$H110*'Molar absorption spectra'!N110/10</f>
        <v>0</v>
      </c>
      <c r="O110" s="68">
        <f>'Light exposure'!$H110*'Molar absorption spectra'!O110/10</f>
        <v>0</v>
      </c>
      <c r="P110" s="68">
        <f>'Light exposure'!$H110*'Molar absorption spectra'!P110/10</f>
        <v>0</v>
      </c>
      <c r="Q110" s="68">
        <f>'Light exposure'!$H110*'Molar absorption spectra'!Q110/10</f>
        <v>0</v>
      </c>
      <c r="R110" s="68">
        <f>'Light exposure'!$H110*'Molar absorption spectra'!R110/10</f>
        <v>0</v>
      </c>
      <c r="S110" s="68">
        <f>'Light exposure'!$H110*'Molar absorption spectra'!S110/10</f>
        <v>0</v>
      </c>
      <c r="T110" s="68">
        <f>'Light exposure'!$H110*'Molar absorption spectra'!T110/10</f>
        <v>5.7383077612833686</v>
      </c>
      <c r="U110" s="68">
        <f>'Light exposure'!$H110*'Molar absorption spectra'!U110/10</f>
        <v>0</v>
      </c>
      <c r="V110" s="68">
        <f>'Light exposure'!$H110*'Molar absorption spectra'!V110/10</f>
        <v>10.45420974327136</v>
      </c>
      <c r="W110" s="68">
        <f>'Light exposure'!$H110*'Molar absorption spectra'!W110/10</f>
        <v>10.45420974327136</v>
      </c>
      <c r="X110" s="68">
        <f>'Light exposure'!$H110*'Molar absorption spectra'!X110/10</f>
        <v>10.45420974327136</v>
      </c>
      <c r="Y110" s="68">
        <f>'Light exposure'!$H110*'Molar absorption spectra'!Y110/10</f>
        <v>10.45420974327136</v>
      </c>
      <c r="Z110" s="68">
        <f>'Light exposure'!$H110*'Molar absorption spectra'!Z110/10</f>
        <v>0</v>
      </c>
      <c r="AA110" s="68">
        <f>'Light exposure'!$H110*'Molar absorption spectra'!AA110/10</f>
        <v>0</v>
      </c>
      <c r="AB110" s="68">
        <f>'Light exposure'!$H110*'Molar absorption spectra'!AB110/10</f>
        <v>0</v>
      </c>
      <c r="AC110" s="68">
        <f>'Light exposure'!$H110*'Molar absorption spectra'!AC110/10</f>
        <v>0</v>
      </c>
      <c r="AD110" s="68">
        <f>'Light exposure'!$H110*'Molar absorption spectra'!AD110/10</f>
        <v>0</v>
      </c>
      <c r="AE110" s="68">
        <f>'Light exposure'!$H110*'Molar absorption spectra'!AE110/10</f>
        <v>0</v>
      </c>
      <c r="AF110" s="68">
        <f>'Light exposure'!$H110*'Molar absorption spectra'!AF110/10</f>
        <v>0</v>
      </c>
      <c r="AG110" s="68">
        <f>'Light exposure'!$H110*'Molar absorption spectra'!AG110/10</f>
        <v>1.3521427081157495</v>
      </c>
      <c r="AH110" s="68">
        <f>'Light exposure'!$H110*'Molar absorption spectra'!AH110/10</f>
        <v>4.2046990923403013E-2</v>
      </c>
      <c r="AI110" s="68">
        <f>'Light exposure'!$H110*'Molar absorption spectra'!AI110/10</f>
        <v>0</v>
      </c>
      <c r="AJ110" s="68">
        <f>'Light exposure'!$H110*'Molar absorption spectra'!AJ110/10</f>
        <v>0</v>
      </c>
      <c r="AK110" s="68">
        <f>'Light exposure'!$H110*'Molar absorption spectra'!AK110/10</f>
        <v>0</v>
      </c>
      <c r="AL110" s="68">
        <f>'Light exposure'!$H110*'Molar absorption spectra'!AL110/10</f>
        <v>0</v>
      </c>
      <c r="AM110" s="68">
        <f>'Light exposure'!$H110*'Molar absorption spectra'!AM110/10</f>
        <v>0.32309793025351785</v>
      </c>
      <c r="AN110" s="68">
        <f>'Light exposure'!$H110*'Molar absorption spectra'!AN110/10</f>
        <v>0.31203293264209603</v>
      </c>
      <c r="AO110" s="68">
        <f>'Light exposure'!$H110*'Molar absorption spectra'!AO110/10</f>
        <v>0</v>
      </c>
      <c r="AP110" s="68">
        <f>'Light exposure'!$H110*'Molar absorption spectra'!AP110/10</f>
        <v>0</v>
      </c>
      <c r="AQ110" s="68">
        <f>'Light exposure'!$H110*'Molar absorption spectra'!AQ110/10</f>
        <v>0</v>
      </c>
      <c r="AR110" s="68">
        <f>'Light exposure'!$H110*'Molar absorption spectra'!AR110/10</f>
        <v>0</v>
      </c>
      <c r="AS110" s="68">
        <f>'Light exposure'!$H110*'Molar absorption spectra'!AS110/10</f>
        <v>1.7305656264263767</v>
      </c>
      <c r="AT110" s="68">
        <f>'Light exposure'!$H110*'Molar absorption spectra'!AT110/10</f>
        <v>33.942986672797659</v>
      </c>
      <c r="AU110" s="68">
        <f>'Light exposure'!$H110*'Molar absorption spectra'!AU110/10</f>
        <v>0</v>
      </c>
      <c r="AV110" s="68">
        <f>'Light exposure'!$H110*'Molar absorption spectra'!AV110/10</f>
        <v>7.7454983279952913E-2</v>
      </c>
      <c r="AW110" s="68">
        <f>'Light exposure'!$H110*'Molar absorption spectra'!AW110/10</f>
        <v>57.50257958703704</v>
      </c>
      <c r="AX110" s="68">
        <f>'Light exposure'!$H110*'Molar absorption spectra'!AX110/10</f>
        <v>23.87605184592606</v>
      </c>
      <c r="AY110" s="68">
        <f>'Light exposure'!$H110*'Molar absorption spectra'!AY110/10</f>
        <v>30.304815458162153</v>
      </c>
      <c r="AZ110" s="68">
        <f>'Light exposure'!$H110*'Molar absorption spectra'!AZ110/10</f>
        <v>0</v>
      </c>
      <c r="BA110" s="68">
        <f>'Light exposure'!$H110*'Molar absorption spectra'!BA110/10</f>
        <v>34.821547483144549</v>
      </c>
      <c r="BB110" s="68">
        <f>'Light exposure'!$H110*'Molar absorption spectra'!BB110/10</f>
        <v>0</v>
      </c>
      <c r="BC110" s="68">
        <f>'Light exposure'!$H110*'Molar absorption spectra'!BC110/10</f>
        <v>0</v>
      </c>
      <c r="BD110" s="68">
        <f>'Light exposure'!$H110*'Molar absorption spectra'!BD110/10</f>
        <v>0</v>
      </c>
      <c r="BE110" s="68">
        <f>'Light exposure'!$H110*'Molar absorption spectra'!BE110/10</f>
        <v>0</v>
      </c>
      <c r="BF110" s="68">
        <f>'Light exposure'!$H110*'Molar absorption spectra'!BF110/10</f>
        <v>0</v>
      </c>
      <c r="BG110" s="68">
        <f>'Light exposure'!$H110*'Molar absorption spectra'!BG110/10</f>
        <v>0</v>
      </c>
      <c r="BH110" s="68">
        <f>'Light exposure'!$H110*'Molar absorption spectra'!BH110/10</f>
        <v>0</v>
      </c>
      <c r="BI110" s="68">
        <f>'Light exposure'!$H110*'Molar absorption spectra'!BI110/10</f>
        <v>0</v>
      </c>
      <c r="BJ110" s="68">
        <f>'Light exposure'!$H110*'Molar absorption spectra'!BJ110/10</f>
        <v>0</v>
      </c>
      <c r="BK110" s="68">
        <f>'Light exposure'!$H110*'Molar absorption spectra'!BK110/10</f>
        <v>0</v>
      </c>
      <c r="BL110" s="68">
        <f>'Light exposure'!$H110*'Molar absorption spectra'!BL110/10</f>
        <v>0</v>
      </c>
      <c r="BM110" s="68">
        <f>'Light exposure'!$H110*'Molar absorption spectra'!BM110/10</f>
        <v>0</v>
      </c>
      <c r="BN110" s="68">
        <f>'Light exposure'!$H110*'Molar absorption spectra'!BN110/10</f>
        <v>0</v>
      </c>
      <c r="BO110" s="68">
        <f>'Light exposure'!$H110*'Molar absorption spectra'!BO110/10</f>
        <v>0</v>
      </c>
      <c r="BP110" s="68">
        <f>'Light exposure'!$H110*'Molar absorption spectra'!BP110/10</f>
        <v>0</v>
      </c>
      <c r="BQ110" s="68">
        <f>'Light exposure'!$H110*'Molar absorption spectra'!BQ110/10</f>
        <v>0</v>
      </c>
      <c r="BR110" s="68">
        <f>'Light exposure'!$H110*'Molar absorption spectra'!BR110/10</f>
        <v>0</v>
      </c>
      <c r="BS110" s="68">
        <f>'Light exposure'!$H110*'Molar absorption spectra'!BS110/10</f>
        <v>0</v>
      </c>
      <c r="BT110" s="68">
        <f>'Light exposure'!$H110*'Molar absorption spectra'!BT110/10</f>
        <v>0</v>
      </c>
      <c r="BU110" s="68">
        <f>'Light exposure'!$H110*'Molar absorption spectra'!BU110/10</f>
        <v>0</v>
      </c>
      <c r="BV110" s="68">
        <f>'Light exposure'!$H110*'Molar absorption spectra'!BV110/10</f>
        <v>0</v>
      </c>
      <c r="BW110" s="68">
        <f>'Light exposure'!$H110*'Molar absorption spectra'!BW110/10</f>
        <v>0</v>
      </c>
      <c r="BX110" s="68">
        <f>'Light exposure'!$H110*'Molar absorption spectra'!BX110/10</f>
        <v>0</v>
      </c>
      <c r="BY110" s="68">
        <f>'Light exposure'!$H110*'Molar absorption spectra'!BY110/10</f>
        <v>0</v>
      </c>
      <c r="BZ110" s="68">
        <f>'Light exposure'!$H110*'Molar absorption spectra'!BZ110/10</f>
        <v>0</v>
      </c>
      <c r="CA110" s="68">
        <f>'Light exposure'!$H110*'Molar absorption spectra'!CA110/10</f>
        <v>0</v>
      </c>
      <c r="CB110" s="68">
        <f>'Light exposure'!$H110*'Molar absorption spectra'!CB110/10</f>
        <v>0</v>
      </c>
      <c r="CC110" s="68">
        <f>'Light exposure'!$H110*'Molar absorption spectra'!CC110/10</f>
        <v>0</v>
      </c>
      <c r="CD110" s="68">
        <f>'Light exposure'!$H110*'Molar absorption spectra'!CD110/10</f>
        <v>0</v>
      </c>
      <c r="CE110" s="68">
        <f>'Light exposure'!$H110*'Molar absorption spectra'!CE110/10</f>
        <v>0</v>
      </c>
      <c r="CF110" s="68">
        <f>'Light exposure'!$H110*'Molar absorption spectra'!CF110/10</f>
        <v>0</v>
      </c>
      <c r="CG110" s="68">
        <f>'Light exposure'!$H110*'Molar absorption spectra'!CG110/10</f>
        <v>0</v>
      </c>
      <c r="CH110" s="68">
        <f>'Light exposure'!$H110*'Molar absorption spectra'!CH110/10</f>
        <v>0</v>
      </c>
      <c r="CI110" s="68">
        <f>'Light exposure'!$H110*'Molar absorption spectra'!CI110/10</f>
        <v>0</v>
      </c>
      <c r="CJ110" s="68">
        <f>'Light exposure'!$H110*'Molar absorption spectra'!CJ110/10</f>
        <v>0</v>
      </c>
      <c r="CK110" s="68">
        <f>'Light exposure'!$H110*'Molar absorption spectra'!CK110/10</f>
        <v>0</v>
      </c>
      <c r="CL110" s="68">
        <f>'Light exposure'!$H110*'Molar absorption spectra'!CL110/10</f>
        <v>0</v>
      </c>
    </row>
    <row r="111" spans="1:90" x14ac:dyDescent="0.35">
      <c r="A111" s="17">
        <v>383</v>
      </c>
      <c r="B111" s="68">
        <f>'Light exposure'!$H111*'Molar absorption spectra'!B111/10</f>
        <v>0</v>
      </c>
      <c r="C111" s="68">
        <f>'Light exposure'!$H111*'Molar absorption spectra'!C111/10</f>
        <v>0</v>
      </c>
      <c r="D111" s="68">
        <f>'Light exposure'!$H111*'Molar absorption spectra'!D111/10</f>
        <v>0</v>
      </c>
      <c r="E111" s="68">
        <f>'Light exposure'!$H111*'Molar absorption spectra'!E111/10</f>
        <v>0</v>
      </c>
      <c r="F111" s="68">
        <f>'Light exposure'!$H111*'Molar absorption spectra'!F111/10</f>
        <v>0</v>
      </c>
      <c r="G111" s="68">
        <f>'Light exposure'!$H111*'Molar absorption spectra'!G111/10</f>
        <v>0</v>
      </c>
      <c r="H111" s="68">
        <f>'Light exposure'!$H111*'Molar absorption spectra'!H111/10</f>
        <v>0</v>
      </c>
      <c r="I111" s="68">
        <f>'Light exposure'!$H111*'Molar absorption spectra'!I111/10</f>
        <v>0</v>
      </c>
      <c r="J111" s="68">
        <f>'Light exposure'!$H111*'Molar absorption spectra'!J111/10</f>
        <v>0</v>
      </c>
      <c r="K111" s="68">
        <f>'Light exposure'!$H111*'Molar absorption spectra'!K111/10</f>
        <v>0</v>
      </c>
      <c r="L111" s="68">
        <f>'Light exposure'!$H111*'Molar absorption spectra'!L111/10</f>
        <v>0</v>
      </c>
      <c r="M111" s="68">
        <f>'Light exposure'!$H111*'Molar absorption spectra'!M111/10</f>
        <v>0</v>
      </c>
      <c r="N111" s="68">
        <f>'Light exposure'!$H111*'Molar absorption spectra'!N111/10</f>
        <v>0</v>
      </c>
      <c r="O111" s="68">
        <f>'Light exposure'!$H111*'Molar absorption spectra'!O111/10</f>
        <v>0</v>
      </c>
      <c r="P111" s="68">
        <f>'Light exposure'!$H111*'Molar absorption spectra'!P111/10</f>
        <v>0</v>
      </c>
      <c r="Q111" s="68">
        <f>'Light exposure'!$H111*'Molar absorption spectra'!Q111/10</f>
        <v>0</v>
      </c>
      <c r="R111" s="68">
        <f>'Light exposure'!$H111*'Molar absorption spectra'!R111/10</f>
        <v>0</v>
      </c>
      <c r="S111" s="68">
        <f>'Light exposure'!$H111*'Molar absorption spectra'!S111/10</f>
        <v>0</v>
      </c>
      <c r="T111" s="68">
        <f>'Light exposure'!$H111*'Molar absorption spectra'!T111/10</f>
        <v>2.7848560737434336</v>
      </c>
      <c r="U111" s="68">
        <f>'Light exposure'!$H111*'Molar absorption spectra'!U111/10</f>
        <v>0</v>
      </c>
      <c r="V111" s="68">
        <f>'Light exposure'!$H111*'Molar absorption spectra'!V111/10</f>
        <v>6.3127803794857078</v>
      </c>
      <c r="W111" s="68">
        <f>'Light exposure'!$H111*'Molar absorption spectra'!W111/10</f>
        <v>6.3127803794857078</v>
      </c>
      <c r="X111" s="68">
        <f>'Light exposure'!$H111*'Molar absorption spectra'!X111/10</f>
        <v>6.3127803794857078</v>
      </c>
      <c r="Y111" s="68">
        <f>'Light exposure'!$H111*'Molar absorption spectra'!Y111/10</f>
        <v>6.3127803794857078</v>
      </c>
      <c r="Z111" s="68">
        <f>'Light exposure'!$H111*'Molar absorption spectra'!Z111/10</f>
        <v>0</v>
      </c>
      <c r="AA111" s="68">
        <f>'Light exposure'!$H111*'Molar absorption spectra'!AA111/10</f>
        <v>0</v>
      </c>
      <c r="AB111" s="68">
        <f>'Light exposure'!$H111*'Molar absorption spectra'!AB111/10</f>
        <v>0</v>
      </c>
      <c r="AC111" s="68">
        <f>'Light exposure'!$H111*'Molar absorption spectra'!AC111/10</f>
        <v>0</v>
      </c>
      <c r="AD111" s="68">
        <f>'Light exposure'!$H111*'Molar absorption spectra'!AD111/10</f>
        <v>0</v>
      </c>
      <c r="AE111" s="68">
        <f>'Light exposure'!$H111*'Molar absorption spectra'!AE111/10</f>
        <v>0</v>
      </c>
      <c r="AF111" s="68">
        <f>'Light exposure'!$H111*'Molar absorption spectra'!AF111/10</f>
        <v>0</v>
      </c>
      <c r="AG111" s="68">
        <f>'Light exposure'!$H111*'Molar absorption spectra'!AG111/10</f>
        <v>0.69555409993497141</v>
      </c>
      <c r="AH111" s="68">
        <f>'Light exposure'!$H111*'Molar absorption spectra'!AH111/10</f>
        <v>2.5076903033708648E-2</v>
      </c>
      <c r="AI111" s="68">
        <f>'Light exposure'!$H111*'Molar absorption spectra'!AI111/10</f>
        <v>0</v>
      </c>
      <c r="AJ111" s="68">
        <f>'Light exposure'!$H111*'Molar absorption spectra'!AJ111/10</f>
        <v>0</v>
      </c>
      <c r="AK111" s="68">
        <f>'Light exposure'!$H111*'Molar absorption spectra'!AK111/10</f>
        <v>0</v>
      </c>
      <c r="AL111" s="68">
        <f>'Light exposure'!$H111*'Molar absorption spectra'!AL111/10</f>
        <v>0</v>
      </c>
      <c r="AM111" s="68">
        <f>'Light exposure'!$H111*'Molar absorption spectra'!AM111/10</f>
        <v>0.27188642236547267</v>
      </c>
      <c r="AN111" s="68">
        <f>'Light exposure'!$H111*'Molar absorption spectra'!AN111/10</f>
        <v>0.18609701725015365</v>
      </c>
      <c r="AO111" s="68">
        <f>'Light exposure'!$H111*'Molar absorption spectra'!AO111/10</f>
        <v>0</v>
      </c>
      <c r="AP111" s="68">
        <f>'Light exposure'!$H111*'Molar absorption spectra'!AP111/10</f>
        <v>0</v>
      </c>
      <c r="AQ111" s="68">
        <f>'Light exposure'!$H111*'Molar absorption spectra'!AQ111/10</f>
        <v>0</v>
      </c>
      <c r="AR111" s="68">
        <f>'Light exposure'!$H111*'Molar absorption spectra'!AR111/10</f>
        <v>0</v>
      </c>
      <c r="AS111" s="68">
        <f>'Light exposure'!$H111*'Molar absorption spectra'!AS111/10</f>
        <v>0.56752991076287995</v>
      </c>
      <c r="AT111" s="68">
        <f>'Light exposure'!$H111*'Molar absorption spectra'!AT111/10</f>
        <v>17.433726956434604</v>
      </c>
      <c r="AU111" s="68">
        <f>'Light exposure'!$H111*'Molar absorption spectra'!AU111/10</f>
        <v>0</v>
      </c>
      <c r="AV111" s="68">
        <f>'Light exposure'!$H111*'Molar absorption spectra'!AV111/10</f>
        <v>4.6194295062094874E-2</v>
      </c>
      <c r="AW111" s="68">
        <f>'Light exposure'!$H111*'Molar absorption spectra'!AW111/10</f>
        <v>34.772425648741475</v>
      </c>
      <c r="AX111" s="68">
        <f>'Light exposure'!$H111*'Molar absorption spectra'!AX111/10</f>
        <v>14.907558935038903</v>
      </c>
      <c r="AY111" s="68">
        <f>'Light exposure'!$H111*'Molar absorption spectra'!AY111/10</f>
        <v>17.841556589982815</v>
      </c>
      <c r="AZ111" s="68">
        <f>'Light exposure'!$H111*'Molar absorption spectra'!AZ111/10</f>
        <v>0</v>
      </c>
      <c r="BA111" s="68">
        <f>'Light exposure'!$H111*'Molar absorption spectra'!BA111/10</f>
        <v>23.838895926044504</v>
      </c>
      <c r="BB111" s="68">
        <f>'Light exposure'!$H111*'Molar absorption spectra'!BB111/10</f>
        <v>0</v>
      </c>
      <c r="BC111" s="68">
        <f>'Light exposure'!$H111*'Molar absorption spectra'!BC111/10</f>
        <v>0</v>
      </c>
      <c r="BD111" s="68">
        <f>'Light exposure'!$H111*'Molar absorption spectra'!BD111/10</f>
        <v>0</v>
      </c>
      <c r="BE111" s="68">
        <f>'Light exposure'!$H111*'Molar absorption spectra'!BE111/10</f>
        <v>0</v>
      </c>
      <c r="BF111" s="68">
        <f>'Light exposure'!$H111*'Molar absorption spectra'!BF111/10</f>
        <v>0</v>
      </c>
      <c r="BG111" s="68">
        <f>'Light exposure'!$H111*'Molar absorption spectra'!BG111/10</f>
        <v>0</v>
      </c>
      <c r="BH111" s="68">
        <f>'Light exposure'!$H111*'Molar absorption spectra'!BH111/10</f>
        <v>0</v>
      </c>
      <c r="BI111" s="68">
        <f>'Light exposure'!$H111*'Molar absorption spectra'!BI111/10</f>
        <v>0</v>
      </c>
      <c r="BJ111" s="68">
        <f>'Light exposure'!$H111*'Molar absorption spectra'!BJ111/10</f>
        <v>0</v>
      </c>
      <c r="BK111" s="68">
        <f>'Light exposure'!$H111*'Molar absorption spectra'!BK111/10</f>
        <v>0</v>
      </c>
      <c r="BL111" s="68">
        <f>'Light exposure'!$H111*'Molar absorption spectra'!BL111/10</f>
        <v>0</v>
      </c>
      <c r="BM111" s="68">
        <f>'Light exposure'!$H111*'Molar absorption spectra'!BM111/10</f>
        <v>0</v>
      </c>
      <c r="BN111" s="68">
        <f>'Light exposure'!$H111*'Molar absorption spectra'!BN111/10</f>
        <v>0</v>
      </c>
      <c r="BO111" s="68">
        <f>'Light exposure'!$H111*'Molar absorption spectra'!BO111/10</f>
        <v>0</v>
      </c>
      <c r="BP111" s="68">
        <f>'Light exposure'!$H111*'Molar absorption spectra'!BP111/10</f>
        <v>0</v>
      </c>
      <c r="BQ111" s="68">
        <f>'Light exposure'!$H111*'Molar absorption spectra'!BQ111/10</f>
        <v>0</v>
      </c>
      <c r="BR111" s="68">
        <f>'Light exposure'!$H111*'Molar absorption spectra'!BR111/10</f>
        <v>0</v>
      </c>
      <c r="BS111" s="68">
        <f>'Light exposure'!$H111*'Molar absorption spectra'!BS111/10</f>
        <v>0</v>
      </c>
      <c r="BT111" s="68">
        <f>'Light exposure'!$H111*'Molar absorption spectra'!BT111/10</f>
        <v>0</v>
      </c>
      <c r="BU111" s="68">
        <f>'Light exposure'!$H111*'Molar absorption spectra'!BU111/10</f>
        <v>0</v>
      </c>
      <c r="BV111" s="68">
        <f>'Light exposure'!$H111*'Molar absorption spectra'!BV111/10</f>
        <v>0</v>
      </c>
      <c r="BW111" s="68">
        <f>'Light exposure'!$H111*'Molar absorption spectra'!BW111/10</f>
        <v>0</v>
      </c>
      <c r="BX111" s="68">
        <f>'Light exposure'!$H111*'Molar absorption spectra'!BX111/10</f>
        <v>0</v>
      </c>
      <c r="BY111" s="68">
        <f>'Light exposure'!$H111*'Molar absorption spectra'!BY111/10</f>
        <v>0</v>
      </c>
      <c r="BZ111" s="68">
        <f>'Light exposure'!$H111*'Molar absorption spectra'!BZ111/10</f>
        <v>0</v>
      </c>
      <c r="CA111" s="68">
        <f>'Light exposure'!$H111*'Molar absorption spectra'!CA111/10</f>
        <v>0</v>
      </c>
      <c r="CB111" s="68">
        <f>'Light exposure'!$H111*'Molar absorption spectra'!CB111/10</f>
        <v>0</v>
      </c>
      <c r="CC111" s="68">
        <f>'Light exposure'!$H111*'Molar absorption spectra'!CC111/10</f>
        <v>0</v>
      </c>
      <c r="CD111" s="68">
        <f>'Light exposure'!$H111*'Molar absorption spectra'!CD111/10</f>
        <v>0</v>
      </c>
      <c r="CE111" s="68">
        <f>'Light exposure'!$H111*'Molar absorption spectra'!CE111/10</f>
        <v>0</v>
      </c>
      <c r="CF111" s="68">
        <f>'Light exposure'!$H111*'Molar absorption spectra'!CF111/10</f>
        <v>0</v>
      </c>
      <c r="CG111" s="68">
        <f>'Light exposure'!$H111*'Molar absorption spectra'!CG111/10</f>
        <v>0</v>
      </c>
      <c r="CH111" s="68">
        <f>'Light exposure'!$H111*'Molar absorption spectra'!CH111/10</f>
        <v>0</v>
      </c>
      <c r="CI111" s="68">
        <f>'Light exposure'!$H111*'Molar absorption spectra'!CI111/10</f>
        <v>0</v>
      </c>
      <c r="CJ111" s="68">
        <f>'Light exposure'!$H111*'Molar absorption spectra'!CJ111/10</f>
        <v>0</v>
      </c>
      <c r="CK111" s="68">
        <f>'Light exposure'!$H111*'Molar absorption spectra'!CK111/10</f>
        <v>0</v>
      </c>
      <c r="CL111" s="68">
        <f>'Light exposure'!$H111*'Molar absorption spectra'!CL111/10</f>
        <v>0</v>
      </c>
    </row>
    <row r="112" spans="1:90" x14ac:dyDescent="0.35">
      <c r="A112" s="17">
        <v>384</v>
      </c>
      <c r="B112" s="68">
        <f>'Light exposure'!$H112*'Molar absorption spectra'!B112/10</f>
        <v>0</v>
      </c>
      <c r="C112" s="68">
        <f>'Light exposure'!$H112*'Molar absorption spectra'!C112/10</f>
        <v>0</v>
      </c>
      <c r="D112" s="68">
        <f>'Light exposure'!$H112*'Molar absorption spectra'!D112/10</f>
        <v>0</v>
      </c>
      <c r="E112" s="68">
        <f>'Light exposure'!$H112*'Molar absorption spectra'!E112/10</f>
        <v>0</v>
      </c>
      <c r="F112" s="68">
        <f>'Light exposure'!$H112*'Molar absorption spectra'!F112/10</f>
        <v>0</v>
      </c>
      <c r="G112" s="68">
        <f>'Light exposure'!$H112*'Molar absorption spectra'!G112/10</f>
        <v>0</v>
      </c>
      <c r="H112" s="68">
        <f>'Light exposure'!$H112*'Molar absorption spectra'!H112/10</f>
        <v>0</v>
      </c>
      <c r="I112" s="68">
        <f>'Light exposure'!$H112*'Molar absorption spectra'!I112/10</f>
        <v>0</v>
      </c>
      <c r="J112" s="68">
        <f>'Light exposure'!$H112*'Molar absorption spectra'!J112/10</f>
        <v>0</v>
      </c>
      <c r="K112" s="68">
        <f>'Light exposure'!$H112*'Molar absorption spectra'!K112/10</f>
        <v>0</v>
      </c>
      <c r="L112" s="68">
        <f>'Light exposure'!$H112*'Molar absorption spectra'!L112/10</f>
        <v>0</v>
      </c>
      <c r="M112" s="68">
        <f>'Light exposure'!$H112*'Molar absorption spectra'!M112/10</f>
        <v>0</v>
      </c>
      <c r="N112" s="68">
        <f>'Light exposure'!$H112*'Molar absorption spectra'!N112/10</f>
        <v>0</v>
      </c>
      <c r="O112" s="68">
        <f>'Light exposure'!$H112*'Molar absorption spectra'!O112/10</f>
        <v>0</v>
      </c>
      <c r="P112" s="68">
        <f>'Light exposure'!$H112*'Molar absorption spectra'!P112/10</f>
        <v>0</v>
      </c>
      <c r="Q112" s="68">
        <f>'Light exposure'!$H112*'Molar absorption spectra'!Q112/10</f>
        <v>0</v>
      </c>
      <c r="R112" s="68">
        <f>'Light exposure'!$H112*'Molar absorption spectra'!R112/10</f>
        <v>0</v>
      </c>
      <c r="S112" s="68">
        <f>'Light exposure'!$H112*'Molar absorption spectra'!S112/10</f>
        <v>0</v>
      </c>
      <c r="T112" s="68">
        <f>'Light exposure'!$H112*'Molar absorption spectra'!T112/10</f>
        <v>3.0597281953167048</v>
      </c>
      <c r="U112" s="68">
        <f>'Light exposure'!$H112*'Molar absorption spectra'!U112/10</f>
        <v>0</v>
      </c>
      <c r="V112" s="68">
        <f>'Light exposure'!$H112*'Molar absorption spectra'!V112/10</f>
        <v>9.4364799114653817</v>
      </c>
      <c r="W112" s="68">
        <f>'Light exposure'!$H112*'Molar absorption spectra'!W112/10</f>
        <v>9.4364799114653817</v>
      </c>
      <c r="X112" s="68">
        <f>'Light exposure'!$H112*'Molar absorption spectra'!X112/10</f>
        <v>9.4364799114653817</v>
      </c>
      <c r="Y112" s="68">
        <f>'Light exposure'!$H112*'Molar absorption spectra'!Y112/10</f>
        <v>9.4364799114653817</v>
      </c>
      <c r="Z112" s="68">
        <f>'Light exposure'!$H112*'Molar absorption spectra'!Z112/10</f>
        <v>0</v>
      </c>
      <c r="AA112" s="68">
        <f>'Light exposure'!$H112*'Molar absorption spectra'!AA112/10</f>
        <v>0</v>
      </c>
      <c r="AB112" s="68">
        <f>'Light exposure'!$H112*'Molar absorption spectra'!AB112/10</f>
        <v>0</v>
      </c>
      <c r="AC112" s="68">
        <f>'Light exposure'!$H112*'Molar absorption spectra'!AC112/10</f>
        <v>0</v>
      </c>
      <c r="AD112" s="68">
        <f>'Light exposure'!$H112*'Molar absorption spectra'!AD112/10</f>
        <v>0</v>
      </c>
      <c r="AE112" s="68">
        <f>'Light exposure'!$H112*'Molar absorption spectra'!AE112/10</f>
        <v>0</v>
      </c>
      <c r="AF112" s="68">
        <f>'Light exposure'!$H112*'Molar absorption spectra'!AF112/10</f>
        <v>0</v>
      </c>
      <c r="AG112" s="68">
        <f>'Light exposure'!$H112*'Molar absorption spectra'!AG112/10</f>
        <v>0.92313390438248299</v>
      </c>
      <c r="AH112" s="68">
        <f>'Light exposure'!$H112*'Molar absorption spectra'!AH112/10</f>
        <v>2.9554192795672719E-2</v>
      </c>
      <c r="AI112" s="68">
        <f>'Light exposure'!$H112*'Molar absorption spectra'!AI112/10</f>
        <v>0</v>
      </c>
      <c r="AJ112" s="68">
        <f>'Light exposure'!$H112*'Molar absorption spectra'!AJ112/10</f>
        <v>0</v>
      </c>
      <c r="AK112" s="68">
        <f>'Light exposure'!$H112*'Molar absorption spectra'!AK112/10</f>
        <v>0</v>
      </c>
      <c r="AL112" s="68">
        <f>'Light exposure'!$H112*'Molar absorption spectra'!AL112/10</f>
        <v>0</v>
      </c>
      <c r="AM112" s="68">
        <f>'Light exposure'!$H112*'Molar absorption spectra'!AM112/10</f>
        <v>0.63106894028407035</v>
      </c>
      <c r="AN112" s="68">
        <f>'Light exposure'!$H112*'Molar absorption spectra'!AN112/10</f>
        <v>0.2451259520111678</v>
      </c>
      <c r="AO112" s="68">
        <f>'Light exposure'!$H112*'Molar absorption spectra'!AO112/10</f>
        <v>0</v>
      </c>
      <c r="AP112" s="68">
        <f>'Light exposure'!$H112*'Molar absorption spectra'!AP112/10</f>
        <v>0</v>
      </c>
      <c r="AQ112" s="68">
        <f>'Light exposure'!$H112*'Molar absorption spectra'!AQ112/10</f>
        <v>0</v>
      </c>
      <c r="AR112" s="68">
        <f>'Light exposure'!$H112*'Molar absorption spectra'!AR112/10</f>
        <v>0</v>
      </c>
      <c r="AS112" s="68">
        <f>'Light exposure'!$H112*'Molar absorption spectra'!AS112/10</f>
        <v>1.0691663864316894</v>
      </c>
      <c r="AT112" s="68">
        <f>'Light exposure'!$H112*'Molar absorption spectra'!AT112/10</f>
        <v>10.380475598997752</v>
      </c>
      <c r="AU112" s="68">
        <f>'Light exposure'!$H112*'Molar absorption spectra'!AU112/10</f>
        <v>0</v>
      </c>
      <c r="AV112" s="68">
        <f>'Light exposure'!$H112*'Molar absorption spectra'!AV112/10</f>
        <v>6.0846867520502647E-2</v>
      </c>
      <c r="AW112" s="68">
        <f>'Light exposure'!$H112*'Molar absorption spectra'!AW112/10</f>
        <v>53.187116140635943</v>
      </c>
      <c r="AX112" s="68">
        <f>'Light exposure'!$H112*'Molar absorption spectra'!AX112/10</f>
        <v>20.322853751847884</v>
      </c>
      <c r="AY112" s="68">
        <f>'Light exposure'!$H112*'Molar absorption spectra'!AY112/10</f>
        <v>22.887114597354785</v>
      </c>
      <c r="AZ112" s="68">
        <f>'Light exposure'!$H112*'Molar absorption spectra'!AZ112/10</f>
        <v>0</v>
      </c>
      <c r="BA112" s="68">
        <f>'Light exposure'!$H112*'Molar absorption spectra'!BA112/10</f>
        <v>34.030783763252558</v>
      </c>
      <c r="BB112" s="68">
        <f>'Light exposure'!$H112*'Molar absorption spectra'!BB112/10</f>
        <v>0</v>
      </c>
      <c r="BC112" s="68">
        <f>'Light exposure'!$H112*'Molar absorption spectra'!BC112/10</f>
        <v>0</v>
      </c>
      <c r="BD112" s="68">
        <f>'Light exposure'!$H112*'Molar absorption spectra'!BD112/10</f>
        <v>0</v>
      </c>
      <c r="BE112" s="68">
        <f>'Light exposure'!$H112*'Molar absorption spectra'!BE112/10</f>
        <v>0</v>
      </c>
      <c r="BF112" s="68">
        <f>'Light exposure'!$H112*'Molar absorption spectra'!BF112/10</f>
        <v>0</v>
      </c>
      <c r="BG112" s="68">
        <f>'Light exposure'!$H112*'Molar absorption spectra'!BG112/10</f>
        <v>0</v>
      </c>
      <c r="BH112" s="68">
        <f>'Light exposure'!$H112*'Molar absorption spectra'!BH112/10</f>
        <v>0</v>
      </c>
      <c r="BI112" s="68">
        <f>'Light exposure'!$H112*'Molar absorption spectra'!BI112/10</f>
        <v>0</v>
      </c>
      <c r="BJ112" s="68">
        <f>'Light exposure'!$H112*'Molar absorption spectra'!BJ112/10</f>
        <v>0</v>
      </c>
      <c r="BK112" s="68">
        <f>'Light exposure'!$H112*'Molar absorption spectra'!BK112/10</f>
        <v>0</v>
      </c>
      <c r="BL112" s="68">
        <f>'Light exposure'!$H112*'Molar absorption spectra'!BL112/10</f>
        <v>0</v>
      </c>
      <c r="BM112" s="68">
        <f>'Light exposure'!$H112*'Molar absorption spectra'!BM112/10</f>
        <v>0</v>
      </c>
      <c r="BN112" s="68">
        <f>'Light exposure'!$H112*'Molar absorption spectra'!BN112/10</f>
        <v>0</v>
      </c>
      <c r="BO112" s="68">
        <f>'Light exposure'!$H112*'Molar absorption spectra'!BO112/10</f>
        <v>0</v>
      </c>
      <c r="BP112" s="68">
        <f>'Light exposure'!$H112*'Molar absorption spectra'!BP112/10</f>
        <v>0</v>
      </c>
      <c r="BQ112" s="68">
        <f>'Light exposure'!$H112*'Molar absorption spectra'!BQ112/10</f>
        <v>0</v>
      </c>
      <c r="BR112" s="68">
        <f>'Light exposure'!$H112*'Molar absorption spectra'!BR112/10</f>
        <v>0</v>
      </c>
      <c r="BS112" s="68">
        <f>'Light exposure'!$H112*'Molar absorption spectra'!BS112/10</f>
        <v>0</v>
      </c>
      <c r="BT112" s="68">
        <f>'Light exposure'!$H112*'Molar absorption spectra'!BT112/10</f>
        <v>0</v>
      </c>
      <c r="BU112" s="68">
        <f>'Light exposure'!$H112*'Molar absorption spectra'!BU112/10</f>
        <v>0</v>
      </c>
      <c r="BV112" s="68">
        <f>'Light exposure'!$H112*'Molar absorption spectra'!BV112/10</f>
        <v>0</v>
      </c>
      <c r="BW112" s="68">
        <f>'Light exposure'!$H112*'Molar absorption spectra'!BW112/10</f>
        <v>0</v>
      </c>
      <c r="BX112" s="68">
        <f>'Light exposure'!$H112*'Molar absorption spectra'!BX112/10</f>
        <v>0</v>
      </c>
      <c r="BY112" s="68">
        <f>'Light exposure'!$H112*'Molar absorption spectra'!BY112/10</f>
        <v>0</v>
      </c>
      <c r="BZ112" s="68">
        <f>'Light exposure'!$H112*'Molar absorption spectra'!BZ112/10</f>
        <v>0</v>
      </c>
      <c r="CA112" s="68">
        <f>'Light exposure'!$H112*'Molar absorption spectra'!CA112/10</f>
        <v>0</v>
      </c>
      <c r="CB112" s="68">
        <f>'Light exposure'!$H112*'Molar absorption spectra'!CB112/10</f>
        <v>0</v>
      </c>
      <c r="CC112" s="68">
        <f>'Light exposure'!$H112*'Molar absorption spectra'!CC112/10</f>
        <v>0</v>
      </c>
      <c r="CD112" s="68">
        <f>'Light exposure'!$H112*'Molar absorption spectra'!CD112/10</f>
        <v>0</v>
      </c>
      <c r="CE112" s="68">
        <f>'Light exposure'!$H112*'Molar absorption spectra'!CE112/10</f>
        <v>0</v>
      </c>
      <c r="CF112" s="68">
        <f>'Light exposure'!$H112*'Molar absorption spectra'!CF112/10</f>
        <v>0</v>
      </c>
      <c r="CG112" s="68">
        <f>'Light exposure'!$H112*'Molar absorption spectra'!CG112/10</f>
        <v>0</v>
      </c>
      <c r="CH112" s="68">
        <f>'Light exposure'!$H112*'Molar absorption spectra'!CH112/10</f>
        <v>0</v>
      </c>
      <c r="CI112" s="68">
        <f>'Light exposure'!$H112*'Molar absorption spectra'!CI112/10</f>
        <v>0</v>
      </c>
      <c r="CJ112" s="68">
        <f>'Light exposure'!$H112*'Molar absorption spectra'!CJ112/10</f>
        <v>0</v>
      </c>
      <c r="CK112" s="68">
        <f>'Light exposure'!$H112*'Molar absorption spectra'!CK112/10</f>
        <v>0</v>
      </c>
      <c r="CL112" s="68">
        <f>'Light exposure'!$H112*'Molar absorption spectra'!CL112/10</f>
        <v>0</v>
      </c>
    </row>
    <row r="113" spans="1:90" x14ac:dyDescent="0.35">
      <c r="A113" s="17">
        <v>385</v>
      </c>
      <c r="B113" s="68">
        <f>'Light exposure'!$H113*'Molar absorption spectra'!B113/10</f>
        <v>0</v>
      </c>
      <c r="C113" s="68">
        <f>'Light exposure'!$H113*'Molar absorption spectra'!C113/10</f>
        <v>0</v>
      </c>
      <c r="D113" s="68">
        <f>'Light exposure'!$H113*'Molar absorption spectra'!D113/10</f>
        <v>0</v>
      </c>
      <c r="E113" s="68">
        <f>'Light exposure'!$H113*'Molar absorption spectra'!E113/10</f>
        <v>0</v>
      </c>
      <c r="F113" s="68">
        <f>'Light exposure'!$H113*'Molar absorption spectra'!F113/10</f>
        <v>0</v>
      </c>
      <c r="G113" s="68">
        <f>'Light exposure'!$H113*'Molar absorption spectra'!G113/10</f>
        <v>0</v>
      </c>
      <c r="H113" s="68">
        <f>'Light exposure'!$H113*'Molar absorption spectra'!H113/10</f>
        <v>0</v>
      </c>
      <c r="I113" s="68">
        <f>'Light exposure'!$H113*'Molar absorption spectra'!I113/10</f>
        <v>0</v>
      </c>
      <c r="J113" s="68">
        <f>'Light exposure'!$H113*'Molar absorption spectra'!J113/10</f>
        <v>0</v>
      </c>
      <c r="K113" s="68">
        <f>'Light exposure'!$H113*'Molar absorption spectra'!K113/10</f>
        <v>0</v>
      </c>
      <c r="L113" s="68">
        <f>'Light exposure'!$H113*'Molar absorption spectra'!L113/10</f>
        <v>0</v>
      </c>
      <c r="M113" s="68">
        <f>'Light exposure'!$H113*'Molar absorption spectra'!M113/10</f>
        <v>0</v>
      </c>
      <c r="N113" s="68">
        <f>'Light exposure'!$H113*'Molar absorption spectra'!N113/10</f>
        <v>0</v>
      </c>
      <c r="O113" s="68">
        <f>'Light exposure'!$H113*'Molar absorption spectra'!O113/10</f>
        <v>0</v>
      </c>
      <c r="P113" s="68">
        <f>'Light exposure'!$H113*'Molar absorption spectra'!P113/10</f>
        <v>0</v>
      </c>
      <c r="Q113" s="68">
        <f>'Light exposure'!$H113*'Molar absorption spectra'!Q113/10</f>
        <v>0</v>
      </c>
      <c r="R113" s="68">
        <f>'Light exposure'!$H113*'Molar absorption spectra'!R113/10</f>
        <v>0</v>
      </c>
      <c r="S113" s="68">
        <f>'Light exposure'!$H113*'Molar absorption spectra'!S113/10</f>
        <v>0</v>
      </c>
      <c r="T113" s="68">
        <f>'Light exposure'!$H113*'Molar absorption spectra'!T113/10</f>
        <v>2.1372960064009581</v>
      </c>
      <c r="U113" s="68">
        <f>'Light exposure'!$H113*'Molar absorption spectra'!U113/10</f>
        <v>0</v>
      </c>
      <c r="V113" s="68">
        <f>'Light exposure'!$H113*'Molar absorption spectra'!V113/10</f>
        <v>10.420844671209242</v>
      </c>
      <c r="W113" s="68">
        <f>'Light exposure'!$H113*'Molar absorption spectra'!W113/10</f>
        <v>10.420844671209242</v>
      </c>
      <c r="X113" s="68">
        <f>'Light exposure'!$H113*'Molar absorption spectra'!X113/10</f>
        <v>10.420844671209242</v>
      </c>
      <c r="Y113" s="68">
        <f>'Light exposure'!$H113*'Molar absorption spectra'!Y113/10</f>
        <v>10.420844671209242</v>
      </c>
      <c r="Z113" s="68">
        <f>'Light exposure'!$H113*'Molar absorption spectra'!Z113/10</f>
        <v>0</v>
      </c>
      <c r="AA113" s="68">
        <f>'Light exposure'!$H113*'Molar absorption spectra'!AA113/10</f>
        <v>0</v>
      </c>
      <c r="AB113" s="68">
        <f>'Light exposure'!$H113*'Molar absorption spectra'!AB113/10</f>
        <v>0</v>
      </c>
      <c r="AC113" s="68">
        <f>'Light exposure'!$H113*'Molar absorption spectra'!AC113/10</f>
        <v>0</v>
      </c>
      <c r="AD113" s="68">
        <f>'Light exposure'!$H113*'Molar absorption spectra'!AD113/10</f>
        <v>0</v>
      </c>
      <c r="AE113" s="68">
        <f>'Light exposure'!$H113*'Molar absorption spectra'!AE113/10</f>
        <v>0</v>
      </c>
      <c r="AF113" s="68">
        <f>'Light exposure'!$H113*'Molar absorption spectra'!AF113/10</f>
        <v>0</v>
      </c>
      <c r="AG113" s="68">
        <f>'Light exposure'!$H113*'Molar absorption spectra'!AG113/10</f>
        <v>0.68240808204373449</v>
      </c>
      <c r="AH113" s="68">
        <f>'Light exposure'!$H113*'Molar absorption spectra'!AH113/10</f>
        <v>2.1372960064009579E-2</v>
      </c>
      <c r="AI113" s="68">
        <f>'Light exposure'!$H113*'Molar absorption spectra'!AI113/10</f>
        <v>0</v>
      </c>
      <c r="AJ113" s="68">
        <f>'Light exposure'!$H113*'Molar absorption spectra'!AJ113/10</f>
        <v>0</v>
      </c>
      <c r="AK113" s="68">
        <f>'Light exposure'!$H113*'Molar absorption spectra'!AK113/10</f>
        <v>0</v>
      </c>
      <c r="AL113" s="68">
        <f>'Light exposure'!$H113*'Molar absorption spectra'!AL113/10</f>
        <v>0</v>
      </c>
      <c r="AM113" s="68">
        <f>'Light exposure'!$H113*'Molar absorption spectra'!AM113/10</f>
        <v>1.215205443639402</v>
      </c>
      <c r="AN113" s="68">
        <f>'Light exposure'!$H113*'Molar absorption spectra'!AN113/10</f>
        <v>0.2137296006400958</v>
      </c>
      <c r="AO113" s="68">
        <f>'Light exposure'!$H113*'Molar absorption spectra'!AO113/10</f>
        <v>0</v>
      </c>
      <c r="AP113" s="68">
        <f>'Light exposure'!$H113*'Molar absorption spectra'!AP113/10</f>
        <v>0</v>
      </c>
      <c r="AQ113" s="68">
        <f>'Light exposure'!$H113*'Molar absorption spectra'!AQ113/10</f>
        <v>0</v>
      </c>
      <c r="AR113" s="68">
        <f>'Light exposure'!$H113*'Molar absorption spectra'!AR113/10</f>
        <v>0</v>
      </c>
      <c r="AS113" s="68">
        <f>'Light exposure'!$H113*'Molar absorption spectra'!AS113/10</f>
        <v>0.95109672284842639</v>
      </c>
      <c r="AT113" s="68">
        <f>'Light exposure'!$H113*'Molar absorption spectra'!AT113/10</f>
        <v>8.463692185347794</v>
      </c>
      <c r="AU113" s="68">
        <f>'Light exposure'!$H113*'Molar absorption spectra'!AU113/10</f>
        <v>0</v>
      </c>
      <c r="AV113" s="68">
        <f>'Light exposure'!$H113*'Molar absorption spectra'!AV113/10</f>
        <v>2.747952008229803E-2</v>
      </c>
      <c r="AW113" s="68">
        <f>'Light exposure'!$H113*'Molar absorption spectra'!AW113/10</f>
        <v>46.718237419915802</v>
      </c>
      <c r="AX113" s="68">
        <f>'Light exposure'!$H113*'Molar absorption spectra'!AX113/10</f>
        <v>18.683020375953518</v>
      </c>
      <c r="AY113" s="68">
        <f>'Light exposure'!$H113*'Molar absorption spectra'!AY113/10</f>
        <v>20.255459580662794</v>
      </c>
      <c r="AZ113" s="68">
        <f>'Light exposure'!$H113*'Molar absorption spectra'!AZ113/10</f>
        <v>0</v>
      </c>
      <c r="BA113" s="68">
        <f>'Light exposure'!$H113*'Molar absorption spectra'!BA113/10</f>
        <v>33.140301219251427</v>
      </c>
      <c r="BB113" s="68">
        <f>'Light exposure'!$H113*'Molar absorption spectra'!BB113/10</f>
        <v>0</v>
      </c>
      <c r="BC113" s="68">
        <f>'Light exposure'!$H113*'Molar absorption spectra'!BC113/10</f>
        <v>0</v>
      </c>
      <c r="BD113" s="68">
        <f>'Light exposure'!$H113*'Molar absorption spectra'!BD113/10</f>
        <v>0</v>
      </c>
      <c r="BE113" s="68">
        <f>'Light exposure'!$H113*'Molar absorption spectra'!BE113/10</f>
        <v>0</v>
      </c>
      <c r="BF113" s="68">
        <f>'Light exposure'!$H113*'Molar absorption spectra'!BF113/10</f>
        <v>0</v>
      </c>
      <c r="BG113" s="68">
        <f>'Light exposure'!$H113*'Molar absorption spectra'!BG113/10</f>
        <v>0</v>
      </c>
      <c r="BH113" s="68">
        <f>'Light exposure'!$H113*'Molar absorption spectra'!BH113/10</f>
        <v>0</v>
      </c>
      <c r="BI113" s="68">
        <f>'Light exposure'!$H113*'Molar absorption spectra'!BI113/10</f>
        <v>0</v>
      </c>
      <c r="BJ113" s="68">
        <f>'Light exposure'!$H113*'Molar absorption spectra'!BJ113/10</f>
        <v>0</v>
      </c>
      <c r="BK113" s="68">
        <f>'Light exposure'!$H113*'Molar absorption spectra'!BK113/10</f>
        <v>0</v>
      </c>
      <c r="BL113" s="68">
        <f>'Light exposure'!$H113*'Molar absorption spectra'!BL113/10</f>
        <v>0</v>
      </c>
      <c r="BM113" s="68">
        <f>'Light exposure'!$H113*'Molar absorption spectra'!BM113/10</f>
        <v>0</v>
      </c>
      <c r="BN113" s="68">
        <f>'Light exposure'!$H113*'Molar absorption spectra'!BN113/10</f>
        <v>0</v>
      </c>
      <c r="BO113" s="68">
        <f>'Light exposure'!$H113*'Molar absorption spectra'!BO113/10</f>
        <v>0</v>
      </c>
      <c r="BP113" s="68">
        <f>'Light exposure'!$H113*'Molar absorption spectra'!BP113/10</f>
        <v>0</v>
      </c>
      <c r="BQ113" s="68">
        <f>'Light exposure'!$H113*'Molar absorption spectra'!BQ113/10</f>
        <v>0</v>
      </c>
      <c r="BR113" s="68">
        <f>'Light exposure'!$H113*'Molar absorption spectra'!BR113/10</f>
        <v>0</v>
      </c>
      <c r="BS113" s="68">
        <f>'Light exposure'!$H113*'Molar absorption spectra'!BS113/10</f>
        <v>0</v>
      </c>
      <c r="BT113" s="68">
        <f>'Light exposure'!$H113*'Molar absorption spectra'!BT113/10</f>
        <v>0</v>
      </c>
      <c r="BU113" s="68">
        <f>'Light exposure'!$H113*'Molar absorption spectra'!BU113/10</f>
        <v>0</v>
      </c>
      <c r="BV113" s="68">
        <f>'Light exposure'!$H113*'Molar absorption spectra'!BV113/10</f>
        <v>0</v>
      </c>
      <c r="BW113" s="68">
        <f>'Light exposure'!$H113*'Molar absorption spectra'!BW113/10</f>
        <v>0</v>
      </c>
      <c r="BX113" s="68">
        <f>'Light exposure'!$H113*'Molar absorption spectra'!BX113/10</f>
        <v>0</v>
      </c>
      <c r="BY113" s="68">
        <f>'Light exposure'!$H113*'Molar absorption spectra'!BY113/10</f>
        <v>0</v>
      </c>
      <c r="BZ113" s="68">
        <f>'Light exposure'!$H113*'Molar absorption spectra'!BZ113/10</f>
        <v>0</v>
      </c>
      <c r="CA113" s="68">
        <f>'Light exposure'!$H113*'Molar absorption spectra'!CA113/10</f>
        <v>0</v>
      </c>
      <c r="CB113" s="68">
        <f>'Light exposure'!$H113*'Molar absorption spectra'!CB113/10</f>
        <v>0</v>
      </c>
      <c r="CC113" s="68">
        <f>'Light exposure'!$H113*'Molar absorption spectra'!CC113/10</f>
        <v>0</v>
      </c>
      <c r="CD113" s="68">
        <f>'Light exposure'!$H113*'Molar absorption spectra'!CD113/10</f>
        <v>0</v>
      </c>
      <c r="CE113" s="68">
        <f>'Light exposure'!$H113*'Molar absorption spectra'!CE113/10</f>
        <v>0</v>
      </c>
      <c r="CF113" s="68">
        <f>'Light exposure'!$H113*'Molar absorption spectra'!CF113/10</f>
        <v>0</v>
      </c>
      <c r="CG113" s="68">
        <f>'Light exposure'!$H113*'Molar absorption spectra'!CG113/10</f>
        <v>0</v>
      </c>
      <c r="CH113" s="68">
        <f>'Light exposure'!$H113*'Molar absorption spectra'!CH113/10</f>
        <v>0</v>
      </c>
      <c r="CI113" s="68">
        <f>'Light exposure'!$H113*'Molar absorption spectra'!CI113/10</f>
        <v>0</v>
      </c>
      <c r="CJ113" s="68">
        <f>'Light exposure'!$H113*'Molar absorption spectra'!CJ113/10</f>
        <v>0</v>
      </c>
      <c r="CK113" s="68">
        <f>'Light exposure'!$H113*'Molar absorption spectra'!CK113/10</f>
        <v>0</v>
      </c>
      <c r="CL113" s="68">
        <f>'Light exposure'!$H113*'Molar absorption spectra'!CL113/10</f>
        <v>0</v>
      </c>
    </row>
    <row r="114" spans="1:90" x14ac:dyDescent="0.35">
      <c r="A114" s="17">
        <v>386</v>
      </c>
      <c r="B114" s="68">
        <f>'Light exposure'!$H114*'Molar absorption spectra'!B114/10</f>
        <v>0</v>
      </c>
      <c r="C114" s="68">
        <f>'Light exposure'!$H114*'Molar absorption spectra'!C114/10</f>
        <v>0</v>
      </c>
      <c r="D114" s="68">
        <f>'Light exposure'!$H114*'Molar absorption spectra'!D114/10</f>
        <v>0</v>
      </c>
      <c r="E114" s="68">
        <f>'Light exposure'!$H114*'Molar absorption spectra'!E114/10</f>
        <v>0</v>
      </c>
      <c r="F114" s="68">
        <f>'Light exposure'!$H114*'Molar absorption spectra'!F114/10</f>
        <v>0</v>
      </c>
      <c r="G114" s="68">
        <f>'Light exposure'!$H114*'Molar absorption spectra'!G114/10</f>
        <v>0</v>
      </c>
      <c r="H114" s="68">
        <f>'Light exposure'!$H114*'Molar absorption spectra'!H114/10</f>
        <v>0</v>
      </c>
      <c r="I114" s="68">
        <f>'Light exposure'!$H114*'Molar absorption spectra'!I114/10</f>
        <v>0</v>
      </c>
      <c r="J114" s="68">
        <f>'Light exposure'!$H114*'Molar absorption spectra'!J114/10</f>
        <v>0</v>
      </c>
      <c r="K114" s="68">
        <f>'Light exposure'!$H114*'Molar absorption spectra'!K114/10</f>
        <v>0</v>
      </c>
      <c r="L114" s="68">
        <f>'Light exposure'!$H114*'Molar absorption spectra'!L114/10</f>
        <v>0</v>
      </c>
      <c r="M114" s="68">
        <f>'Light exposure'!$H114*'Molar absorption spectra'!M114/10</f>
        <v>0</v>
      </c>
      <c r="N114" s="68">
        <f>'Light exposure'!$H114*'Molar absorption spectra'!N114/10</f>
        <v>0</v>
      </c>
      <c r="O114" s="68">
        <f>'Light exposure'!$H114*'Molar absorption spectra'!O114/10</f>
        <v>0</v>
      </c>
      <c r="P114" s="68">
        <f>'Light exposure'!$H114*'Molar absorption spectra'!P114/10</f>
        <v>0</v>
      </c>
      <c r="Q114" s="68">
        <f>'Light exposure'!$H114*'Molar absorption spectra'!Q114/10</f>
        <v>0</v>
      </c>
      <c r="R114" s="68">
        <f>'Light exposure'!$H114*'Molar absorption spectra'!R114/10</f>
        <v>0</v>
      </c>
      <c r="S114" s="68">
        <f>'Light exposure'!$H114*'Molar absorption spectra'!S114/10</f>
        <v>0</v>
      </c>
      <c r="T114" s="68">
        <f>'Light exposure'!$H114*'Molar absorption spectra'!T114/10</f>
        <v>1.5613916389930338</v>
      </c>
      <c r="U114" s="68">
        <f>'Light exposure'!$H114*'Molar absorption spectra'!U114/10</f>
        <v>0</v>
      </c>
      <c r="V114" s="68">
        <f>'Light exposure'!$H114*'Molar absorption spectra'!V114/10</f>
        <v>9.7976343751063304</v>
      </c>
      <c r="W114" s="68">
        <f>'Light exposure'!$H114*'Molar absorption spectra'!W114/10</f>
        <v>9.7976343751063304</v>
      </c>
      <c r="X114" s="68">
        <f>'Light exposure'!$H114*'Molar absorption spectra'!X114/10</f>
        <v>9.7976343751063304</v>
      </c>
      <c r="Y114" s="68">
        <f>'Light exposure'!$H114*'Molar absorption spectra'!Y114/10</f>
        <v>9.7976343751063304</v>
      </c>
      <c r="Z114" s="68">
        <f>'Light exposure'!$H114*'Molar absorption spectra'!Z114/10</f>
        <v>0</v>
      </c>
      <c r="AA114" s="68">
        <f>'Light exposure'!$H114*'Molar absorption spectra'!AA114/10</f>
        <v>0</v>
      </c>
      <c r="AB114" s="68">
        <f>'Light exposure'!$H114*'Molar absorption spectra'!AB114/10</f>
        <v>0</v>
      </c>
      <c r="AC114" s="68">
        <f>'Light exposure'!$H114*'Molar absorption spectra'!AC114/10</f>
        <v>0</v>
      </c>
      <c r="AD114" s="68">
        <f>'Light exposure'!$H114*'Molar absorption spectra'!AD114/10</f>
        <v>0</v>
      </c>
      <c r="AE114" s="68">
        <f>'Light exposure'!$H114*'Molar absorption spectra'!AE114/10</f>
        <v>0</v>
      </c>
      <c r="AF114" s="68">
        <f>'Light exposure'!$H114*'Molar absorption spectra'!AF114/10</f>
        <v>0</v>
      </c>
      <c r="AG114" s="68">
        <f>'Light exposure'!$H114*'Molar absorption spectra'!AG114/10</f>
        <v>0.59157503841144288</v>
      </c>
      <c r="AH114" s="68">
        <f>'Light exposure'!$H114*'Molar absorption spectra'!AH114/10</f>
        <v>1.5705531993224147E-2</v>
      </c>
      <c r="AI114" s="68">
        <f>'Light exposure'!$H114*'Molar absorption spectra'!AI114/10</f>
        <v>0</v>
      </c>
      <c r="AJ114" s="68">
        <f>'Light exposure'!$H114*'Molar absorption spectra'!AJ114/10</f>
        <v>0</v>
      </c>
      <c r="AK114" s="68">
        <f>'Light exposure'!$H114*'Molar absorption spectra'!AK114/10</f>
        <v>0</v>
      </c>
      <c r="AL114" s="68">
        <f>'Light exposure'!$H114*'Molar absorption spectra'!AL114/10</f>
        <v>0</v>
      </c>
      <c r="AM114" s="68">
        <f>'Light exposure'!$H114*'Molar absorption spectra'!AM114/10</f>
        <v>1.0103892248974202</v>
      </c>
      <c r="AN114" s="68">
        <f>'Light exposure'!$H114*'Molar absorption spectra'!AN114/10</f>
        <v>0.21856865357236938</v>
      </c>
      <c r="AO114" s="68">
        <f>'Light exposure'!$H114*'Molar absorption spectra'!AO114/10</f>
        <v>0</v>
      </c>
      <c r="AP114" s="68">
        <f>'Light exposure'!$H114*'Molar absorption spectra'!AP114/10</f>
        <v>0</v>
      </c>
      <c r="AQ114" s="68">
        <f>'Light exposure'!$H114*'Molar absorption spectra'!AQ114/10</f>
        <v>0</v>
      </c>
      <c r="AR114" s="68">
        <f>'Light exposure'!$H114*'Molar absorption spectra'!AR114/10</f>
        <v>0</v>
      </c>
      <c r="AS114" s="68">
        <f>'Light exposure'!$H114*'Molar absorption spectra'!AS114/10</f>
        <v>0.82192284097873036</v>
      </c>
      <c r="AT114" s="68">
        <f>'Light exposure'!$H114*'Molar absorption spectra'!AT114/10</f>
        <v>6.6957918064445607</v>
      </c>
      <c r="AU114" s="68">
        <f>'Light exposure'!$H114*'Molar absorption spectra'!AU114/10</f>
        <v>0</v>
      </c>
      <c r="AV114" s="68">
        <f>'Light exposure'!$H114*'Molar absorption spectra'!AV114/10</f>
        <v>2.3558297989836219E-2</v>
      </c>
      <c r="AW114" s="68">
        <f>'Light exposure'!$H114*'Molar absorption spectra'!AW114/10</f>
        <v>38.791355228930868</v>
      </c>
      <c r="AX114" s="68">
        <f>'Light exposure'!$H114*'Molar absorption spectra'!AX114/10</f>
        <v>16.01964263308863</v>
      </c>
      <c r="AY114" s="68">
        <f>'Light exposure'!$H114*'Molar absorption spectra'!AY114/10</f>
        <v>17.240747745561809</v>
      </c>
      <c r="AZ114" s="68">
        <f>'Light exposure'!$H114*'Molar absorption spectra'!AZ114/10</f>
        <v>0.29186113620741538</v>
      </c>
      <c r="BA114" s="68">
        <f>'Light exposure'!$H114*'Molar absorption spectra'!BA114/10</f>
        <v>34.939573507592648</v>
      </c>
      <c r="BB114" s="68">
        <f>'Light exposure'!$H114*'Molar absorption spectra'!BB114/10</f>
        <v>0</v>
      </c>
      <c r="BC114" s="68">
        <f>'Light exposure'!$H114*'Molar absorption spectra'!BC114/10</f>
        <v>0</v>
      </c>
      <c r="BD114" s="68">
        <f>'Light exposure'!$H114*'Molar absorption spectra'!BD114/10</f>
        <v>0</v>
      </c>
      <c r="BE114" s="68">
        <f>'Light exposure'!$H114*'Molar absorption spectra'!BE114/10</f>
        <v>0</v>
      </c>
      <c r="BF114" s="68">
        <f>'Light exposure'!$H114*'Molar absorption spectra'!BF114/10</f>
        <v>0</v>
      </c>
      <c r="BG114" s="68">
        <f>'Light exposure'!$H114*'Molar absorption spectra'!BG114/10</f>
        <v>0</v>
      </c>
      <c r="BH114" s="68">
        <f>'Light exposure'!$H114*'Molar absorption spectra'!BH114/10</f>
        <v>0</v>
      </c>
      <c r="BI114" s="68">
        <f>'Light exposure'!$H114*'Molar absorption spectra'!BI114/10</f>
        <v>0</v>
      </c>
      <c r="BJ114" s="68">
        <f>'Light exposure'!$H114*'Molar absorption spectra'!BJ114/10</f>
        <v>0</v>
      </c>
      <c r="BK114" s="68">
        <f>'Light exposure'!$H114*'Molar absorption spectra'!BK114/10</f>
        <v>0</v>
      </c>
      <c r="BL114" s="68">
        <f>'Light exposure'!$H114*'Molar absorption spectra'!BL114/10</f>
        <v>0</v>
      </c>
      <c r="BM114" s="68">
        <f>'Light exposure'!$H114*'Molar absorption spectra'!BM114/10</f>
        <v>0</v>
      </c>
      <c r="BN114" s="68">
        <f>'Light exposure'!$H114*'Molar absorption spectra'!BN114/10</f>
        <v>0</v>
      </c>
      <c r="BO114" s="68">
        <f>'Light exposure'!$H114*'Molar absorption spectra'!BO114/10</f>
        <v>0</v>
      </c>
      <c r="BP114" s="68">
        <f>'Light exposure'!$H114*'Molar absorption spectra'!BP114/10</f>
        <v>0</v>
      </c>
      <c r="BQ114" s="68">
        <f>'Light exposure'!$H114*'Molar absorption spectra'!BQ114/10</f>
        <v>0</v>
      </c>
      <c r="BR114" s="68">
        <f>'Light exposure'!$H114*'Molar absorption spectra'!BR114/10</f>
        <v>0</v>
      </c>
      <c r="BS114" s="68">
        <f>'Light exposure'!$H114*'Molar absorption spectra'!BS114/10</f>
        <v>0</v>
      </c>
      <c r="BT114" s="68">
        <f>'Light exposure'!$H114*'Molar absorption spectra'!BT114/10</f>
        <v>0</v>
      </c>
      <c r="BU114" s="68">
        <f>'Light exposure'!$H114*'Molar absorption spectra'!BU114/10</f>
        <v>0</v>
      </c>
      <c r="BV114" s="68">
        <f>'Light exposure'!$H114*'Molar absorption spectra'!BV114/10</f>
        <v>0</v>
      </c>
      <c r="BW114" s="68">
        <f>'Light exposure'!$H114*'Molar absorption spectra'!BW114/10</f>
        <v>0</v>
      </c>
      <c r="BX114" s="68">
        <f>'Light exposure'!$H114*'Molar absorption spectra'!BX114/10</f>
        <v>0</v>
      </c>
      <c r="BY114" s="68">
        <f>'Light exposure'!$H114*'Molar absorption spectra'!BY114/10</f>
        <v>0</v>
      </c>
      <c r="BZ114" s="68">
        <f>'Light exposure'!$H114*'Molar absorption spectra'!BZ114/10</f>
        <v>0</v>
      </c>
      <c r="CA114" s="68">
        <f>'Light exposure'!$H114*'Molar absorption spectra'!CA114/10</f>
        <v>0</v>
      </c>
      <c r="CB114" s="68">
        <f>'Light exposure'!$H114*'Molar absorption spectra'!CB114/10</f>
        <v>0</v>
      </c>
      <c r="CC114" s="68">
        <f>'Light exposure'!$H114*'Molar absorption spectra'!CC114/10</f>
        <v>0</v>
      </c>
      <c r="CD114" s="68">
        <f>'Light exposure'!$H114*'Molar absorption spectra'!CD114/10</f>
        <v>0</v>
      </c>
      <c r="CE114" s="68">
        <f>'Light exposure'!$H114*'Molar absorption spectra'!CE114/10</f>
        <v>0</v>
      </c>
      <c r="CF114" s="68">
        <f>'Light exposure'!$H114*'Molar absorption spectra'!CF114/10</f>
        <v>0</v>
      </c>
      <c r="CG114" s="68">
        <f>'Light exposure'!$H114*'Molar absorption spectra'!CG114/10</f>
        <v>0</v>
      </c>
      <c r="CH114" s="68">
        <f>'Light exposure'!$H114*'Molar absorption spectra'!CH114/10</f>
        <v>0</v>
      </c>
      <c r="CI114" s="68">
        <f>'Light exposure'!$H114*'Molar absorption spectra'!CI114/10</f>
        <v>0</v>
      </c>
      <c r="CJ114" s="68">
        <f>'Light exposure'!$H114*'Molar absorption spectra'!CJ114/10</f>
        <v>0</v>
      </c>
      <c r="CK114" s="68">
        <f>'Light exposure'!$H114*'Molar absorption spectra'!CK114/10</f>
        <v>0</v>
      </c>
      <c r="CL114" s="68">
        <f>'Light exposure'!$H114*'Molar absorption spectra'!CL114/10</f>
        <v>0</v>
      </c>
    </row>
    <row r="115" spans="1:90" x14ac:dyDescent="0.35">
      <c r="A115" s="17">
        <v>387</v>
      </c>
      <c r="B115" s="68">
        <f>'Light exposure'!$H115*'Molar absorption spectra'!B115/10</f>
        <v>0</v>
      </c>
      <c r="C115" s="68">
        <f>'Light exposure'!$H115*'Molar absorption spectra'!C115/10</f>
        <v>0</v>
      </c>
      <c r="D115" s="68">
        <f>'Light exposure'!$H115*'Molar absorption spectra'!D115/10</f>
        <v>0</v>
      </c>
      <c r="E115" s="68">
        <f>'Light exposure'!$H115*'Molar absorption spectra'!E115/10</f>
        <v>0</v>
      </c>
      <c r="F115" s="68">
        <f>'Light exposure'!$H115*'Molar absorption spectra'!F115/10</f>
        <v>0</v>
      </c>
      <c r="G115" s="68">
        <f>'Light exposure'!$H115*'Molar absorption spectra'!G115/10</f>
        <v>0</v>
      </c>
      <c r="H115" s="68">
        <f>'Light exposure'!$H115*'Molar absorption spectra'!H115/10</f>
        <v>0</v>
      </c>
      <c r="I115" s="68">
        <f>'Light exposure'!$H115*'Molar absorption spectra'!I115/10</f>
        <v>0</v>
      </c>
      <c r="J115" s="68">
        <f>'Light exposure'!$H115*'Molar absorption spectra'!J115/10</f>
        <v>0</v>
      </c>
      <c r="K115" s="68">
        <f>'Light exposure'!$H115*'Molar absorption spectra'!K115/10</f>
        <v>0</v>
      </c>
      <c r="L115" s="68">
        <f>'Light exposure'!$H115*'Molar absorption spectra'!L115/10</f>
        <v>0</v>
      </c>
      <c r="M115" s="68">
        <f>'Light exposure'!$H115*'Molar absorption spectra'!M115/10</f>
        <v>0</v>
      </c>
      <c r="N115" s="68">
        <f>'Light exposure'!$H115*'Molar absorption spectra'!N115/10</f>
        <v>0</v>
      </c>
      <c r="O115" s="68">
        <f>'Light exposure'!$H115*'Molar absorption spectra'!O115/10</f>
        <v>0</v>
      </c>
      <c r="P115" s="68">
        <f>'Light exposure'!$H115*'Molar absorption spectra'!P115/10</f>
        <v>0</v>
      </c>
      <c r="Q115" s="68">
        <f>'Light exposure'!$H115*'Molar absorption spectra'!Q115/10</f>
        <v>0</v>
      </c>
      <c r="R115" s="68">
        <f>'Light exposure'!$H115*'Molar absorption spectra'!R115/10</f>
        <v>0</v>
      </c>
      <c r="S115" s="68">
        <f>'Light exposure'!$H115*'Molar absorption spectra'!S115/10</f>
        <v>0</v>
      </c>
      <c r="T115" s="68">
        <f>'Light exposure'!$H115*'Molar absorption spectra'!T115/10</f>
        <v>0.8305095917373464</v>
      </c>
      <c r="U115" s="68">
        <f>'Light exposure'!$H115*'Molar absorption spectra'!U115/10</f>
        <v>0</v>
      </c>
      <c r="V115" s="68">
        <f>'Light exposure'!$H115*'Molar absorption spectra'!V115/10</f>
        <v>6.6691961166356295</v>
      </c>
      <c r="W115" s="68">
        <f>'Light exposure'!$H115*'Molar absorption spectra'!W115/10</f>
        <v>6.6691961166356295</v>
      </c>
      <c r="X115" s="68">
        <f>'Light exposure'!$H115*'Molar absorption spectra'!X115/10</f>
        <v>6.6691961166356295</v>
      </c>
      <c r="Y115" s="68">
        <f>'Light exposure'!$H115*'Molar absorption spectra'!Y115/10</f>
        <v>6.6691961166356295</v>
      </c>
      <c r="Z115" s="68">
        <f>'Light exposure'!$H115*'Molar absorption spectra'!Z115/10</f>
        <v>0</v>
      </c>
      <c r="AA115" s="68">
        <f>'Light exposure'!$H115*'Molar absorption spectra'!AA115/10</f>
        <v>0</v>
      </c>
      <c r="AB115" s="68">
        <f>'Light exposure'!$H115*'Molar absorption spectra'!AB115/10</f>
        <v>0</v>
      </c>
      <c r="AC115" s="68">
        <f>'Light exposure'!$H115*'Molar absorption spectra'!AC115/10</f>
        <v>0</v>
      </c>
      <c r="AD115" s="68">
        <f>'Light exposure'!$H115*'Molar absorption spectra'!AD115/10</f>
        <v>0</v>
      </c>
      <c r="AE115" s="68">
        <f>'Light exposure'!$H115*'Molar absorption spectra'!AE115/10</f>
        <v>0</v>
      </c>
      <c r="AF115" s="68">
        <f>'Light exposure'!$H115*'Molar absorption spectra'!AF115/10</f>
        <v>0</v>
      </c>
      <c r="AG115" s="68">
        <f>'Light exposure'!$H115*'Molar absorption spectra'!AG115/10</f>
        <v>0.3579512040002174</v>
      </c>
      <c r="AH115" s="68">
        <f>'Light exposure'!$H115*'Molar absorption spectra'!AH115/10</f>
        <v>7.8498071052679249E-3</v>
      </c>
      <c r="AI115" s="68">
        <f>'Light exposure'!$H115*'Molar absorption spectra'!AI115/10</f>
        <v>0</v>
      </c>
      <c r="AJ115" s="68">
        <f>'Light exposure'!$H115*'Molar absorption spectra'!AJ115/10</f>
        <v>0</v>
      </c>
      <c r="AK115" s="68">
        <f>'Light exposure'!$H115*'Molar absorption spectra'!AK115/10</f>
        <v>0</v>
      </c>
      <c r="AL115" s="68">
        <f>'Light exposure'!$H115*'Molar absorption spectra'!AL115/10</f>
        <v>0</v>
      </c>
      <c r="AM115" s="68">
        <f>'Light exposure'!$H115*'Molar absorption spectra'!AM115/10</f>
        <v>0.41682475728972684</v>
      </c>
      <c r="AN115" s="68">
        <f>'Light exposure'!$H115*'Molar absorption spectra'!AN115/10</f>
        <v>0.10989729947375096</v>
      </c>
      <c r="AO115" s="68">
        <f>'Light exposure'!$H115*'Molar absorption spectra'!AO115/10</f>
        <v>0</v>
      </c>
      <c r="AP115" s="68">
        <f>'Light exposure'!$H115*'Molar absorption spectra'!AP115/10</f>
        <v>0</v>
      </c>
      <c r="AQ115" s="68">
        <f>'Light exposure'!$H115*'Molar absorption spectra'!AQ115/10</f>
        <v>0</v>
      </c>
      <c r="AR115" s="68">
        <f>'Light exposure'!$H115*'Molar absorption spectra'!AR115/10</f>
        <v>0</v>
      </c>
      <c r="AS115" s="68">
        <f>'Light exposure'!$H115*'Molar absorption spectra'!AS115/10</f>
        <v>0.42938444865815545</v>
      </c>
      <c r="AT115" s="68">
        <f>'Light exposure'!$H115*'Molar absorption spectra'!AT115/10</f>
        <v>3.5127886796073966</v>
      </c>
      <c r="AU115" s="68">
        <f>'Light exposure'!$H115*'Molar absorption spectra'!AU115/10</f>
        <v>0</v>
      </c>
      <c r="AV115" s="68">
        <f>'Light exposure'!$H115*'Molar absorption spectra'!AV115/10</f>
        <v>1.3344672078955472E-2</v>
      </c>
      <c r="AW115" s="68">
        <f>'Light exposure'!$H115*'Molar absorption spectra'!AW115/10</f>
        <v>21.886832170908029</v>
      </c>
      <c r="AX115" s="68">
        <f>'Light exposure'!$H115*'Molar absorption spectra'!AX115/10</f>
        <v>9.3922942014530726</v>
      </c>
      <c r="AY115" s="68">
        <f>'Light exposure'!$H115*'Molar absorption spectra'!AY115/10</f>
        <v>10.343690822611546</v>
      </c>
      <c r="AZ115" s="68">
        <f>'Light exposure'!$H115*'Molar absorption spectra'!AZ115/10</f>
        <v>0</v>
      </c>
      <c r="BA115" s="68">
        <f>'Light exposure'!$H115*'Molar absorption spectra'!BA115/10</f>
        <v>23.239353935145694</v>
      </c>
      <c r="BB115" s="68">
        <f>'Light exposure'!$H115*'Molar absorption spectra'!BB115/10</f>
        <v>0</v>
      </c>
      <c r="BC115" s="68">
        <f>'Light exposure'!$H115*'Molar absorption spectra'!BC115/10</f>
        <v>0</v>
      </c>
      <c r="BD115" s="68">
        <f>'Light exposure'!$H115*'Molar absorption spectra'!BD115/10</f>
        <v>0</v>
      </c>
      <c r="BE115" s="68">
        <f>'Light exposure'!$H115*'Molar absorption spectra'!BE115/10</f>
        <v>0</v>
      </c>
      <c r="BF115" s="68">
        <f>'Light exposure'!$H115*'Molar absorption spectra'!BF115/10</f>
        <v>0</v>
      </c>
      <c r="BG115" s="68">
        <f>'Light exposure'!$H115*'Molar absorption spectra'!BG115/10</f>
        <v>0</v>
      </c>
      <c r="BH115" s="68">
        <f>'Light exposure'!$H115*'Molar absorption spectra'!BH115/10</f>
        <v>0</v>
      </c>
      <c r="BI115" s="68">
        <f>'Light exposure'!$H115*'Molar absorption spectra'!BI115/10</f>
        <v>0</v>
      </c>
      <c r="BJ115" s="68">
        <f>'Light exposure'!$H115*'Molar absorption spectra'!BJ115/10</f>
        <v>0</v>
      </c>
      <c r="BK115" s="68">
        <f>'Light exposure'!$H115*'Molar absorption spectra'!BK115/10</f>
        <v>0</v>
      </c>
      <c r="BL115" s="68">
        <f>'Light exposure'!$H115*'Molar absorption spectra'!BL115/10</f>
        <v>0</v>
      </c>
      <c r="BM115" s="68">
        <f>'Light exposure'!$H115*'Molar absorption spectra'!BM115/10</f>
        <v>0</v>
      </c>
      <c r="BN115" s="68">
        <f>'Light exposure'!$H115*'Molar absorption spectra'!BN115/10</f>
        <v>0</v>
      </c>
      <c r="BO115" s="68">
        <f>'Light exposure'!$H115*'Molar absorption spectra'!BO115/10</f>
        <v>0</v>
      </c>
      <c r="BP115" s="68">
        <f>'Light exposure'!$H115*'Molar absorption spectra'!BP115/10</f>
        <v>0</v>
      </c>
      <c r="BQ115" s="68">
        <f>'Light exposure'!$H115*'Molar absorption spectra'!BQ115/10</f>
        <v>0</v>
      </c>
      <c r="BR115" s="68">
        <f>'Light exposure'!$H115*'Molar absorption spectra'!BR115/10</f>
        <v>0</v>
      </c>
      <c r="BS115" s="68">
        <f>'Light exposure'!$H115*'Molar absorption spectra'!BS115/10</f>
        <v>0</v>
      </c>
      <c r="BT115" s="68">
        <f>'Light exposure'!$H115*'Molar absorption spectra'!BT115/10</f>
        <v>0</v>
      </c>
      <c r="BU115" s="68">
        <f>'Light exposure'!$H115*'Molar absorption spectra'!BU115/10</f>
        <v>0</v>
      </c>
      <c r="BV115" s="68">
        <f>'Light exposure'!$H115*'Molar absorption spectra'!BV115/10</f>
        <v>0</v>
      </c>
      <c r="BW115" s="68">
        <f>'Light exposure'!$H115*'Molar absorption spectra'!BW115/10</f>
        <v>0</v>
      </c>
      <c r="BX115" s="68">
        <f>'Light exposure'!$H115*'Molar absorption spectra'!BX115/10</f>
        <v>0</v>
      </c>
      <c r="BY115" s="68">
        <f>'Light exposure'!$H115*'Molar absorption spectra'!BY115/10</f>
        <v>0</v>
      </c>
      <c r="BZ115" s="68">
        <f>'Light exposure'!$H115*'Molar absorption spectra'!BZ115/10</f>
        <v>0</v>
      </c>
      <c r="CA115" s="68">
        <f>'Light exposure'!$H115*'Molar absorption spectra'!CA115/10</f>
        <v>0</v>
      </c>
      <c r="CB115" s="68">
        <f>'Light exposure'!$H115*'Molar absorption spectra'!CB115/10</f>
        <v>0</v>
      </c>
      <c r="CC115" s="68">
        <f>'Light exposure'!$H115*'Molar absorption spectra'!CC115/10</f>
        <v>0</v>
      </c>
      <c r="CD115" s="68">
        <f>'Light exposure'!$H115*'Molar absorption spectra'!CD115/10</f>
        <v>0</v>
      </c>
      <c r="CE115" s="68">
        <f>'Light exposure'!$H115*'Molar absorption spectra'!CE115/10</f>
        <v>0</v>
      </c>
      <c r="CF115" s="68">
        <f>'Light exposure'!$H115*'Molar absorption spectra'!CF115/10</f>
        <v>0</v>
      </c>
      <c r="CG115" s="68">
        <f>'Light exposure'!$H115*'Molar absorption spectra'!CG115/10</f>
        <v>0</v>
      </c>
      <c r="CH115" s="68">
        <f>'Light exposure'!$H115*'Molar absorption spectra'!CH115/10</f>
        <v>0</v>
      </c>
      <c r="CI115" s="68">
        <f>'Light exposure'!$H115*'Molar absorption spectra'!CI115/10</f>
        <v>0</v>
      </c>
      <c r="CJ115" s="68">
        <f>'Light exposure'!$H115*'Molar absorption spectra'!CJ115/10</f>
        <v>0</v>
      </c>
      <c r="CK115" s="68">
        <f>'Light exposure'!$H115*'Molar absorption spectra'!CK115/10</f>
        <v>0</v>
      </c>
      <c r="CL115" s="68">
        <f>'Light exposure'!$H115*'Molar absorption spectra'!CL115/10</f>
        <v>0</v>
      </c>
    </row>
    <row r="116" spans="1:90" x14ac:dyDescent="0.35">
      <c r="A116" s="17">
        <v>388</v>
      </c>
      <c r="B116" s="68">
        <f>'Light exposure'!$H116*'Molar absorption spectra'!B116/10</f>
        <v>0</v>
      </c>
      <c r="C116" s="68">
        <f>'Light exposure'!$H116*'Molar absorption spectra'!C116/10</f>
        <v>0</v>
      </c>
      <c r="D116" s="68">
        <f>'Light exposure'!$H116*'Molar absorption spectra'!D116/10</f>
        <v>0</v>
      </c>
      <c r="E116" s="68">
        <f>'Light exposure'!$H116*'Molar absorption spectra'!E116/10</f>
        <v>0</v>
      </c>
      <c r="F116" s="68">
        <f>'Light exposure'!$H116*'Molar absorption spectra'!F116/10</f>
        <v>0</v>
      </c>
      <c r="G116" s="68">
        <f>'Light exposure'!$H116*'Molar absorption spectra'!G116/10</f>
        <v>0</v>
      </c>
      <c r="H116" s="68">
        <f>'Light exposure'!$H116*'Molar absorption spectra'!H116/10</f>
        <v>0</v>
      </c>
      <c r="I116" s="68">
        <f>'Light exposure'!$H116*'Molar absorption spectra'!I116/10</f>
        <v>0</v>
      </c>
      <c r="J116" s="68">
        <f>'Light exposure'!$H116*'Molar absorption spectra'!J116/10</f>
        <v>0</v>
      </c>
      <c r="K116" s="68">
        <f>'Light exposure'!$H116*'Molar absorption spectra'!K116/10</f>
        <v>0</v>
      </c>
      <c r="L116" s="68">
        <f>'Light exposure'!$H116*'Molar absorption spectra'!L116/10</f>
        <v>0</v>
      </c>
      <c r="M116" s="68">
        <f>'Light exposure'!$H116*'Molar absorption spectra'!M116/10</f>
        <v>0</v>
      </c>
      <c r="N116" s="68">
        <f>'Light exposure'!$H116*'Molar absorption spectra'!N116/10</f>
        <v>0</v>
      </c>
      <c r="O116" s="68">
        <f>'Light exposure'!$H116*'Molar absorption spectra'!O116/10</f>
        <v>0</v>
      </c>
      <c r="P116" s="68">
        <f>'Light exposure'!$H116*'Molar absorption spectra'!P116/10</f>
        <v>0</v>
      </c>
      <c r="Q116" s="68">
        <f>'Light exposure'!$H116*'Molar absorption spectra'!Q116/10</f>
        <v>0</v>
      </c>
      <c r="R116" s="68">
        <f>'Light exposure'!$H116*'Molar absorption spectra'!R116/10</f>
        <v>0</v>
      </c>
      <c r="S116" s="68">
        <f>'Light exposure'!$H116*'Molar absorption spectra'!S116/10</f>
        <v>0</v>
      </c>
      <c r="T116" s="68">
        <f>'Light exposure'!$H116*'Molar absorption spectra'!T116/10</f>
        <v>0.82000714110931683</v>
      </c>
      <c r="U116" s="68">
        <f>'Light exposure'!$H116*'Molar absorption spectra'!U116/10</f>
        <v>0</v>
      </c>
      <c r="V116" s="68">
        <f>'Light exposure'!$H116*'Molar absorption spectra'!V116/10</f>
        <v>8.9704465410300784</v>
      </c>
      <c r="W116" s="68">
        <f>'Light exposure'!$H116*'Molar absorption spectra'!W116/10</f>
        <v>8.9704465410300784</v>
      </c>
      <c r="X116" s="68">
        <f>'Light exposure'!$H116*'Molar absorption spectra'!X116/10</f>
        <v>8.9704465410300784</v>
      </c>
      <c r="Y116" s="68">
        <f>'Light exposure'!$H116*'Molar absorption spectra'!Y116/10</f>
        <v>8.9704465410300784</v>
      </c>
      <c r="Z116" s="68">
        <f>'Light exposure'!$H116*'Molar absorption spectra'!Z116/10</f>
        <v>0</v>
      </c>
      <c r="AA116" s="68">
        <f>'Light exposure'!$H116*'Molar absorption spectra'!AA116/10</f>
        <v>0</v>
      </c>
      <c r="AB116" s="68">
        <f>'Light exposure'!$H116*'Molar absorption spectra'!AB116/10</f>
        <v>0</v>
      </c>
      <c r="AC116" s="68">
        <f>'Light exposure'!$H116*'Molar absorption spectra'!AC116/10</f>
        <v>0</v>
      </c>
      <c r="AD116" s="68">
        <f>'Light exposure'!$H116*'Molar absorption spectra'!AD116/10</f>
        <v>0</v>
      </c>
      <c r="AE116" s="68">
        <f>'Light exposure'!$H116*'Molar absorption spectra'!AE116/10</f>
        <v>0</v>
      </c>
      <c r="AF116" s="68">
        <f>'Light exposure'!$H116*'Molar absorption spectra'!AF116/10</f>
        <v>0</v>
      </c>
      <c r="AG116" s="68">
        <f>'Light exposure'!$H116*'Molar absorption spectra'!AG116/10</f>
        <v>0.30534476438675873</v>
      </c>
      <c r="AH116" s="68">
        <f>'Light exposure'!$H116*'Molar absorption spectra'!AH116/10</f>
        <v>7.5526973523226543E-3</v>
      </c>
      <c r="AI116" s="68">
        <f>'Light exposure'!$H116*'Molar absorption spectra'!AI116/10</f>
        <v>0</v>
      </c>
      <c r="AJ116" s="68">
        <f>'Light exposure'!$H116*'Molar absorption spectra'!AJ116/10</f>
        <v>0</v>
      </c>
      <c r="AK116" s="68">
        <f>'Light exposure'!$H116*'Molar absorption spectra'!AK116/10</f>
        <v>0</v>
      </c>
      <c r="AL116" s="68">
        <f>'Light exposure'!$H116*'Molar absorption spectra'!AL116/10</f>
        <v>0</v>
      </c>
      <c r="AM116" s="68">
        <f>'Light exposure'!$H116*'Molar absorption spectra'!AM116/10</f>
        <v>0.19529117439577151</v>
      </c>
      <c r="AN116" s="68">
        <f>'Light exposure'!$H116*'Molar absorption spectra'!AN116/10</f>
        <v>0.14997499028183556</v>
      </c>
      <c r="AO116" s="68">
        <f>'Light exposure'!$H116*'Molar absorption spectra'!AO116/10</f>
        <v>0</v>
      </c>
      <c r="AP116" s="68">
        <f>'Light exposure'!$H116*'Molar absorption spectra'!AP116/10</f>
        <v>0</v>
      </c>
      <c r="AQ116" s="68">
        <f>'Light exposure'!$H116*'Molar absorption spectra'!AQ116/10</f>
        <v>0</v>
      </c>
      <c r="AR116" s="68">
        <f>'Light exposure'!$H116*'Molar absorption spectra'!AR116/10</f>
        <v>0</v>
      </c>
      <c r="AS116" s="68">
        <f>'Light exposure'!$H116*'Molar absorption spectra'!AS116/10</f>
        <v>0.50063593878253021</v>
      </c>
      <c r="AT116" s="68">
        <f>'Light exposure'!$H116*'Molar absorption spectra'!AT116/10</f>
        <v>4.1367202355435797</v>
      </c>
      <c r="AU116" s="68">
        <f>'Light exposure'!$H116*'Molar absorption spectra'!AU116/10</f>
        <v>0</v>
      </c>
      <c r="AV116" s="68">
        <f>'Light exposure'!$H116*'Molar absorption spectra'!AV116/10</f>
        <v>7.013218970013893E-2</v>
      </c>
      <c r="AW116" s="68">
        <f>'Light exposure'!$H116*'Molar absorption spectra'!AW116/10</f>
        <v>23.237491839567575</v>
      </c>
      <c r="AX116" s="68">
        <f>'Light exposure'!$H116*'Molar absorption spectra'!AX116/10</f>
        <v>12.619478318966539</v>
      </c>
      <c r="AY116" s="68">
        <f>'Light exposure'!$H116*'Molar absorption spectra'!AY116/10</f>
        <v>14.028595853557022</v>
      </c>
      <c r="AZ116" s="68">
        <f>'Light exposure'!$H116*'Molar absorption spectra'!AZ116/10</f>
        <v>0</v>
      </c>
      <c r="BA116" s="68">
        <f>'Light exposure'!$H116*'Molar absorption spectra'!BA116/10</f>
        <v>32.312597186765551</v>
      </c>
      <c r="BB116" s="68">
        <f>'Light exposure'!$H116*'Molar absorption spectra'!BB116/10</f>
        <v>0</v>
      </c>
      <c r="BC116" s="68">
        <f>'Light exposure'!$H116*'Molar absorption spectra'!BC116/10</f>
        <v>0</v>
      </c>
      <c r="BD116" s="68">
        <f>'Light exposure'!$H116*'Molar absorption spectra'!BD116/10</f>
        <v>0</v>
      </c>
      <c r="BE116" s="68">
        <f>'Light exposure'!$H116*'Molar absorption spectra'!BE116/10</f>
        <v>0</v>
      </c>
      <c r="BF116" s="68">
        <f>'Light exposure'!$H116*'Molar absorption spectra'!BF116/10</f>
        <v>0</v>
      </c>
      <c r="BG116" s="68">
        <f>'Light exposure'!$H116*'Molar absorption spectra'!BG116/10</f>
        <v>0</v>
      </c>
      <c r="BH116" s="68">
        <f>'Light exposure'!$H116*'Molar absorption spectra'!BH116/10</f>
        <v>0</v>
      </c>
      <c r="BI116" s="68">
        <f>'Light exposure'!$H116*'Molar absorption spectra'!BI116/10</f>
        <v>0</v>
      </c>
      <c r="BJ116" s="68">
        <f>'Light exposure'!$H116*'Molar absorption spectra'!BJ116/10</f>
        <v>0</v>
      </c>
      <c r="BK116" s="68">
        <f>'Light exposure'!$H116*'Molar absorption spectra'!BK116/10</f>
        <v>0</v>
      </c>
      <c r="BL116" s="68">
        <f>'Light exposure'!$H116*'Molar absorption spectra'!BL116/10</f>
        <v>0</v>
      </c>
      <c r="BM116" s="68">
        <f>'Light exposure'!$H116*'Molar absorption spectra'!BM116/10</f>
        <v>0</v>
      </c>
      <c r="BN116" s="68">
        <f>'Light exposure'!$H116*'Molar absorption spectra'!BN116/10</f>
        <v>0</v>
      </c>
      <c r="BO116" s="68">
        <f>'Light exposure'!$H116*'Molar absorption spectra'!BO116/10</f>
        <v>0</v>
      </c>
      <c r="BP116" s="68">
        <f>'Light exposure'!$H116*'Molar absorption spectra'!BP116/10</f>
        <v>0</v>
      </c>
      <c r="BQ116" s="68">
        <f>'Light exposure'!$H116*'Molar absorption spectra'!BQ116/10</f>
        <v>0</v>
      </c>
      <c r="BR116" s="68">
        <f>'Light exposure'!$H116*'Molar absorption spectra'!BR116/10</f>
        <v>0</v>
      </c>
      <c r="BS116" s="68">
        <f>'Light exposure'!$H116*'Molar absorption spectra'!BS116/10</f>
        <v>0</v>
      </c>
      <c r="BT116" s="68">
        <f>'Light exposure'!$H116*'Molar absorption spectra'!BT116/10</f>
        <v>0</v>
      </c>
      <c r="BU116" s="68">
        <f>'Light exposure'!$H116*'Molar absorption spectra'!BU116/10</f>
        <v>0</v>
      </c>
      <c r="BV116" s="68">
        <f>'Light exposure'!$H116*'Molar absorption spectra'!BV116/10</f>
        <v>0</v>
      </c>
      <c r="BW116" s="68">
        <f>'Light exposure'!$H116*'Molar absorption spectra'!BW116/10</f>
        <v>0</v>
      </c>
      <c r="BX116" s="68">
        <f>'Light exposure'!$H116*'Molar absorption spectra'!BX116/10</f>
        <v>0</v>
      </c>
      <c r="BY116" s="68">
        <f>'Light exposure'!$H116*'Molar absorption spectra'!BY116/10</f>
        <v>0</v>
      </c>
      <c r="BZ116" s="68">
        <f>'Light exposure'!$H116*'Molar absorption spectra'!BZ116/10</f>
        <v>0</v>
      </c>
      <c r="CA116" s="68">
        <f>'Light exposure'!$H116*'Molar absorption spectra'!CA116/10</f>
        <v>0</v>
      </c>
      <c r="CB116" s="68">
        <f>'Light exposure'!$H116*'Molar absorption spectra'!CB116/10</f>
        <v>0</v>
      </c>
      <c r="CC116" s="68">
        <f>'Light exposure'!$H116*'Molar absorption spectra'!CC116/10</f>
        <v>0</v>
      </c>
      <c r="CD116" s="68">
        <f>'Light exposure'!$H116*'Molar absorption spectra'!CD116/10</f>
        <v>0</v>
      </c>
      <c r="CE116" s="68">
        <f>'Light exposure'!$H116*'Molar absorption spectra'!CE116/10</f>
        <v>0</v>
      </c>
      <c r="CF116" s="68">
        <f>'Light exposure'!$H116*'Molar absorption spectra'!CF116/10</f>
        <v>0</v>
      </c>
      <c r="CG116" s="68">
        <f>'Light exposure'!$H116*'Molar absorption spectra'!CG116/10</f>
        <v>0</v>
      </c>
      <c r="CH116" s="68">
        <f>'Light exposure'!$H116*'Molar absorption spectra'!CH116/10</f>
        <v>0</v>
      </c>
      <c r="CI116" s="68">
        <f>'Light exposure'!$H116*'Molar absorption spectra'!CI116/10</f>
        <v>0</v>
      </c>
      <c r="CJ116" s="68">
        <f>'Light exposure'!$H116*'Molar absorption spectra'!CJ116/10</f>
        <v>0</v>
      </c>
      <c r="CK116" s="68">
        <f>'Light exposure'!$H116*'Molar absorption spectra'!CK116/10</f>
        <v>0</v>
      </c>
      <c r="CL116" s="68">
        <f>'Light exposure'!$H116*'Molar absorption spectra'!CL116/10</f>
        <v>0</v>
      </c>
    </row>
    <row r="117" spans="1:90" x14ac:dyDescent="0.35">
      <c r="A117" s="17">
        <v>389</v>
      </c>
      <c r="B117" s="68">
        <f>'Light exposure'!$H117*'Molar absorption spectra'!B117/10</f>
        <v>0</v>
      </c>
      <c r="C117" s="68">
        <f>'Light exposure'!$H117*'Molar absorption spectra'!C117/10</f>
        <v>0</v>
      </c>
      <c r="D117" s="68">
        <f>'Light exposure'!$H117*'Molar absorption spectra'!D117/10</f>
        <v>0</v>
      </c>
      <c r="E117" s="68">
        <f>'Light exposure'!$H117*'Molar absorption spectra'!E117/10</f>
        <v>0</v>
      </c>
      <c r="F117" s="68">
        <f>'Light exposure'!$H117*'Molar absorption spectra'!F117/10</f>
        <v>0</v>
      </c>
      <c r="G117" s="68">
        <f>'Light exposure'!$H117*'Molar absorption spectra'!G117/10</f>
        <v>0</v>
      </c>
      <c r="H117" s="68">
        <f>'Light exposure'!$H117*'Molar absorption spectra'!H117/10</f>
        <v>0</v>
      </c>
      <c r="I117" s="68">
        <f>'Light exposure'!$H117*'Molar absorption spectra'!I117/10</f>
        <v>0</v>
      </c>
      <c r="J117" s="68">
        <f>'Light exposure'!$H117*'Molar absorption spectra'!J117/10</f>
        <v>0</v>
      </c>
      <c r="K117" s="68">
        <f>'Light exposure'!$H117*'Molar absorption spectra'!K117/10</f>
        <v>0</v>
      </c>
      <c r="L117" s="68">
        <f>'Light exposure'!$H117*'Molar absorption spectra'!L117/10</f>
        <v>0</v>
      </c>
      <c r="M117" s="68">
        <f>'Light exposure'!$H117*'Molar absorption spectra'!M117/10</f>
        <v>0</v>
      </c>
      <c r="N117" s="68">
        <f>'Light exposure'!$H117*'Molar absorption spectra'!N117/10</f>
        <v>0</v>
      </c>
      <c r="O117" s="68">
        <f>'Light exposure'!$H117*'Molar absorption spectra'!O117/10</f>
        <v>0</v>
      </c>
      <c r="P117" s="68">
        <f>'Light exposure'!$H117*'Molar absorption spectra'!P117/10</f>
        <v>0</v>
      </c>
      <c r="Q117" s="68">
        <f>'Light exposure'!$H117*'Molar absorption spectra'!Q117/10</f>
        <v>0</v>
      </c>
      <c r="R117" s="68">
        <f>'Light exposure'!$H117*'Molar absorption spectra'!R117/10</f>
        <v>0</v>
      </c>
      <c r="S117" s="68">
        <f>'Light exposure'!$H117*'Molar absorption spectra'!S117/10</f>
        <v>0</v>
      </c>
      <c r="T117" s="68">
        <f>'Light exposure'!$H117*'Molar absorption spectra'!T117/10</f>
        <v>0.57916910996967963</v>
      </c>
      <c r="U117" s="68">
        <f>'Light exposure'!$H117*'Molar absorption spectra'!U117/10</f>
        <v>0</v>
      </c>
      <c r="V117" s="68">
        <f>'Light exposure'!$H117*'Molar absorption spectra'!V117/10</f>
        <v>6.3130322647386272</v>
      </c>
      <c r="W117" s="68">
        <f>'Light exposure'!$H117*'Molar absorption spectra'!W117/10</f>
        <v>6.3130322647386272</v>
      </c>
      <c r="X117" s="68">
        <f>'Light exposure'!$H117*'Molar absorption spectra'!X117/10</f>
        <v>6.3130322647386272</v>
      </c>
      <c r="Y117" s="68">
        <f>'Light exposure'!$H117*'Molar absorption spectra'!Y117/10</f>
        <v>6.3130322647386272</v>
      </c>
      <c r="Z117" s="68">
        <f>'Light exposure'!$H117*'Molar absorption spectra'!Z117/10</f>
        <v>0</v>
      </c>
      <c r="AA117" s="68">
        <f>'Light exposure'!$H117*'Molar absorption spectra'!AA117/10</f>
        <v>0</v>
      </c>
      <c r="AB117" s="68">
        <f>'Light exposure'!$H117*'Molar absorption spectra'!AB117/10</f>
        <v>0</v>
      </c>
      <c r="AC117" s="68">
        <f>'Light exposure'!$H117*'Molar absorption spectra'!AC117/10</f>
        <v>0</v>
      </c>
      <c r="AD117" s="68">
        <f>'Light exposure'!$H117*'Molar absorption spectra'!AD117/10</f>
        <v>0</v>
      </c>
      <c r="AE117" s="68">
        <f>'Light exposure'!$H117*'Molar absorption spectra'!AE117/10</f>
        <v>0</v>
      </c>
      <c r="AF117" s="68">
        <f>'Light exposure'!$H117*'Molar absorption spectra'!AF117/10</f>
        <v>0</v>
      </c>
      <c r="AG117" s="68">
        <f>'Light exposure'!$H117*'Molar absorption spectra'!AG117/10</f>
        <v>8.8966069119766449E-3</v>
      </c>
      <c r="AH117" s="68">
        <f>'Light exposure'!$H117*'Molar absorption spectra'!AH117/10</f>
        <v>4.4483034559883224E-3</v>
      </c>
      <c r="AI117" s="68">
        <f>'Light exposure'!$H117*'Molar absorption spectra'!AI117/10</f>
        <v>0</v>
      </c>
      <c r="AJ117" s="68">
        <f>'Light exposure'!$H117*'Molar absorption spectra'!AJ117/10</f>
        <v>0</v>
      </c>
      <c r="AK117" s="68">
        <f>'Light exposure'!$H117*'Molar absorption spectra'!AK117/10</f>
        <v>0</v>
      </c>
      <c r="AL117" s="68">
        <f>'Light exposure'!$H117*'Molar absorption spectra'!AL117/10</f>
        <v>0</v>
      </c>
      <c r="AM117" s="68">
        <f>'Light exposure'!$H117*'Molar absorption spectra'!AM117/10</f>
        <v>0.11832487192928938</v>
      </c>
      <c r="AN117" s="68">
        <f>'Light exposure'!$H117*'Molar absorption spectra'!AN117/10</f>
        <v>0.12366283607647537</v>
      </c>
      <c r="AO117" s="68">
        <f>'Light exposure'!$H117*'Molar absorption spectra'!AO117/10</f>
        <v>0</v>
      </c>
      <c r="AP117" s="68">
        <f>'Light exposure'!$H117*'Molar absorption spectra'!AP117/10</f>
        <v>0</v>
      </c>
      <c r="AQ117" s="68">
        <f>'Light exposure'!$H117*'Molar absorption spectra'!AQ117/10</f>
        <v>0</v>
      </c>
      <c r="AR117" s="68">
        <f>'Light exposure'!$H117*'Molar absorption spectra'!AR117/10</f>
        <v>0</v>
      </c>
      <c r="AS117" s="68">
        <f>'Light exposure'!$H117*'Molar absorption spectra'!AS117/10</f>
        <v>0.41636120348050698</v>
      </c>
      <c r="AT117" s="68">
        <f>'Light exposure'!$H117*'Molar absorption spectra'!AT117/10</f>
        <v>3.4091797686694507</v>
      </c>
      <c r="AU117" s="68">
        <f>'Light exposure'!$H117*'Molar absorption spectra'!AU117/10</f>
        <v>0</v>
      </c>
      <c r="AV117" s="68">
        <f>'Light exposure'!$H117*'Molar absorption spectra'!AV117/10</f>
        <v>2.8469142118325262E-2</v>
      </c>
      <c r="AW117" s="68">
        <f>'Light exposure'!$H117*'Molar absorption spectra'!AW117/10</f>
        <v>14.222115809485866</v>
      </c>
      <c r="AX117" s="68">
        <f>'Light exposure'!$H117*'Molar absorption spectra'!AX117/10</f>
        <v>10.171490682462899</v>
      </c>
      <c r="AY117" s="68">
        <f>'Light exposure'!$H117*'Molar absorption spectra'!AY117/10</f>
        <v>11.410788025301246</v>
      </c>
      <c r="AZ117" s="68">
        <f>'Light exposure'!$H117*'Molar absorption spectra'!AZ117/10</f>
        <v>0</v>
      </c>
      <c r="BA117" s="68">
        <f>'Light exposure'!$H117*'Molar absorption spectra'!BA117/10</f>
        <v>21.175703771886809</v>
      </c>
      <c r="BB117" s="68">
        <f>'Light exposure'!$H117*'Molar absorption spectra'!BB117/10</f>
        <v>0</v>
      </c>
      <c r="BC117" s="68">
        <f>'Light exposure'!$H117*'Molar absorption spectra'!BC117/10</f>
        <v>0</v>
      </c>
      <c r="BD117" s="68">
        <f>'Light exposure'!$H117*'Molar absorption spectra'!BD117/10</f>
        <v>0</v>
      </c>
      <c r="BE117" s="68">
        <f>'Light exposure'!$H117*'Molar absorption spectra'!BE117/10</f>
        <v>0</v>
      </c>
      <c r="BF117" s="68">
        <f>'Light exposure'!$H117*'Molar absorption spectra'!BF117/10</f>
        <v>0</v>
      </c>
      <c r="BG117" s="68">
        <f>'Light exposure'!$H117*'Molar absorption spectra'!BG117/10</f>
        <v>0</v>
      </c>
      <c r="BH117" s="68">
        <f>'Light exposure'!$H117*'Molar absorption spectra'!BH117/10</f>
        <v>0</v>
      </c>
      <c r="BI117" s="68">
        <f>'Light exposure'!$H117*'Molar absorption spectra'!BI117/10</f>
        <v>0</v>
      </c>
      <c r="BJ117" s="68">
        <f>'Light exposure'!$H117*'Molar absorption spectra'!BJ117/10</f>
        <v>0</v>
      </c>
      <c r="BK117" s="68">
        <f>'Light exposure'!$H117*'Molar absorption spectra'!BK117/10</f>
        <v>0</v>
      </c>
      <c r="BL117" s="68">
        <f>'Light exposure'!$H117*'Molar absorption spectra'!BL117/10</f>
        <v>0</v>
      </c>
      <c r="BM117" s="68">
        <f>'Light exposure'!$H117*'Molar absorption spectra'!BM117/10</f>
        <v>0</v>
      </c>
      <c r="BN117" s="68">
        <f>'Light exposure'!$H117*'Molar absorption spectra'!BN117/10</f>
        <v>0</v>
      </c>
      <c r="BO117" s="68">
        <f>'Light exposure'!$H117*'Molar absorption spectra'!BO117/10</f>
        <v>0</v>
      </c>
      <c r="BP117" s="68">
        <f>'Light exposure'!$H117*'Molar absorption spectra'!BP117/10</f>
        <v>0</v>
      </c>
      <c r="BQ117" s="68">
        <f>'Light exposure'!$H117*'Molar absorption spectra'!BQ117/10</f>
        <v>0</v>
      </c>
      <c r="BR117" s="68">
        <f>'Light exposure'!$H117*'Molar absorption spectra'!BR117/10</f>
        <v>0</v>
      </c>
      <c r="BS117" s="68">
        <f>'Light exposure'!$H117*'Molar absorption spectra'!BS117/10</f>
        <v>0</v>
      </c>
      <c r="BT117" s="68">
        <f>'Light exposure'!$H117*'Molar absorption spectra'!BT117/10</f>
        <v>0</v>
      </c>
      <c r="BU117" s="68">
        <f>'Light exposure'!$H117*'Molar absorption spectra'!BU117/10</f>
        <v>0</v>
      </c>
      <c r="BV117" s="68">
        <f>'Light exposure'!$H117*'Molar absorption spectra'!BV117/10</f>
        <v>0</v>
      </c>
      <c r="BW117" s="68">
        <f>'Light exposure'!$H117*'Molar absorption spectra'!BW117/10</f>
        <v>0</v>
      </c>
      <c r="BX117" s="68">
        <f>'Light exposure'!$H117*'Molar absorption spectra'!BX117/10</f>
        <v>0</v>
      </c>
      <c r="BY117" s="68">
        <f>'Light exposure'!$H117*'Molar absorption spectra'!BY117/10</f>
        <v>0</v>
      </c>
      <c r="BZ117" s="68">
        <f>'Light exposure'!$H117*'Molar absorption spectra'!BZ117/10</f>
        <v>0</v>
      </c>
      <c r="CA117" s="68">
        <f>'Light exposure'!$H117*'Molar absorption spectra'!CA117/10</f>
        <v>0</v>
      </c>
      <c r="CB117" s="68">
        <f>'Light exposure'!$H117*'Molar absorption spectra'!CB117/10</f>
        <v>0</v>
      </c>
      <c r="CC117" s="68">
        <f>'Light exposure'!$H117*'Molar absorption spectra'!CC117/10</f>
        <v>0</v>
      </c>
      <c r="CD117" s="68">
        <f>'Light exposure'!$H117*'Molar absorption spectra'!CD117/10</f>
        <v>0</v>
      </c>
      <c r="CE117" s="68">
        <f>'Light exposure'!$H117*'Molar absorption spectra'!CE117/10</f>
        <v>0</v>
      </c>
      <c r="CF117" s="68">
        <f>'Light exposure'!$H117*'Molar absorption spectra'!CF117/10</f>
        <v>0</v>
      </c>
      <c r="CG117" s="68">
        <f>'Light exposure'!$H117*'Molar absorption spectra'!CG117/10</f>
        <v>0</v>
      </c>
      <c r="CH117" s="68">
        <f>'Light exposure'!$H117*'Molar absorption spectra'!CH117/10</f>
        <v>0</v>
      </c>
      <c r="CI117" s="68">
        <f>'Light exposure'!$H117*'Molar absorption spectra'!CI117/10</f>
        <v>0</v>
      </c>
      <c r="CJ117" s="68">
        <f>'Light exposure'!$H117*'Molar absorption spectra'!CJ117/10</f>
        <v>0</v>
      </c>
      <c r="CK117" s="68">
        <f>'Light exposure'!$H117*'Molar absorption spectra'!CK117/10</f>
        <v>0</v>
      </c>
      <c r="CL117" s="68">
        <f>'Light exposure'!$H117*'Molar absorption spectra'!CL117/10</f>
        <v>0</v>
      </c>
    </row>
    <row r="118" spans="1:90" x14ac:dyDescent="0.35">
      <c r="A118" s="17">
        <v>390</v>
      </c>
      <c r="B118" s="68">
        <f>'Light exposure'!$H118*'Molar absorption spectra'!B118/10</f>
        <v>0</v>
      </c>
      <c r="C118" s="68">
        <f>'Light exposure'!$H118*'Molar absorption spectra'!C118/10</f>
        <v>0</v>
      </c>
      <c r="D118" s="68">
        <f>'Light exposure'!$H118*'Molar absorption spectra'!D118/10</f>
        <v>0</v>
      </c>
      <c r="E118" s="68">
        <f>'Light exposure'!$H118*'Molar absorption spectra'!E118/10</f>
        <v>0</v>
      </c>
      <c r="F118" s="68">
        <f>'Light exposure'!$H118*'Molar absorption spectra'!F118/10</f>
        <v>0</v>
      </c>
      <c r="G118" s="68">
        <f>'Light exposure'!$H118*'Molar absorption spectra'!G118/10</f>
        <v>0</v>
      </c>
      <c r="H118" s="68">
        <f>'Light exposure'!$H118*'Molar absorption spectra'!H118/10</f>
        <v>0</v>
      </c>
      <c r="I118" s="68">
        <f>'Light exposure'!$H118*'Molar absorption spectra'!I118/10</f>
        <v>0</v>
      </c>
      <c r="J118" s="68">
        <f>'Light exposure'!$H118*'Molar absorption spectra'!J118/10</f>
        <v>0</v>
      </c>
      <c r="K118" s="68">
        <f>'Light exposure'!$H118*'Molar absorption spectra'!K118/10</f>
        <v>0</v>
      </c>
      <c r="L118" s="68">
        <f>'Light exposure'!$H118*'Molar absorption spectra'!L118/10</f>
        <v>0</v>
      </c>
      <c r="M118" s="68">
        <f>'Light exposure'!$H118*'Molar absorption spectra'!M118/10</f>
        <v>0</v>
      </c>
      <c r="N118" s="68">
        <f>'Light exposure'!$H118*'Molar absorption spectra'!N118/10</f>
        <v>0</v>
      </c>
      <c r="O118" s="68">
        <f>'Light exposure'!$H118*'Molar absorption spectra'!O118/10</f>
        <v>0</v>
      </c>
      <c r="P118" s="68">
        <f>'Light exposure'!$H118*'Molar absorption spectra'!P118/10</f>
        <v>0</v>
      </c>
      <c r="Q118" s="68">
        <f>'Light exposure'!$H118*'Molar absorption spectra'!Q118/10</f>
        <v>0</v>
      </c>
      <c r="R118" s="68">
        <f>'Light exposure'!$H118*'Molar absorption spectra'!R118/10</f>
        <v>0</v>
      </c>
      <c r="S118" s="68">
        <f>'Light exposure'!$H118*'Molar absorption spectra'!S118/10</f>
        <v>0</v>
      </c>
      <c r="T118" s="68">
        <f>'Light exposure'!$H118*'Molar absorption spectra'!T118/10</f>
        <v>0.38081632462935439</v>
      </c>
      <c r="U118" s="68">
        <f>'Light exposure'!$H118*'Molar absorption spectra'!U118/10</f>
        <v>0</v>
      </c>
      <c r="V118" s="68">
        <f>'Light exposure'!$H118*'Molar absorption spectra'!V118/10</f>
        <v>4.0364966483300355</v>
      </c>
      <c r="W118" s="68">
        <f>'Light exposure'!$H118*'Molar absorption spectra'!W118/10</f>
        <v>4.0364966483300355</v>
      </c>
      <c r="X118" s="68">
        <f>'Light exposure'!$H118*'Molar absorption spectra'!X118/10</f>
        <v>4.0364966483300355</v>
      </c>
      <c r="Y118" s="68">
        <f>'Light exposure'!$H118*'Molar absorption spectra'!Y118/10</f>
        <v>4.0364966483300355</v>
      </c>
      <c r="Z118" s="68">
        <f>'Light exposure'!$H118*'Molar absorption spectra'!Z118/10</f>
        <v>0</v>
      </c>
      <c r="AA118" s="68">
        <f>'Light exposure'!$H118*'Molar absorption spectra'!AA118/10</f>
        <v>0</v>
      </c>
      <c r="AB118" s="68">
        <f>'Light exposure'!$H118*'Molar absorption spectra'!AB118/10</f>
        <v>0</v>
      </c>
      <c r="AC118" s="68">
        <f>'Light exposure'!$H118*'Molar absorption spectra'!AC118/10</f>
        <v>0</v>
      </c>
      <c r="AD118" s="68">
        <f>'Light exposure'!$H118*'Molar absorption spectra'!AD118/10</f>
        <v>0</v>
      </c>
      <c r="AE118" s="68">
        <f>'Light exposure'!$H118*'Molar absorption spectra'!AE118/10</f>
        <v>0</v>
      </c>
      <c r="AF118" s="68">
        <f>'Light exposure'!$H118*'Molar absorption spectra'!AF118/10</f>
        <v>0</v>
      </c>
      <c r="AG118" s="68">
        <f>'Light exposure'!$H118*'Molar absorption spectra'!AG118/10</f>
        <v>7.8196370560442378E-3</v>
      </c>
      <c r="AH118" s="68">
        <f>'Light exposure'!$H118*'Molar absorption spectra'!AH118/10</f>
        <v>1.5639274112088475E-3</v>
      </c>
      <c r="AI118" s="68">
        <f>'Light exposure'!$H118*'Molar absorption spectra'!AI118/10</f>
        <v>0</v>
      </c>
      <c r="AJ118" s="68">
        <f>'Light exposure'!$H118*'Molar absorption spectra'!AJ118/10</f>
        <v>0</v>
      </c>
      <c r="AK118" s="68">
        <f>'Light exposure'!$H118*'Molar absorption spectra'!AK118/10</f>
        <v>0</v>
      </c>
      <c r="AL118" s="68">
        <f>'Light exposure'!$H118*'Molar absorption spectra'!AL118/10</f>
        <v>0</v>
      </c>
      <c r="AM118" s="68">
        <f>'Light exposure'!$H118*'Molar absorption spectra'!AM118/10</f>
        <v>5.6301386803518517E-2</v>
      </c>
      <c r="AN118" s="68">
        <f>'Light exposure'!$H118*'Molar absorption spectra'!AN118/10</f>
        <v>8.7579935027695469E-2</v>
      </c>
      <c r="AO118" s="68">
        <f>'Light exposure'!$H118*'Molar absorption spectra'!AO118/10</f>
        <v>0</v>
      </c>
      <c r="AP118" s="68">
        <f>'Light exposure'!$H118*'Molar absorption spectra'!AP118/10</f>
        <v>0</v>
      </c>
      <c r="AQ118" s="68">
        <f>'Light exposure'!$H118*'Molar absorption spectra'!AQ118/10</f>
        <v>0</v>
      </c>
      <c r="AR118" s="68">
        <f>'Light exposure'!$H118*'Molar absorption spectra'!AR118/10</f>
        <v>0</v>
      </c>
      <c r="AS118" s="68">
        <f>'Light exposure'!$H118*'Molar absorption spectra'!AS118/10</f>
        <v>0.23067929315330499</v>
      </c>
      <c r="AT118" s="68">
        <f>'Light exposure'!$H118*'Molar absorption spectra'!AT118/10</f>
        <v>2.9949209924649431</v>
      </c>
      <c r="AU118" s="68">
        <f>'Light exposure'!$H118*'Molar absorption spectra'!AU118/10</f>
        <v>0</v>
      </c>
      <c r="AV118" s="68">
        <f>'Light exposure'!$H118*'Molar absorption spectra'!AV118/10</f>
        <v>2.5022838579341559E-2</v>
      </c>
      <c r="AW118" s="68">
        <f>'Light exposure'!$H118*'Molar absorption spectra'!AW118/10</f>
        <v>8.5046372621537127</v>
      </c>
      <c r="AX118" s="68">
        <f>'Light exposure'!$H118*'Molar absorption spectra'!AX118/10</f>
        <v>8.5421715200227251</v>
      </c>
      <c r="AY118" s="68">
        <f>'Light exposure'!$H118*'Molar absorption spectra'!AY118/10</f>
        <v>9.0277709812030729</v>
      </c>
      <c r="AZ118" s="68">
        <f>'Light exposure'!$H118*'Molar absorption spectra'!AZ118/10</f>
        <v>0</v>
      </c>
      <c r="BA118" s="68">
        <f>'Light exposure'!$H118*'Molar absorption spectra'!BA118/10</f>
        <v>10.009917395442228</v>
      </c>
      <c r="BB118" s="68">
        <f>'Light exposure'!$H118*'Molar absorption spectra'!BB118/10</f>
        <v>0</v>
      </c>
      <c r="BC118" s="68">
        <f>'Light exposure'!$H118*'Molar absorption spectra'!BC118/10</f>
        <v>0</v>
      </c>
      <c r="BD118" s="68">
        <f>'Light exposure'!$H118*'Molar absorption spectra'!BD118/10</f>
        <v>0</v>
      </c>
      <c r="BE118" s="68">
        <f>'Light exposure'!$H118*'Molar absorption spectra'!BE118/10</f>
        <v>0</v>
      </c>
      <c r="BF118" s="68">
        <f>'Light exposure'!$H118*'Molar absorption spectra'!BF118/10</f>
        <v>0</v>
      </c>
      <c r="BG118" s="68">
        <f>'Light exposure'!$H118*'Molar absorption spectra'!BG118/10</f>
        <v>0</v>
      </c>
      <c r="BH118" s="68">
        <f>'Light exposure'!$H118*'Molar absorption spectra'!BH118/10</f>
        <v>0</v>
      </c>
      <c r="BI118" s="68">
        <f>'Light exposure'!$H118*'Molar absorption spectra'!BI118/10</f>
        <v>0</v>
      </c>
      <c r="BJ118" s="68">
        <f>'Light exposure'!$H118*'Molar absorption spectra'!BJ118/10</f>
        <v>0</v>
      </c>
      <c r="BK118" s="68">
        <f>'Light exposure'!$H118*'Molar absorption spectra'!BK118/10</f>
        <v>0</v>
      </c>
      <c r="BL118" s="68">
        <f>'Light exposure'!$H118*'Molar absorption spectra'!BL118/10</f>
        <v>0</v>
      </c>
      <c r="BM118" s="68">
        <f>'Light exposure'!$H118*'Molar absorption spectra'!BM118/10</f>
        <v>0</v>
      </c>
      <c r="BN118" s="68">
        <f>'Light exposure'!$H118*'Molar absorption spectra'!BN118/10</f>
        <v>0</v>
      </c>
      <c r="BO118" s="68">
        <f>'Light exposure'!$H118*'Molar absorption spectra'!BO118/10</f>
        <v>0</v>
      </c>
      <c r="BP118" s="68">
        <f>'Light exposure'!$H118*'Molar absorption spectra'!BP118/10</f>
        <v>0</v>
      </c>
      <c r="BQ118" s="68">
        <f>'Light exposure'!$H118*'Molar absorption spectra'!BQ118/10</f>
        <v>0</v>
      </c>
      <c r="BR118" s="68">
        <f>'Light exposure'!$H118*'Molar absorption spectra'!BR118/10</f>
        <v>0</v>
      </c>
      <c r="BS118" s="68">
        <f>'Light exposure'!$H118*'Molar absorption spectra'!BS118/10</f>
        <v>0</v>
      </c>
      <c r="BT118" s="68">
        <f>'Light exposure'!$H118*'Molar absorption spectra'!BT118/10</f>
        <v>0</v>
      </c>
      <c r="BU118" s="68">
        <f>'Light exposure'!$H118*'Molar absorption spectra'!BU118/10</f>
        <v>0</v>
      </c>
      <c r="BV118" s="68">
        <f>'Light exposure'!$H118*'Molar absorption spectra'!BV118/10</f>
        <v>0</v>
      </c>
      <c r="BW118" s="68">
        <f>'Light exposure'!$H118*'Molar absorption spectra'!BW118/10</f>
        <v>0</v>
      </c>
      <c r="BX118" s="68">
        <f>'Light exposure'!$H118*'Molar absorption spectra'!BX118/10</f>
        <v>0</v>
      </c>
      <c r="BY118" s="68">
        <f>'Light exposure'!$H118*'Molar absorption spectra'!BY118/10</f>
        <v>0</v>
      </c>
      <c r="BZ118" s="68">
        <f>'Light exposure'!$H118*'Molar absorption spectra'!BZ118/10</f>
        <v>0</v>
      </c>
      <c r="CA118" s="68">
        <f>'Light exposure'!$H118*'Molar absorption spectra'!CA118/10</f>
        <v>0</v>
      </c>
      <c r="CB118" s="68">
        <f>'Light exposure'!$H118*'Molar absorption spectra'!CB118/10</f>
        <v>0</v>
      </c>
      <c r="CC118" s="68">
        <f>'Light exposure'!$H118*'Molar absorption spectra'!CC118/10</f>
        <v>0</v>
      </c>
      <c r="CD118" s="68">
        <f>'Light exposure'!$H118*'Molar absorption spectra'!CD118/10</f>
        <v>0</v>
      </c>
      <c r="CE118" s="68">
        <f>'Light exposure'!$H118*'Molar absorption spectra'!CE118/10</f>
        <v>0</v>
      </c>
      <c r="CF118" s="68">
        <f>'Light exposure'!$H118*'Molar absorption spectra'!CF118/10</f>
        <v>0</v>
      </c>
      <c r="CG118" s="68">
        <f>'Light exposure'!$H118*'Molar absorption spectra'!CG118/10</f>
        <v>0</v>
      </c>
      <c r="CH118" s="68">
        <f>'Light exposure'!$H118*'Molar absorption spectra'!CH118/10</f>
        <v>0</v>
      </c>
      <c r="CI118" s="68">
        <f>'Light exposure'!$H118*'Molar absorption spectra'!CI118/10</f>
        <v>0</v>
      </c>
      <c r="CJ118" s="68">
        <f>'Light exposure'!$H118*'Molar absorption spectra'!CJ118/10</f>
        <v>0</v>
      </c>
      <c r="CK118" s="68">
        <f>'Light exposure'!$H118*'Molar absorption spectra'!CK118/10</f>
        <v>0</v>
      </c>
      <c r="CL118" s="68">
        <f>'Light exposure'!$H118*'Molar absorption spectra'!CL118/10</f>
        <v>0</v>
      </c>
    </row>
    <row r="119" spans="1:90" x14ac:dyDescent="0.35">
      <c r="A119" s="17">
        <v>391</v>
      </c>
      <c r="B119" s="68">
        <f>'Light exposure'!$H119*'Molar absorption spectra'!B119/10</f>
        <v>0</v>
      </c>
      <c r="C119" s="68">
        <f>'Light exposure'!$H119*'Molar absorption spectra'!C119/10</f>
        <v>0</v>
      </c>
      <c r="D119" s="68">
        <f>'Light exposure'!$H119*'Molar absorption spectra'!D119/10</f>
        <v>0</v>
      </c>
      <c r="E119" s="68">
        <f>'Light exposure'!$H119*'Molar absorption spectra'!E119/10</f>
        <v>0</v>
      </c>
      <c r="F119" s="68">
        <f>'Light exposure'!$H119*'Molar absorption spectra'!F119/10</f>
        <v>0</v>
      </c>
      <c r="G119" s="68">
        <f>'Light exposure'!$H119*'Molar absorption spectra'!G119/10</f>
        <v>0</v>
      </c>
      <c r="H119" s="68">
        <f>'Light exposure'!$H119*'Molar absorption spectra'!H119/10</f>
        <v>0</v>
      </c>
      <c r="I119" s="68">
        <f>'Light exposure'!$H119*'Molar absorption spectra'!I119/10</f>
        <v>0</v>
      </c>
      <c r="J119" s="68">
        <f>'Light exposure'!$H119*'Molar absorption spectra'!J119/10</f>
        <v>0</v>
      </c>
      <c r="K119" s="68">
        <f>'Light exposure'!$H119*'Molar absorption spectra'!K119/10</f>
        <v>0</v>
      </c>
      <c r="L119" s="68">
        <f>'Light exposure'!$H119*'Molar absorption spectra'!L119/10</f>
        <v>0</v>
      </c>
      <c r="M119" s="68">
        <f>'Light exposure'!$H119*'Molar absorption spectra'!M119/10</f>
        <v>0</v>
      </c>
      <c r="N119" s="68">
        <f>'Light exposure'!$H119*'Molar absorption spectra'!N119/10</f>
        <v>0</v>
      </c>
      <c r="O119" s="68">
        <f>'Light exposure'!$H119*'Molar absorption spectra'!O119/10</f>
        <v>0</v>
      </c>
      <c r="P119" s="68">
        <f>'Light exposure'!$H119*'Molar absorption spectra'!P119/10</f>
        <v>0</v>
      </c>
      <c r="Q119" s="68">
        <f>'Light exposure'!$H119*'Molar absorption spectra'!Q119/10</f>
        <v>0</v>
      </c>
      <c r="R119" s="68">
        <f>'Light exposure'!$H119*'Molar absorption spectra'!R119/10</f>
        <v>0</v>
      </c>
      <c r="S119" s="68">
        <f>'Light exposure'!$H119*'Molar absorption spectra'!S119/10</f>
        <v>0</v>
      </c>
      <c r="T119" s="68">
        <f>'Light exposure'!$H119*'Molar absorption spectra'!T119/10</f>
        <v>0.17886581572635379</v>
      </c>
      <c r="U119" s="68">
        <f>'Light exposure'!$H119*'Molar absorption spectra'!U119/10</f>
        <v>0</v>
      </c>
      <c r="V119" s="68">
        <f>'Light exposure'!$H119*'Molar absorption spectra'!V119/10</f>
        <v>1.906868981023282</v>
      </c>
      <c r="W119" s="68">
        <f>'Light exposure'!$H119*'Molar absorption spectra'!W119/10</f>
        <v>1.906868981023282</v>
      </c>
      <c r="X119" s="68">
        <f>'Light exposure'!$H119*'Molar absorption spectra'!X119/10</f>
        <v>1.906868981023282</v>
      </c>
      <c r="Y119" s="68">
        <f>'Light exposure'!$H119*'Molar absorption spectra'!Y119/10</f>
        <v>1.906868981023282</v>
      </c>
      <c r="Z119" s="68">
        <f>'Light exposure'!$H119*'Molar absorption spectra'!Z119/10</f>
        <v>0</v>
      </c>
      <c r="AA119" s="68">
        <f>'Light exposure'!$H119*'Molar absorption spectra'!AA119/10</f>
        <v>0</v>
      </c>
      <c r="AB119" s="68">
        <f>'Light exposure'!$H119*'Molar absorption spectra'!AB119/10</f>
        <v>0</v>
      </c>
      <c r="AC119" s="68">
        <f>'Light exposure'!$H119*'Molar absorption spectra'!AC119/10</f>
        <v>0</v>
      </c>
      <c r="AD119" s="68">
        <f>'Light exposure'!$H119*'Molar absorption spectra'!AD119/10</f>
        <v>0</v>
      </c>
      <c r="AE119" s="68">
        <f>'Light exposure'!$H119*'Molar absorption spectra'!AE119/10</f>
        <v>0</v>
      </c>
      <c r="AF119" s="68">
        <f>'Light exposure'!$H119*'Molar absorption spectra'!AF119/10</f>
        <v>0</v>
      </c>
      <c r="AG119" s="68">
        <f>'Light exposure'!$H119*'Molar absorption spectra'!AG119/10</f>
        <v>4.4273716763948961E-3</v>
      </c>
      <c r="AH119" s="68">
        <f>'Light exposure'!$H119*'Molar absorption spectra'!AH119/10</f>
        <v>0</v>
      </c>
      <c r="AI119" s="68">
        <f>'Light exposure'!$H119*'Molar absorption spectra'!AI119/10</f>
        <v>0</v>
      </c>
      <c r="AJ119" s="68">
        <f>'Light exposure'!$H119*'Molar absorption spectra'!AJ119/10</f>
        <v>0</v>
      </c>
      <c r="AK119" s="68">
        <f>'Light exposure'!$H119*'Molar absorption spectra'!AK119/10</f>
        <v>0</v>
      </c>
      <c r="AL119" s="68">
        <f>'Light exposure'!$H119*'Molar absorption spectra'!AL119/10</f>
        <v>0</v>
      </c>
      <c r="AM119" s="68">
        <f>'Light exposure'!$H119*'Molar absorption spectra'!AM119/10</f>
        <v>1.062569202334775E-2</v>
      </c>
      <c r="AN119" s="68">
        <f>'Light exposure'!$H119*'Molar absorption spectra'!AN119/10</f>
        <v>3.7632659249356618E-2</v>
      </c>
      <c r="AO119" s="68">
        <f>'Light exposure'!$H119*'Molar absorption spectra'!AO119/10</f>
        <v>0</v>
      </c>
      <c r="AP119" s="68">
        <f>'Light exposure'!$H119*'Molar absorption spectra'!AP119/10</f>
        <v>0</v>
      </c>
      <c r="AQ119" s="68">
        <f>'Light exposure'!$H119*'Molar absorption spectra'!AQ119/10</f>
        <v>0</v>
      </c>
      <c r="AR119" s="68">
        <f>'Light exposure'!$H119*'Molar absorption spectra'!AR119/10</f>
        <v>0</v>
      </c>
      <c r="AS119" s="68">
        <f>'Light exposure'!$H119*'Molar absorption spectra'!AS119/10</f>
        <v>1.4610326532103157E-2</v>
      </c>
      <c r="AT119" s="68">
        <f>'Light exposure'!$H119*'Molar absorption spectra'!AT119/10</f>
        <v>1.8834039111383887</v>
      </c>
      <c r="AU119" s="68">
        <f>'Light exposure'!$H119*'Molar absorption spectra'!AU119/10</f>
        <v>0</v>
      </c>
      <c r="AV119" s="68">
        <f>'Light exposure'!$H119*'Molar absorption spectra'!AV119/10</f>
        <v>1.4167589364463667E-2</v>
      </c>
      <c r="AW119" s="68">
        <f>'Light exposure'!$H119*'Molar absorption spectra'!AW119/10</f>
        <v>3.4524644332527403</v>
      </c>
      <c r="AX119" s="68">
        <f>'Light exposure'!$H119*'Molar absorption spectra'!AX119/10</f>
        <v>4.7279902132221094</v>
      </c>
      <c r="AY119" s="68">
        <f>'Light exposure'!$H119*'Molar absorption spectra'!AY119/10</f>
        <v>4.699212297325543</v>
      </c>
      <c r="AZ119" s="68">
        <f>'Light exposure'!$H119*'Molar absorption spectra'!AZ119/10</f>
        <v>0</v>
      </c>
      <c r="BA119" s="68">
        <f>'Light exposure'!$H119*'Molar absorption spectra'!BA119/10</f>
        <v>3.0132691629543662</v>
      </c>
      <c r="BB119" s="68">
        <f>'Light exposure'!$H119*'Molar absorption spectra'!BB119/10</f>
        <v>0</v>
      </c>
      <c r="BC119" s="68">
        <f>'Light exposure'!$H119*'Molar absorption spectra'!BC119/10</f>
        <v>0</v>
      </c>
      <c r="BD119" s="68">
        <f>'Light exposure'!$H119*'Molar absorption spectra'!BD119/10</f>
        <v>0</v>
      </c>
      <c r="BE119" s="68">
        <f>'Light exposure'!$H119*'Molar absorption spectra'!BE119/10</f>
        <v>0</v>
      </c>
      <c r="BF119" s="68">
        <f>'Light exposure'!$H119*'Molar absorption spectra'!BF119/10</f>
        <v>0</v>
      </c>
      <c r="BG119" s="68">
        <f>'Light exposure'!$H119*'Molar absorption spectra'!BG119/10</f>
        <v>0</v>
      </c>
      <c r="BH119" s="68">
        <f>'Light exposure'!$H119*'Molar absorption spectra'!BH119/10</f>
        <v>0</v>
      </c>
      <c r="BI119" s="68">
        <f>'Light exposure'!$H119*'Molar absorption spectra'!BI119/10</f>
        <v>0</v>
      </c>
      <c r="BJ119" s="68">
        <f>'Light exposure'!$H119*'Molar absorption spectra'!BJ119/10</f>
        <v>0</v>
      </c>
      <c r="BK119" s="68">
        <f>'Light exposure'!$H119*'Molar absorption spectra'!BK119/10</f>
        <v>0</v>
      </c>
      <c r="BL119" s="68">
        <f>'Light exposure'!$H119*'Molar absorption spectra'!BL119/10</f>
        <v>0</v>
      </c>
      <c r="BM119" s="68">
        <f>'Light exposure'!$H119*'Molar absorption spectra'!BM119/10</f>
        <v>0</v>
      </c>
      <c r="BN119" s="68">
        <f>'Light exposure'!$H119*'Molar absorption spectra'!BN119/10</f>
        <v>0</v>
      </c>
      <c r="BO119" s="68">
        <f>'Light exposure'!$H119*'Molar absorption spectra'!BO119/10</f>
        <v>0</v>
      </c>
      <c r="BP119" s="68">
        <f>'Light exposure'!$H119*'Molar absorption spectra'!BP119/10</f>
        <v>0</v>
      </c>
      <c r="BQ119" s="68">
        <f>'Light exposure'!$H119*'Molar absorption spectra'!BQ119/10</f>
        <v>0</v>
      </c>
      <c r="BR119" s="68">
        <f>'Light exposure'!$H119*'Molar absorption spectra'!BR119/10</f>
        <v>0</v>
      </c>
      <c r="BS119" s="68">
        <f>'Light exposure'!$H119*'Molar absorption spectra'!BS119/10</f>
        <v>0</v>
      </c>
      <c r="BT119" s="68">
        <f>'Light exposure'!$H119*'Molar absorption spectra'!BT119/10</f>
        <v>0</v>
      </c>
      <c r="BU119" s="68">
        <f>'Light exposure'!$H119*'Molar absorption spectra'!BU119/10</f>
        <v>0</v>
      </c>
      <c r="BV119" s="68">
        <f>'Light exposure'!$H119*'Molar absorption spectra'!BV119/10</f>
        <v>0</v>
      </c>
      <c r="BW119" s="68">
        <f>'Light exposure'!$H119*'Molar absorption spectra'!BW119/10</f>
        <v>0</v>
      </c>
      <c r="BX119" s="68">
        <f>'Light exposure'!$H119*'Molar absorption spectra'!BX119/10</f>
        <v>0</v>
      </c>
      <c r="BY119" s="68">
        <f>'Light exposure'!$H119*'Molar absorption spectra'!BY119/10</f>
        <v>0</v>
      </c>
      <c r="BZ119" s="68">
        <f>'Light exposure'!$H119*'Molar absorption spectra'!BZ119/10</f>
        <v>0</v>
      </c>
      <c r="CA119" s="68">
        <f>'Light exposure'!$H119*'Molar absorption spectra'!CA119/10</f>
        <v>0</v>
      </c>
      <c r="CB119" s="68">
        <f>'Light exposure'!$H119*'Molar absorption spectra'!CB119/10</f>
        <v>0</v>
      </c>
      <c r="CC119" s="68">
        <f>'Light exposure'!$H119*'Molar absorption spectra'!CC119/10</f>
        <v>0</v>
      </c>
      <c r="CD119" s="68">
        <f>'Light exposure'!$H119*'Molar absorption spectra'!CD119/10</f>
        <v>0</v>
      </c>
      <c r="CE119" s="68">
        <f>'Light exposure'!$H119*'Molar absorption spectra'!CE119/10</f>
        <v>0</v>
      </c>
      <c r="CF119" s="68">
        <f>'Light exposure'!$H119*'Molar absorption spectra'!CF119/10</f>
        <v>0</v>
      </c>
      <c r="CG119" s="68">
        <f>'Light exposure'!$H119*'Molar absorption spectra'!CG119/10</f>
        <v>0</v>
      </c>
      <c r="CH119" s="68">
        <f>'Light exposure'!$H119*'Molar absorption spectra'!CH119/10</f>
        <v>0</v>
      </c>
      <c r="CI119" s="68">
        <f>'Light exposure'!$H119*'Molar absorption spectra'!CI119/10</f>
        <v>0</v>
      </c>
      <c r="CJ119" s="68">
        <f>'Light exposure'!$H119*'Molar absorption spectra'!CJ119/10</f>
        <v>0</v>
      </c>
      <c r="CK119" s="68">
        <f>'Light exposure'!$H119*'Molar absorption spectra'!CK119/10</f>
        <v>0</v>
      </c>
      <c r="CL119" s="68">
        <f>'Light exposure'!$H119*'Molar absorption spectra'!CL119/10</f>
        <v>0</v>
      </c>
    </row>
    <row r="120" spans="1:90" x14ac:dyDescent="0.35">
      <c r="A120" s="17">
        <v>392</v>
      </c>
      <c r="B120" s="68">
        <f>'Light exposure'!$H120*'Molar absorption spectra'!B120/10</f>
        <v>0</v>
      </c>
      <c r="C120" s="68">
        <f>'Light exposure'!$H120*'Molar absorption spectra'!C120/10</f>
        <v>0</v>
      </c>
      <c r="D120" s="68">
        <f>'Light exposure'!$H120*'Molar absorption spectra'!D120/10</f>
        <v>0</v>
      </c>
      <c r="E120" s="68">
        <f>'Light exposure'!$H120*'Molar absorption spectra'!E120/10</f>
        <v>0</v>
      </c>
      <c r="F120" s="68">
        <f>'Light exposure'!$H120*'Molar absorption spectra'!F120/10</f>
        <v>0</v>
      </c>
      <c r="G120" s="68">
        <f>'Light exposure'!$H120*'Molar absorption spectra'!G120/10</f>
        <v>0</v>
      </c>
      <c r="H120" s="68">
        <f>'Light exposure'!$H120*'Molar absorption spectra'!H120/10</f>
        <v>0</v>
      </c>
      <c r="I120" s="68">
        <f>'Light exposure'!$H120*'Molar absorption spectra'!I120/10</f>
        <v>0</v>
      </c>
      <c r="J120" s="68">
        <f>'Light exposure'!$H120*'Molar absorption spectra'!J120/10</f>
        <v>0</v>
      </c>
      <c r="K120" s="68">
        <f>'Light exposure'!$H120*'Molar absorption spectra'!K120/10</f>
        <v>0</v>
      </c>
      <c r="L120" s="68">
        <f>'Light exposure'!$H120*'Molar absorption spectra'!L120/10</f>
        <v>0</v>
      </c>
      <c r="M120" s="68">
        <f>'Light exposure'!$H120*'Molar absorption spectra'!M120/10</f>
        <v>0</v>
      </c>
      <c r="N120" s="68">
        <f>'Light exposure'!$H120*'Molar absorption spectra'!N120/10</f>
        <v>0</v>
      </c>
      <c r="O120" s="68">
        <f>'Light exposure'!$H120*'Molar absorption spectra'!O120/10</f>
        <v>0</v>
      </c>
      <c r="P120" s="68">
        <f>'Light exposure'!$H120*'Molar absorption spectra'!P120/10</f>
        <v>0</v>
      </c>
      <c r="Q120" s="68">
        <f>'Light exposure'!$H120*'Molar absorption spectra'!Q120/10</f>
        <v>0</v>
      </c>
      <c r="R120" s="68">
        <f>'Light exposure'!$H120*'Molar absorption spectra'!R120/10</f>
        <v>0</v>
      </c>
      <c r="S120" s="68">
        <f>'Light exposure'!$H120*'Molar absorption spectra'!S120/10</f>
        <v>0</v>
      </c>
      <c r="T120" s="68">
        <f>'Light exposure'!$H120*'Molar absorption spectra'!T120/10</f>
        <v>0.18444373682830509</v>
      </c>
      <c r="U120" s="68">
        <f>'Light exposure'!$H120*'Molar absorption spectra'!U120/10</f>
        <v>0</v>
      </c>
      <c r="V120" s="68">
        <f>'Light exposure'!$H120*'Molar absorption spectra'!V120/10</f>
        <v>1.7149830685215697</v>
      </c>
      <c r="W120" s="68">
        <f>'Light exposure'!$H120*'Molar absorption spectra'!W120/10</f>
        <v>1.7149830685215697</v>
      </c>
      <c r="X120" s="68">
        <f>'Light exposure'!$H120*'Molar absorption spectra'!X120/10</f>
        <v>1.7149830685215697</v>
      </c>
      <c r="Y120" s="68">
        <f>'Light exposure'!$H120*'Molar absorption spectra'!Y120/10</f>
        <v>1.7149830685215697</v>
      </c>
      <c r="Z120" s="68">
        <f>'Light exposure'!$H120*'Molar absorption spectra'!Z120/10</f>
        <v>0</v>
      </c>
      <c r="AA120" s="68">
        <f>'Light exposure'!$H120*'Molar absorption spectra'!AA120/10</f>
        <v>0</v>
      </c>
      <c r="AB120" s="68">
        <f>'Light exposure'!$H120*'Molar absorption spectra'!AB120/10</f>
        <v>0</v>
      </c>
      <c r="AC120" s="68">
        <f>'Light exposure'!$H120*'Molar absorption spectra'!AC120/10</f>
        <v>0</v>
      </c>
      <c r="AD120" s="68">
        <f>'Light exposure'!$H120*'Molar absorption spectra'!AD120/10</f>
        <v>0</v>
      </c>
      <c r="AE120" s="68">
        <f>'Light exposure'!$H120*'Molar absorption spectra'!AE120/10</f>
        <v>0</v>
      </c>
      <c r="AF120" s="68">
        <f>'Light exposure'!$H120*'Molar absorption spectra'!AF120/10</f>
        <v>0</v>
      </c>
      <c r="AG120" s="68">
        <f>'Light exposure'!$H120*'Molar absorption spectra'!AG120/10</f>
        <v>5.7280663611274868E-3</v>
      </c>
      <c r="AH120" s="68">
        <f>'Light exposure'!$H120*'Molar absorption spectra'!AH120/10</f>
        <v>0</v>
      </c>
      <c r="AI120" s="68">
        <f>'Light exposure'!$H120*'Molar absorption spectra'!AI120/10</f>
        <v>0</v>
      </c>
      <c r="AJ120" s="68">
        <f>'Light exposure'!$H120*'Molar absorption spectra'!AJ120/10</f>
        <v>0</v>
      </c>
      <c r="AK120" s="68">
        <f>'Light exposure'!$H120*'Molar absorption spectra'!AK120/10</f>
        <v>0</v>
      </c>
      <c r="AL120" s="68">
        <f>'Light exposure'!$H120*'Molar absorption spectra'!AL120/10</f>
        <v>0</v>
      </c>
      <c r="AM120" s="68">
        <f>'Light exposure'!$H120*'Molar absorption spectra'!AM120/10</f>
        <v>0</v>
      </c>
      <c r="AN120" s="68">
        <f>'Light exposure'!$H120*'Molar absorption spectra'!AN120/10</f>
        <v>1.7757005719495209E-2</v>
      </c>
      <c r="AO120" s="68">
        <f>'Light exposure'!$H120*'Molar absorption spectra'!AO120/10</f>
        <v>0</v>
      </c>
      <c r="AP120" s="68">
        <f>'Light exposure'!$H120*'Molar absorption spectra'!AP120/10</f>
        <v>0</v>
      </c>
      <c r="AQ120" s="68">
        <f>'Light exposure'!$H120*'Molar absorption spectra'!AQ120/10</f>
        <v>0</v>
      </c>
      <c r="AR120" s="68">
        <f>'Light exposure'!$H120*'Molar absorption spectra'!AR120/10</f>
        <v>0</v>
      </c>
      <c r="AS120" s="68">
        <f>'Light exposure'!$H120*'Molar absorption spectra'!AS120/10</f>
        <v>1.1456132722254973E-3</v>
      </c>
      <c r="AT120" s="68">
        <f>'Light exposure'!$H120*'Molar absorption spectra'!AT120/10</f>
        <v>3.1664750844312746</v>
      </c>
      <c r="AU120" s="68">
        <f>'Light exposure'!$H120*'Molar absorption spectra'!AU120/10</f>
        <v>0</v>
      </c>
      <c r="AV120" s="68">
        <f>'Light exposure'!$H120*'Molar absorption spectra'!AV120/10</f>
        <v>1.8329812355607957E-2</v>
      </c>
      <c r="AW120" s="68">
        <f>'Light exposure'!$H120*'Molar absorption spectra'!AW120/10</f>
        <v>3.409917904779193</v>
      </c>
      <c r="AX120" s="68">
        <f>'Light exposure'!$H120*'Molar absorption spectra'!AX120/10</f>
        <v>6.1175748736841564</v>
      </c>
      <c r="AY120" s="68">
        <f>'Light exposure'!$H120*'Molar absorption spectra'!AY120/10</f>
        <v>5.5121182593129801</v>
      </c>
      <c r="AZ120" s="68">
        <f>'Light exposure'!$H120*'Molar absorption spectra'!AZ120/10</f>
        <v>0</v>
      </c>
      <c r="BA120" s="68">
        <f>'Light exposure'!$H120*'Molar absorption spectra'!BA120/10</f>
        <v>2.7941507709579883</v>
      </c>
      <c r="BB120" s="68">
        <f>'Light exposure'!$H120*'Molar absorption spectra'!BB120/10</f>
        <v>0</v>
      </c>
      <c r="BC120" s="68">
        <f>'Light exposure'!$H120*'Molar absorption spectra'!BC120/10</f>
        <v>0</v>
      </c>
      <c r="BD120" s="68">
        <f>'Light exposure'!$H120*'Molar absorption spectra'!BD120/10</f>
        <v>0</v>
      </c>
      <c r="BE120" s="68">
        <f>'Light exposure'!$H120*'Molar absorption spectra'!BE120/10</f>
        <v>0</v>
      </c>
      <c r="BF120" s="68">
        <f>'Light exposure'!$H120*'Molar absorption spectra'!BF120/10</f>
        <v>0</v>
      </c>
      <c r="BG120" s="68">
        <f>'Light exposure'!$H120*'Molar absorption spectra'!BG120/10</f>
        <v>0</v>
      </c>
      <c r="BH120" s="68">
        <f>'Light exposure'!$H120*'Molar absorption spectra'!BH120/10</f>
        <v>0</v>
      </c>
      <c r="BI120" s="68">
        <f>'Light exposure'!$H120*'Molar absorption spectra'!BI120/10</f>
        <v>0</v>
      </c>
      <c r="BJ120" s="68">
        <f>'Light exposure'!$H120*'Molar absorption spectra'!BJ120/10</f>
        <v>0</v>
      </c>
      <c r="BK120" s="68">
        <f>'Light exposure'!$H120*'Molar absorption spectra'!BK120/10</f>
        <v>0</v>
      </c>
      <c r="BL120" s="68">
        <f>'Light exposure'!$H120*'Molar absorption spectra'!BL120/10</f>
        <v>0</v>
      </c>
      <c r="BM120" s="68">
        <f>'Light exposure'!$H120*'Molar absorption spectra'!BM120/10</f>
        <v>0</v>
      </c>
      <c r="BN120" s="68">
        <f>'Light exposure'!$H120*'Molar absorption spectra'!BN120/10</f>
        <v>0</v>
      </c>
      <c r="BO120" s="68">
        <f>'Light exposure'!$H120*'Molar absorption spectra'!BO120/10</f>
        <v>0</v>
      </c>
      <c r="BP120" s="68">
        <f>'Light exposure'!$H120*'Molar absorption spectra'!BP120/10</f>
        <v>0</v>
      </c>
      <c r="BQ120" s="68">
        <f>'Light exposure'!$H120*'Molar absorption spectra'!BQ120/10</f>
        <v>0</v>
      </c>
      <c r="BR120" s="68">
        <f>'Light exposure'!$H120*'Molar absorption spectra'!BR120/10</f>
        <v>0</v>
      </c>
      <c r="BS120" s="68">
        <f>'Light exposure'!$H120*'Molar absorption spectra'!BS120/10</f>
        <v>0</v>
      </c>
      <c r="BT120" s="68">
        <f>'Light exposure'!$H120*'Molar absorption spectra'!BT120/10</f>
        <v>0</v>
      </c>
      <c r="BU120" s="68">
        <f>'Light exposure'!$H120*'Molar absorption spectra'!BU120/10</f>
        <v>0</v>
      </c>
      <c r="BV120" s="68">
        <f>'Light exposure'!$H120*'Molar absorption spectra'!BV120/10</f>
        <v>0</v>
      </c>
      <c r="BW120" s="68">
        <f>'Light exposure'!$H120*'Molar absorption spectra'!BW120/10</f>
        <v>0</v>
      </c>
      <c r="BX120" s="68">
        <f>'Light exposure'!$H120*'Molar absorption spectra'!BX120/10</f>
        <v>0</v>
      </c>
      <c r="BY120" s="68">
        <f>'Light exposure'!$H120*'Molar absorption spectra'!BY120/10</f>
        <v>0</v>
      </c>
      <c r="BZ120" s="68">
        <f>'Light exposure'!$H120*'Molar absorption spectra'!BZ120/10</f>
        <v>0</v>
      </c>
      <c r="CA120" s="68">
        <f>'Light exposure'!$H120*'Molar absorption spectra'!CA120/10</f>
        <v>0</v>
      </c>
      <c r="CB120" s="68">
        <f>'Light exposure'!$H120*'Molar absorption spectra'!CB120/10</f>
        <v>0</v>
      </c>
      <c r="CC120" s="68">
        <f>'Light exposure'!$H120*'Molar absorption spectra'!CC120/10</f>
        <v>0</v>
      </c>
      <c r="CD120" s="68">
        <f>'Light exposure'!$H120*'Molar absorption spectra'!CD120/10</f>
        <v>0</v>
      </c>
      <c r="CE120" s="68">
        <f>'Light exposure'!$H120*'Molar absorption spectra'!CE120/10</f>
        <v>0</v>
      </c>
      <c r="CF120" s="68">
        <f>'Light exposure'!$H120*'Molar absorption spectra'!CF120/10</f>
        <v>0</v>
      </c>
      <c r="CG120" s="68">
        <f>'Light exposure'!$H120*'Molar absorption spectra'!CG120/10</f>
        <v>0</v>
      </c>
      <c r="CH120" s="68">
        <f>'Light exposure'!$H120*'Molar absorption spectra'!CH120/10</f>
        <v>0</v>
      </c>
      <c r="CI120" s="68">
        <f>'Light exposure'!$H120*'Molar absorption spectra'!CI120/10</f>
        <v>0</v>
      </c>
      <c r="CJ120" s="68">
        <f>'Light exposure'!$H120*'Molar absorption spectra'!CJ120/10</f>
        <v>0</v>
      </c>
      <c r="CK120" s="68">
        <f>'Light exposure'!$H120*'Molar absorption spectra'!CK120/10</f>
        <v>0</v>
      </c>
      <c r="CL120" s="68">
        <f>'Light exposure'!$H120*'Molar absorption spectra'!CL120/10</f>
        <v>0</v>
      </c>
    </row>
    <row r="121" spans="1:90" x14ac:dyDescent="0.35">
      <c r="A121" s="17">
        <v>393</v>
      </c>
      <c r="B121" s="68">
        <f>'Light exposure'!$H121*'Molar absorption spectra'!B121/10</f>
        <v>0</v>
      </c>
      <c r="C121" s="68">
        <f>'Light exposure'!$H121*'Molar absorption spectra'!C121/10</f>
        <v>0</v>
      </c>
      <c r="D121" s="68">
        <f>'Light exposure'!$H121*'Molar absorption spectra'!D121/10</f>
        <v>0</v>
      </c>
      <c r="E121" s="68">
        <f>'Light exposure'!$H121*'Molar absorption spectra'!E121/10</f>
        <v>0</v>
      </c>
      <c r="F121" s="68">
        <f>'Light exposure'!$H121*'Molar absorption spectra'!F121/10</f>
        <v>0</v>
      </c>
      <c r="G121" s="68">
        <f>'Light exposure'!$H121*'Molar absorption spectra'!G121/10</f>
        <v>0</v>
      </c>
      <c r="H121" s="68">
        <f>'Light exposure'!$H121*'Molar absorption spectra'!H121/10</f>
        <v>0</v>
      </c>
      <c r="I121" s="68">
        <f>'Light exposure'!$H121*'Molar absorption spectra'!I121/10</f>
        <v>0</v>
      </c>
      <c r="J121" s="68">
        <f>'Light exposure'!$H121*'Molar absorption spectra'!J121/10</f>
        <v>0</v>
      </c>
      <c r="K121" s="68">
        <f>'Light exposure'!$H121*'Molar absorption spectra'!K121/10</f>
        <v>0</v>
      </c>
      <c r="L121" s="68">
        <f>'Light exposure'!$H121*'Molar absorption spectra'!L121/10</f>
        <v>0</v>
      </c>
      <c r="M121" s="68">
        <f>'Light exposure'!$H121*'Molar absorption spectra'!M121/10</f>
        <v>0</v>
      </c>
      <c r="N121" s="68">
        <f>'Light exposure'!$H121*'Molar absorption spectra'!N121/10</f>
        <v>0</v>
      </c>
      <c r="O121" s="68">
        <f>'Light exposure'!$H121*'Molar absorption spectra'!O121/10</f>
        <v>0</v>
      </c>
      <c r="P121" s="68">
        <f>'Light exposure'!$H121*'Molar absorption spectra'!P121/10</f>
        <v>0</v>
      </c>
      <c r="Q121" s="68">
        <f>'Light exposure'!$H121*'Molar absorption spectra'!Q121/10</f>
        <v>0</v>
      </c>
      <c r="R121" s="68">
        <f>'Light exposure'!$H121*'Molar absorption spectra'!R121/10</f>
        <v>0</v>
      </c>
      <c r="S121" s="68">
        <f>'Light exposure'!$H121*'Molar absorption spectra'!S121/10</f>
        <v>0</v>
      </c>
      <c r="T121" s="68">
        <f>'Light exposure'!$H121*'Molar absorption spectra'!T121/10</f>
        <v>0.1493901948612133</v>
      </c>
      <c r="U121" s="68">
        <f>'Light exposure'!$H121*'Molar absorption spectra'!U121/10</f>
        <v>0</v>
      </c>
      <c r="V121" s="68">
        <f>'Light exposure'!$H121*'Molar absorption spectra'!V121/10</f>
        <v>1.1624902535275301</v>
      </c>
      <c r="W121" s="68">
        <f>'Light exposure'!$H121*'Molar absorption spectra'!W121/10</f>
        <v>1.1624902535275301</v>
      </c>
      <c r="X121" s="68">
        <f>'Light exposure'!$H121*'Molar absorption spectra'!X121/10</f>
        <v>1.1624902535275301</v>
      </c>
      <c r="Y121" s="68">
        <f>'Light exposure'!$H121*'Molar absorption spectra'!Y121/10</f>
        <v>1.1624902535275301</v>
      </c>
      <c r="Z121" s="68">
        <f>'Light exposure'!$H121*'Molar absorption spectra'!Z121/10</f>
        <v>0</v>
      </c>
      <c r="AA121" s="68">
        <f>'Light exposure'!$H121*'Molar absorption spectra'!AA121/10</f>
        <v>0</v>
      </c>
      <c r="AB121" s="68">
        <f>'Light exposure'!$H121*'Molar absorption spectra'!AB121/10</f>
        <v>0</v>
      </c>
      <c r="AC121" s="68">
        <f>'Light exposure'!$H121*'Molar absorption spectra'!AC121/10</f>
        <v>0</v>
      </c>
      <c r="AD121" s="68">
        <f>'Light exposure'!$H121*'Molar absorption spectra'!AD121/10</f>
        <v>0</v>
      </c>
      <c r="AE121" s="68">
        <f>'Light exposure'!$H121*'Molar absorption spectra'!AE121/10</f>
        <v>0</v>
      </c>
      <c r="AF121" s="68">
        <f>'Light exposure'!$H121*'Molar absorption spectra'!AF121/10</f>
        <v>0</v>
      </c>
      <c r="AG121" s="68">
        <f>'Light exposure'!$H121*'Molar absorption spectra'!AG121/10</f>
        <v>5.0986414628400442E-3</v>
      </c>
      <c r="AH121" s="68">
        <f>'Light exposure'!$H121*'Molar absorption spectra'!AH121/10</f>
        <v>0</v>
      </c>
      <c r="AI121" s="68">
        <f>'Light exposure'!$H121*'Molar absorption spectra'!AI121/10</f>
        <v>0</v>
      </c>
      <c r="AJ121" s="68">
        <f>'Light exposure'!$H121*'Molar absorption spectra'!AJ121/10</f>
        <v>0</v>
      </c>
      <c r="AK121" s="68">
        <f>'Light exposure'!$H121*'Molar absorption spectra'!AK121/10</f>
        <v>0</v>
      </c>
      <c r="AL121" s="68">
        <f>'Light exposure'!$H121*'Molar absorption spectra'!AL121/10</f>
        <v>0</v>
      </c>
      <c r="AM121" s="68">
        <f>'Light exposure'!$H121*'Molar absorption spectra'!AM121/10</f>
        <v>0</v>
      </c>
      <c r="AN121" s="68">
        <f>'Light exposure'!$H121*'Molar absorption spectra'!AN121/10</f>
        <v>0</v>
      </c>
      <c r="AO121" s="68">
        <f>'Light exposure'!$H121*'Molar absorption spectra'!AO121/10</f>
        <v>0</v>
      </c>
      <c r="AP121" s="68">
        <f>'Light exposure'!$H121*'Molar absorption spectra'!AP121/10</f>
        <v>0</v>
      </c>
      <c r="AQ121" s="68">
        <f>'Light exposure'!$H121*'Molar absorption spectra'!AQ121/10</f>
        <v>0</v>
      </c>
      <c r="AR121" s="68">
        <f>'Light exposure'!$H121*'Molar absorption spectra'!AR121/10</f>
        <v>0</v>
      </c>
      <c r="AS121" s="68">
        <f>'Light exposure'!$H121*'Molar absorption spectra'!AS121/10</f>
        <v>0</v>
      </c>
      <c r="AT121" s="68">
        <f>'Light exposure'!$H121*'Molar absorption spectra'!AT121/10</f>
        <v>3.2503839325605286</v>
      </c>
      <c r="AU121" s="68">
        <f>'Light exposure'!$H121*'Molar absorption spectra'!AU121/10</f>
        <v>0</v>
      </c>
      <c r="AV121" s="68">
        <f>'Light exposure'!$H121*'Molar absorption spectra'!AV121/10</f>
        <v>7.6479621942600658E-3</v>
      </c>
      <c r="AW121" s="68">
        <f>'Light exposure'!$H121*'Molar absorption spectra'!AW121/10</f>
        <v>2.5890901348301747</v>
      </c>
      <c r="AX121" s="68">
        <f>'Light exposure'!$H121*'Molar absorption spectra'!AX121/10</f>
        <v>5.4458589464594507</v>
      </c>
      <c r="AY121" s="68">
        <f>'Light exposure'!$H121*'Molar absorption spectra'!AY121/10</f>
        <v>4.3623976356059417</v>
      </c>
      <c r="AZ121" s="68">
        <f>'Light exposure'!$H121*'Molar absorption spectra'!AZ121/10</f>
        <v>0</v>
      </c>
      <c r="BA121" s="68">
        <f>'Light exposure'!$H121*'Molar absorption spectra'!BA121/10</f>
        <v>2.0226310683086455</v>
      </c>
      <c r="BB121" s="68">
        <f>'Light exposure'!$H121*'Molar absorption spectra'!BB121/10</f>
        <v>0</v>
      </c>
      <c r="BC121" s="68">
        <f>'Light exposure'!$H121*'Molar absorption spectra'!BC121/10</f>
        <v>0</v>
      </c>
      <c r="BD121" s="68">
        <f>'Light exposure'!$H121*'Molar absorption spectra'!BD121/10</f>
        <v>0</v>
      </c>
      <c r="BE121" s="68">
        <f>'Light exposure'!$H121*'Molar absorption spectra'!BE121/10</f>
        <v>0</v>
      </c>
      <c r="BF121" s="68">
        <f>'Light exposure'!$H121*'Molar absorption spectra'!BF121/10</f>
        <v>0</v>
      </c>
      <c r="BG121" s="68">
        <f>'Light exposure'!$H121*'Molar absorption spectra'!BG121/10</f>
        <v>0</v>
      </c>
      <c r="BH121" s="68">
        <f>'Light exposure'!$H121*'Molar absorption spectra'!BH121/10</f>
        <v>0</v>
      </c>
      <c r="BI121" s="68">
        <f>'Light exposure'!$H121*'Molar absorption spectra'!BI121/10</f>
        <v>0</v>
      </c>
      <c r="BJ121" s="68">
        <f>'Light exposure'!$H121*'Molar absorption spectra'!BJ121/10</f>
        <v>0</v>
      </c>
      <c r="BK121" s="68">
        <f>'Light exposure'!$H121*'Molar absorption spectra'!BK121/10</f>
        <v>0</v>
      </c>
      <c r="BL121" s="68">
        <f>'Light exposure'!$H121*'Molar absorption spectra'!BL121/10</f>
        <v>0</v>
      </c>
      <c r="BM121" s="68">
        <f>'Light exposure'!$H121*'Molar absorption spectra'!BM121/10</f>
        <v>0</v>
      </c>
      <c r="BN121" s="68">
        <f>'Light exposure'!$H121*'Molar absorption spectra'!BN121/10</f>
        <v>0</v>
      </c>
      <c r="BO121" s="68">
        <f>'Light exposure'!$H121*'Molar absorption spectra'!BO121/10</f>
        <v>0</v>
      </c>
      <c r="BP121" s="68">
        <f>'Light exposure'!$H121*'Molar absorption spectra'!BP121/10</f>
        <v>0</v>
      </c>
      <c r="BQ121" s="68">
        <f>'Light exposure'!$H121*'Molar absorption spectra'!BQ121/10</f>
        <v>0</v>
      </c>
      <c r="BR121" s="68">
        <f>'Light exposure'!$H121*'Molar absorption spectra'!BR121/10</f>
        <v>0</v>
      </c>
      <c r="BS121" s="68">
        <f>'Light exposure'!$H121*'Molar absorption spectra'!BS121/10</f>
        <v>0</v>
      </c>
      <c r="BT121" s="68">
        <f>'Light exposure'!$H121*'Molar absorption spectra'!BT121/10</f>
        <v>0</v>
      </c>
      <c r="BU121" s="68">
        <f>'Light exposure'!$H121*'Molar absorption spectra'!BU121/10</f>
        <v>0</v>
      </c>
      <c r="BV121" s="68">
        <f>'Light exposure'!$H121*'Molar absorption spectra'!BV121/10</f>
        <v>0</v>
      </c>
      <c r="BW121" s="68">
        <f>'Light exposure'!$H121*'Molar absorption spectra'!BW121/10</f>
        <v>0</v>
      </c>
      <c r="BX121" s="68">
        <f>'Light exposure'!$H121*'Molar absorption spectra'!BX121/10</f>
        <v>0</v>
      </c>
      <c r="BY121" s="68">
        <f>'Light exposure'!$H121*'Molar absorption spectra'!BY121/10</f>
        <v>0</v>
      </c>
      <c r="BZ121" s="68">
        <f>'Light exposure'!$H121*'Molar absorption spectra'!BZ121/10</f>
        <v>0</v>
      </c>
      <c r="CA121" s="68">
        <f>'Light exposure'!$H121*'Molar absorption spectra'!CA121/10</f>
        <v>0</v>
      </c>
      <c r="CB121" s="68">
        <f>'Light exposure'!$H121*'Molar absorption spectra'!CB121/10</f>
        <v>0</v>
      </c>
      <c r="CC121" s="68">
        <f>'Light exposure'!$H121*'Molar absorption spectra'!CC121/10</f>
        <v>0</v>
      </c>
      <c r="CD121" s="68">
        <f>'Light exposure'!$H121*'Molar absorption spectra'!CD121/10</f>
        <v>0</v>
      </c>
      <c r="CE121" s="68">
        <f>'Light exposure'!$H121*'Molar absorption spectra'!CE121/10</f>
        <v>0</v>
      </c>
      <c r="CF121" s="68">
        <f>'Light exposure'!$H121*'Molar absorption spectra'!CF121/10</f>
        <v>0</v>
      </c>
      <c r="CG121" s="68">
        <f>'Light exposure'!$H121*'Molar absorption spectra'!CG121/10</f>
        <v>0</v>
      </c>
      <c r="CH121" s="68">
        <f>'Light exposure'!$H121*'Molar absorption spectra'!CH121/10</f>
        <v>0</v>
      </c>
      <c r="CI121" s="68">
        <f>'Light exposure'!$H121*'Molar absorption spectra'!CI121/10</f>
        <v>0</v>
      </c>
      <c r="CJ121" s="68">
        <f>'Light exposure'!$H121*'Molar absorption spectra'!CJ121/10</f>
        <v>0</v>
      </c>
      <c r="CK121" s="68">
        <f>'Light exposure'!$H121*'Molar absorption spectra'!CK121/10</f>
        <v>0</v>
      </c>
      <c r="CL121" s="68">
        <f>'Light exposure'!$H121*'Molar absorption spectra'!CL121/10</f>
        <v>0</v>
      </c>
    </row>
    <row r="122" spans="1:90" x14ac:dyDescent="0.35">
      <c r="A122" s="17">
        <v>394</v>
      </c>
      <c r="B122" s="68">
        <f>'Light exposure'!$H122*'Molar absorption spectra'!B122/10</f>
        <v>0</v>
      </c>
      <c r="C122" s="68">
        <f>'Light exposure'!$H122*'Molar absorption spectra'!C122/10</f>
        <v>0</v>
      </c>
      <c r="D122" s="68">
        <f>'Light exposure'!$H122*'Molar absorption spectra'!D122/10</f>
        <v>0</v>
      </c>
      <c r="E122" s="68">
        <f>'Light exposure'!$H122*'Molar absorption spectra'!E122/10</f>
        <v>0</v>
      </c>
      <c r="F122" s="68">
        <f>'Light exposure'!$H122*'Molar absorption spectra'!F122/10</f>
        <v>0</v>
      </c>
      <c r="G122" s="68">
        <f>'Light exposure'!$H122*'Molar absorption spectra'!G122/10</f>
        <v>0</v>
      </c>
      <c r="H122" s="68">
        <f>'Light exposure'!$H122*'Molar absorption spectra'!H122/10</f>
        <v>0</v>
      </c>
      <c r="I122" s="68">
        <f>'Light exposure'!$H122*'Molar absorption spectra'!I122/10</f>
        <v>0</v>
      </c>
      <c r="J122" s="68">
        <f>'Light exposure'!$H122*'Molar absorption spectra'!J122/10</f>
        <v>0</v>
      </c>
      <c r="K122" s="68">
        <f>'Light exposure'!$H122*'Molar absorption spectra'!K122/10</f>
        <v>0</v>
      </c>
      <c r="L122" s="68">
        <f>'Light exposure'!$H122*'Molar absorption spectra'!L122/10</f>
        <v>0</v>
      </c>
      <c r="M122" s="68">
        <f>'Light exposure'!$H122*'Molar absorption spectra'!M122/10</f>
        <v>0</v>
      </c>
      <c r="N122" s="68">
        <f>'Light exposure'!$H122*'Molar absorption spectra'!N122/10</f>
        <v>0</v>
      </c>
      <c r="O122" s="68">
        <f>'Light exposure'!$H122*'Molar absorption spectra'!O122/10</f>
        <v>0</v>
      </c>
      <c r="P122" s="68">
        <f>'Light exposure'!$H122*'Molar absorption spectra'!P122/10</f>
        <v>0</v>
      </c>
      <c r="Q122" s="68">
        <f>'Light exposure'!$H122*'Molar absorption spectra'!Q122/10</f>
        <v>0</v>
      </c>
      <c r="R122" s="68">
        <f>'Light exposure'!$H122*'Molar absorption spectra'!R122/10</f>
        <v>0</v>
      </c>
      <c r="S122" s="68">
        <f>'Light exposure'!$H122*'Molar absorption spectra'!S122/10</f>
        <v>0</v>
      </c>
      <c r="T122" s="68">
        <f>'Light exposure'!$H122*'Molar absorption spectra'!T122/10</f>
        <v>0.11842117779779568</v>
      </c>
      <c r="U122" s="68">
        <f>'Light exposure'!$H122*'Molar absorption spectra'!U122/10</f>
        <v>0</v>
      </c>
      <c r="V122" s="68">
        <f>'Light exposure'!$H122*'Molar absorption spectra'!V122/10</f>
        <v>0.69299902241959133</v>
      </c>
      <c r="W122" s="68">
        <f>'Light exposure'!$H122*'Molar absorption spectra'!W122/10</f>
        <v>0.69299902241959133</v>
      </c>
      <c r="X122" s="68">
        <f>'Light exposure'!$H122*'Molar absorption spectra'!X122/10</f>
        <v>0.69299902241959133</v>
      </c>
      <c r="Y122" s="68">
        <f>'Light exposure'!$H122*'Molar absorption spectra'!Y122/10</f>
        <v>0.69299902241959133</v>
      </c>
      <c r="Z122" s="68">
        <f>'Light exposure'!$H122*'Molar absorption spectra'!Z122/10</f>
        <v>0</v>
      </c>
      <c r="AA122" s="68">
        <f>'Light exposure'!$H122*'Molar absorption spectra'!AA122/10</f>
        <v>0</v>
      </c>
      <c r="AB122" s="68">
        <f>'Light exposure'!$H122*'Molar absorption spectra'!AB122/10</f>
        <v>0</v>
      </c>
      <c r="AC122" s="68">
        <f>'Light exposure'!$H122*'Molar absorption spectra'!AC122/10</f>
        <v>0</v>
      </c>
      <c r="AD122" s="68">
        <f>'Light exposure'!$H122*'Molar absorption spectra'!AD122/10</f>
        <v>0</v>
      </c>
      <c r="AE122" s="68">
        <f>'Light exposure'!$H122*'Molar absorption spectra'!AE122/10</f>
        <v>0</v>
      </c>
      <c r="AF122" s="68">
        <f>'Light exposure'!$H122*'Molar absorption spectra'!AF122/10</f>
        <v>0</v>
      </c>
      <c r="AG122" s="68">
        <f>'Light exposure'!$H122*'Molar absorption spectra'!AG122/10</f>
        <v>4.2751327724835989E-3</v>
      </c>
      <c r="AH122" s="68">
        <f>'Light exposure'!$H122*'Molar absorption spectra'!AH122/10</f>
        <v>0</v>
      </c>
      <c r="AI122" s="68">
        <f>'Light exposure'!$H122*'Molar absorption spectra'!AI122/10</f>
        <v>0</v>
      </c>
      <c r="AJ122" s="68">
        <f>'Light exposure'!$H122*'Molar absorption spectra'!AJ122/10</f>
        <v>0</v>
      </c>
      <c r="AK122" s="68">
        <f>'Light exposure'!$H122*'Molar absorption spectra'!AK122/10</f>
        <v>0</v>
      </c>
      <c r="AL122" s="68">
        <f>'Light exposure'!$H122*'Molar absorption spectra'!AL122/10</f>
        <v>0</v>
      </c>
      <c r="AM122" s="68">
        <f>'Light exposure'!$H122*'Molar absorption spectra'!AM122/10</f>
        <v>0</v>
      </c>
      <c r="AN122" s="68">
        <f>'Light exposure'!$H122*'Molar absorption spectra'!AN122/10</f>
        <v>0</v>
      </c>
      <c r="AO122" s="68">
        <f>'Light exposure'!$H122*'Molar absorption spectra'!AO122/10</f>
        <v>0</v>
      </c>
      <c r="AP122" s="68">
        <f>'Light exposure'!$H122*'Molar absorption spectra'!AP122/10</f>
        <v>0</v>
      </c>
      <c r="AQ122" s="68">
        <f>'Light exposure'!$H122*'Molar absorption spectra'!AQ122/10</f>
        <v>0</v>
      </c>
      <c r="AR122" s="68">
        <f>'Light exposure'!$H122*'Molar absorption spectra'!AR122/10</f>
        <v>0</v>
      </c>
      <c r="AS122" s="68">
        <f>'Light exposure'!$H122*'Molar absorption spectra'!AS122/10</f>
        <v>0</v>
      </c>
      <c r="AT122" s="68">
        <f>'Light exposure'!$H122*'Molar absorption spectra'!AT122/10</f>
        <v>2.7245421159037972</v>
      </c>
      <c r="AU122" s="68">
        <f>'Light exposure'!$H122*'Molar absorption spectra'!AU122/10</f>
        <v>0</v>
      </c>
      <c r="AV122" s="68">
        <f>'Light exposure'!$H122*'Molar absorption spectra'!AV122/10</f>
        <v>6.4126991587253991E-3</v>
      </c>
      <c r="AW122" s="68">
        <f>'Light exposure'!$H122*'Molar absorption spectra'!AW122/10</f>
        <v>2.2128087230375106</v>
      </c>
      <c r="AX122" s="68">
        <f>'Light exposure'!$H122*'Molar absorption spectra'!AX122/10</f>
        <v>4.6727201203245734</v>
      </c>
      <c r="AY122" s="68">
        <f>'Light exposure'!$H122*'Molar absorption spectra'!AY122/10</f>
        <v>3.3538416600133836</v>
      </c>
      <c r="AZ122" s="68">
        <f>'Light exposure'!$H122*'Molar absorption spectra'!AZ122/10</f>
        <v>8.0372496122691664E-2</v>
      </c>
      <c r="BA122" s="68">
        <f>'Light exposure'!$H122*'Molar absorption spectra'!BA122/10</f>
        <v>1.4441398505449596</v>
      </c>
      <c r="BB122" s="68">
        <f>'Light exposure'!$H122*'Molar absorption spectra'!BB122/10</f>
        <v>0</v>
      </c>
      <c r="BC122" s="68">
        <f>'Light exposure'!$H122*'Molar absorption spectra'!BC122/10</f>
        <v>0</v>
      </c>
      <c r="BD122" s="68">
        <f>'Light exposure'!$H122*'Molar absorption spectra'!BD122/10</f>
        <v>0</v>
      </c>
      <c r="BE122" s="68">
        <f>'Light exposure'!$H122*'Molar absorption spectra'!BE122/10</f>
        <v>0</v>
      </c>
      <c r="BF122" s="68">
        <f>'Light exposure'!$H122*'Molar absorption spectra'!BF122/10</f>
        <v>0</v>
      </c>
      <c r="BG122" s="68">
        <f>'Light exposure'!$H122*'Molar absorption spectra'!BG122/10</f>
        <v>0</v>
      </c>
      <c r="BH122" s="68">
        <f>'Light exposure'!$H122*'Molar absorption spectra'!BH122/10</f>
        <v>0</v>
      </c>
      <c r="BI122" s="68">
        <f>'Light exposure'!$H122*'Molar absorption spectra'!BI122/10</f>
        <v>0</v>
      </c>
      <c r="BJ122" s="68">
        <f>'Light exposure'!$H122*'Molar absorption spectra'!BJ122/10</f>
        <v>0</v>
      </c>
      <c r="BK122" s="68">
        <f>'Light exposure'!$H122*'Molar absorption spectra'!BK122/10</f>
        <v>0</v>
      </c>
      <c r="BL122" s="68">
        <f>'Light exposure'!$H122*'Molar absorption spectra'!BL122/10</f>
        <v>0</v>
      </c>
      <c r="BM122" s="68">
        <f>'Light exposure'!$H122*'Molar absorption spectra'!BM122/10</f>
        <v>0</v>
      </c>
      <c r="BN122" s="68">
        <f>'Light exposure'!$H122*'Molar absorption spectra'!BN122/10</f>
        <v>0</v>
      </c>
      <c r="BO122" s="68">
        <f>'Light exposure'!$H122*'Molar absorption spectra'!BO122/10</f>
        <v>0</v>
      </c>
      <c r="BP122" s="68">
        <f>'Light exposure'!$H122*'Molar absorption spectra'!BP122/10</f>
        <v>0</v>
      </c>
      <c r="BQ122" s="68">
        <f>'Light exposure'!$H122*'Molar absorption spectra'!BQ122/10</f>
        <v>0</v>
      </c>
      <c r="BR122" s="68">
        <f>'Light exposure'!$H122*'Molar absorption spectra'!BR122/10</f>
        <v>0</v>
      </c>
      <c r="BS122" s="68">
        <f>'Light exposure'!$H122*'Molar absorption spectra'!BS122/10</f>
        <v>0</v>
      </c>
      <c r="BT122" s="68">
        <f>'Light exposure'!$H122*'Molar absorption spectra'!BT122/10</f>
        <v>0</v>
      </c>
      <c r="BU122" s="68">
        <f>'Light exposure'!$H122*'Molar absorption spectra'!BU122/10</f>
        <v>0</v>
      </c>
      <c r="BV122" s="68">
        <f>'Light exposure'!$H122*'Molar absorption spectra'!BV122/10</f>
        <v>0</v>
      </c>
      <c r="BW122" s="68">
        <f>'Light exposure'!$H122*'Molar absorption spectra'!BW122/10</f>
        <v>0</v>
      </c>
      <c r="BX122" s="68">
        <f>'Light exposure'!$H122*'Molar absorption spectra'!BX122/10</f>
        <v>0</v>
      </c>
      <c r="BY122" s="68">
        <f>'Light exposure'!$H122*'Molar absorption spectra'!BY122/10</f>
        <v>0</v>
      </c>
      <c r="BZ122" s="68">
        <f>'Light exposure'!$H122*'Molar absorption spectra'!BZ122/10</f>
        <v>0</v>
      </c>
      <c r="CA122" s="68">
        <f>'Light exposure'!$H122*'Molar absorption spectra'!CA122/10</f>
        <v>0</v>
      </c>
      <c r="CB122" s="68">
        <f>'Light exposure'!$H122*'Molar absorption spectra'!CB122/10</f>
        <v>0</v>
      </c>
      <c r="CC122" s="68">
        <f>'Light exposure'!$H122*'Molar absorption spectra'!CC122/10</f>
        <v>0</v>
      </c>
      <c r="CD122" s="68">
        <f>'Light exposure'!$H122*'Molar absorption spectra'!CD122/10</f>
        <v>0</v>
      </c>
      <c r="CE122" s="68">
        <f>'Light exposure'!$H122*'Molar absorption spectra'!CE122/10</f>
        <v>0</v>
      </c>
      <c r="CF122" s="68">
        <f>'Light exposure'!$H122*'Molar absorption spectra'!CF122/10</f>
        <v>0</v>
      </c>
      <c r="CG122" s="68">
        <f>'Light exposure'!$H122*'Molar absorption spectra'!CG122/10</f>
        <v>0</v>
      </c>
      <c r="CH122" s="68">
        <f>'Light exposure'!$H122*'Molar absorption spectra'!CH122/10</f>
        <v>0</v>
      </c>
      <c r="CI122" s="68">
        <f>'Light exposure'!$H122*'Molar absorption spectra'!CI122/10</f>
        <v>0</v>
      </c>
      <c r="CJ122" s="68">
        <f>'Light exposure'!$H122*'Molar absorption spectra'!CJ122/10</f>
        <v>0</v>
      </c>
      <c r="CK122" s="68">
        <f>'Light exposure'!$H122*'Molar absorption spectra'!CK122/10</f>
        <v>0</v>
      </c>
      <c r="CL122" s="68">
        <f>'Light exposure'!$H122*'Molar absorption spectra'!CL122/10</f>
        <v>0</v>
      </c>
    </row>
    <row r="123" spans="1:90" x14ac:dyDescent="0.35">
      <c r="A123" s="17">
        <v>395</v>
      </c>
      <c r="B123" s="68">
        <f>'Light exposure'!$H123*'Molar absorption spectra'!B123/10</f>
        <v>0</v>
      </c>
      <c r="C123" s="68">
        <f>'Light exposure'!$H123*'Molar absorption spectra'!C123/10</f>
        <v>0</v>
      </c>
      <c r="D123" s="68">
        <f>'Light exposure'!$H123*'Molar absorption spectra'!D123/10</f>
        <v>0</v>
      </c>
      <c r="E123" s="68">
        <f>'Light exposure'!$H123*'Molar absorption spectra'!E123/10</f>
        <v>0</v>
      </c>
      <c r="F123" s="68">
        <f>'Light exposure'!$H123*'Molar absorption spectra'!F123/10</f>
        <v>0</v>
      </c>
      <c r="G123" s="68">
        <f>'Light exposure'!$H123*'Molar absorption spectra'!G123/10</f>
        <v>0</v>
      </c>
      <c r="H123" s="68">
        <f>'Light exposure'!$H123*'Molar absorption spectra'!H123/10</f>
        <v>0</v>
      </c>
      <c r="I123" s="68">
        <f>'Light exposure'!$H123*'Molar absorption spectra'!I123/10</f>
        <v>0</v>
      </c>
      <c r="J123" s="68">
        <f>'Light exposure'!$H123*'Molar absorption spectra'!J123/10</f>
        <v>0</v>
      </c>
      <c r="K123" s="68">
        <f>'Light exposure'!$H123*'Molar absorption spectra'!K123/10</f>
        <v>0</v>
      </c>
      <c r="L123" s="68">
        <f>'Light exposure'!$H123*'Molar absorption spectra'!L123/10</f>
        <v>0</v>
      </c>
      <c r="M123" s="68">
        <f>'Light exposure'!$H123*'Molar absorption spectra'!M123/10</f>
        <v>0</v>
      </c>
      <c r="N123" s="68">
        <f>'Light exposure'!$H123*'Molar absorption spectra'!N123/10</f>
        <v>0</v>
      </c>
      <c r="O123" s="68">
        <f>'Light exposure'!$H123*'Molar absorption spectra'!O123/10</f>
        <v>0</v>
      </c>
      <c r="P123" s="68">
        <f>'Light exposure'!$H123*'Molar absorption spectra'!P123/10</f>
        <v>0</v>
      </c>
      <c r="Q123" s="68">
        <f>'Light exposure'!$H123*'Molar absorption spectra'!Q123/10</f>
        <v>0</v>
      </c>
      <c r="R123" s="68">
        <f>'Light exposure'!$H123*'Molar absorption spectra'!R123/10</f>
        <v>0</v>
      </c>
      <c r="S123" s="68">
        <f>'Light exposure'!$H123*'Molar absorption spectra'!S123/10</f>
        <v>0</v>
      </c>
      <c r="T123" s="68">
        <f>'Light exposure'!$H123*'Molar absorption spectra'!T123/10</f>
        <v>6.450786774553012E-2</v>
      </c>
      <c r="U123" s="68">
        <f>'Light exposure'!$H123*'Molar absorption spectra'!U123/10</f>
        <v>0</v>
      </c>
      <c r="V123" s="68">
        <f>'Light exposure'!$H123*'Molar absorption spectra'!V123/10</f>
        <v>0.29485780161079478</v>
      </c>
      <c r="W123" s="68">
        <f>'Light exposure'!$H123*'Molar absorption spectra'!W123/10</f>
        <v>0.29485780161079478</v>
      </c>
      <c r="X123" s="68">
        <f>'Light exposure'!$H123*'Molar absorption spectra'!X123/10</f>
        <v>0.29485780161079478</v>
      </c>
      <c r="Y123" s="68">
        <f>'Light exposure'!$H123*'Molar absorption spectra'!Y123/10</f>
        <v>0.29485780161079478</v>
      </c>
      <c r="Z123" s="68">
        <f>'Light exposure'!$H123*'Molar absorption spectra'!Z123/10</f>
        <v>0</v>
      </c>
      <c r="AA123" s="68">
        <f>'Light exposure'!$H123*'Molar absorption spectra'!AA123/10</f>
        <v>0</v>
      </c>
      <c r="AB123" s="68">
        <f>'Light exposure'!$H123*'Molar absorption spectra'!AB123/10</f>
        <v>0</v>
      </c>
      <c r="AC123" s="68">
        <f>'Light exposure'!$H123*'Molar absorption spectra'!AC123/10</f>
        <v>0</v>
      </c>
      <c r="AD123" s="68">
        <f>'Light exposure'!$H123*'Molar absorption spectra'!AD123/10</f>
        <v>0</v>
      </c>
      <c r="AE123" s="68">
        <f>'Light exposure'!$H123*'Molar absorption spectra'!AE123/10</f>
        <v>0</v>
      </c>
      <c r="AF123" s="68">
        <f>'Light exposure'!$H123*'Molar absorption spectra'!AF123/10</f>
        <v>0</v>
      </c>
      <c r="AG123" s="68">
        <f>'Light exposure'!$H123*'Molar absorption spectra'!AG123/10</f>
        <v>2.4715658140049856E-3</v>
      </c>
      <c r="AH123" s="68">
        <f>'Light exposure'!$H123*'Molar absorption spectra'!AH123/10</f>
        <v>0</v>
      </c>
      <c r="AI123" s="68">
        <f>'Light exposure'!$H123*'Molar absorption spectra'!AI123/10</f>
        <v>0</v>
      </c>
      <c r="AJ123" s="68">
        <f>'Light exposure'!$H123*'Molar absorption spectra'!AJ123/10</f>
        <v>0</v>
      </c>
      <c r="AK123" s="68">
        <f>'Light exposure'!$H123*'Molar absorption spectra'!AK123/10</f>
        <v>0</v>
      </c>
      <c r="AL123" s="68">
        <f>'Light exposure'!$H123*'Molar absorption spectra'!AL123/10</f>
        <v>0</v>
      </c>
      <c r="AM123" s="68">
        <f>'Light exposure'!$H123*'Molar absorption spectra'!AM123/10</f>
        <v>0</v>
      </c>
      <c r="AN123" s="68">
        <f>'Light exposure'!$H123*'Molar absorption spectra'!AN123/10</f>
        <v>0</v>
      </c>
      <c r="AO123" s="68">
        <f>'Light exposure'!$H123*'Molar absorption spectra'!AO123/10</f>
        <v>0</v>
      </c>
      <c r="AP123" s="68">
        <f>'Light exposure'!$H123*'Molar absorption spectra'!AP123/10</f>
        <v>0</v>
      </c>
      <c r="AQ123" s="68">
        <f>'Light exposure'!$H123*'Molar absorption spectra'!AQ123/10</f>
        <v>0</v>
      </c>
      <c r="AR123" s="68">
        <f>'Light exposure'!$H123*'Molar absorption spectra'!AR123/10</f>
        <v>0</v>
      </c>
      <c r="AS123" s="68">
        <f>'Light exposure'!$H123*'Molar absorption spectra'!AS123/10</f>
        <v>0</v>
      </c>
      <c r="AT123" s="68">
        <f>'Light exposure'!$H123*'Molar absorption spectra'!AT123/10</f>
        <v>1.4695930330073643</v>
      </c>
      <c r="AU123" s="68">
        <f>'Light exposure'!$H123*'Molar absorption spectra'!AU123/10</f>
        <v>0</v>
      </c>
      <c r="AV123" s="68">
        <f>'Light exposure'!$H123*'Molar absorption spectra'!AV123/10</f>
        <v>3.7073487210074786E-3</v>
      </c>
      <c r="AW123" s="68">
        <f>'Light exposure'!$H123*'Molar absorption spectra'!AW123/10</f>
        <v>1.0635147697663452</v>
      </c>
      <c r="AX123" s="68">
        <f>'Light exposure'!$H123*'Molar absorption spectra'!AX123/10</f>
        <v>2.8279656043845045</v>
      </c>
      <c r="AY123" s="68">
        <f>'Light exposure'!$H123*'Molar absorption spectra'!AY123/10</f>
        <v>1.5032063280778323</v>
      </c>
      <c r="AZ123" s="68">
        <f>'Light exposure'!$H123*'Molar absorption spectra'!AZ123/10</f>
        <v>0.13989062507268218</v>
      </c>
      <c r="BA123" s="68">
        <f>'Light exposure'!$H123*'Molar absorption spectra'!BA123/10</f>
        <v>0.71082232810783386</v>
      </c>
      <c r="BB123" s="68">
        <f>'Light exposure'!$H123*'Molar absorption spectra'!BB123/10</f>
        <v>0</v>
      </c>
      <c r="BC123" s="68">
        <f>'Light exposure'!$H123*'Molar absorption spectra'!BC123/10</f>
        <v>0</v>
      </c>
      <c r="BD123" s="68">
        <f>'Light exposure'!$H123*'Molar absorption spectra'!BD123/10</f>
        <v>0</v>
      </c>
      <c r="BE123" s="68">
        <f>'Light exposure'!$H123*'Molar absorption spectra'!BE123/10</f>
        <v>0</v>
      </c>
      <c r="BF123" s="68">
        <f>'Light exposure'!$H123*'Molar absorption spectra'!BF123/10</f>
        <v>0</v>
      </c>
      <c r="BG123" s="68">
        <f>'Light exposure'!$H123*'Molar absorption spectra'!BG123/10</f>
        <v>0</v>
      </c>
      <c r="BH123" s="68">
        <f>'Light exposure'!$H123*'Molar absorption spectra'!BH123/10</f>
        <v>0</v>
      </c>
      <c r="BI123" s="68">
        <f>'Light exposure'!$H123*'Molar absorption spectra'!BI123/10</f>
        <v>0</v>
      </c>
      <c r="BJ123" s="68">
        <f>'Light exposure'!$H123*'Molar absorption spectra'!BJ123/10</f>
        <v>0</v>
      </c>
      <c r="BK123" s="68">
        <f>'Light exposure'!$H123*'Molar absorption spectra'!BK123/10</f>
        <v>0</v>
      </c>
      <c r="BL123" s="68">
        <f>'Light exposure'!$H123*'Molar absorption spectra'!BL123/10</f>
        <v>0</v>
      </c>
      <c r="BM123" s="68">
        <f>'Light exposure'!$H123*'Molar absorption spectra'!BM123/10</f>
        <v>0</v>
      </c>
      <c r="BN123" s="68">
        <f>'Light exposure'!$H123*'Molar absorption spectra'!BN123/10</f>
        <v>0</v>
      </c>
      <c r="BO123" s="68">
        <f>'Light exposure'!$H123*'Molar absorption spectra'!BO123/10</f>
        <v>0</v>
      </c>
      <c r="BP123" s="68">
        <f>'Light exposure'!$H123*'Molar absorption spectra'!BP123/10</f>
        <v>0</v>
      </c>
      <c r="BQ123" s="68">
        <f>'Light exposure'!$H123*'Molar absorption spectra'!BQ123/10</f>
        <v>0</v>
      </c>
      <c r="BR123" s="68">
        <f>'Light exposure'!$H123*'Molar absorption spectra'!BR123/10</f>
        <v>0</v>
      </c>
      <c r="BS123" s="68">
        <f>'Light exposure'!$H123*'Molar absorption spectra'!BS123/10</f>
        <v>0</v>
      </c>
      <c r="BT123" s="68">
        <f>'Light exposure'!$H123*'Molar absorption spectra'!BT123/10</f>
        <v>0</v>
      </c>
      <c r="BU123" s="68">
        <f>'Light exposure'!$H123*'Molar absorption spectra'!BU123/10</f>
        <v>0</v>
      </c>
      <c r="BV123" s="68">
        <f>'Light exposure'!$H123*'Molar absorption spectra'!BV123/10</f>
        <v>0</v>
      </c>
      <c r="BW123" s="68">
        <f>'Light exposure'!$H123*'Molar absorption spectra'!BW123/10</f>
        <v>0</v>
      </c>
      <c r="BX123" s="68">
        <f>'Light exposure'!$H123*'Molar absorption spectra'!BX123/10</f>
        <v>0</v>
      </c>
      <c r="BY123" s="68">
        <f>'Light exposure'!$H123*'Molar absorption spectra'!BY123/10</f>
        <v>0</v>
      </c>
      <c r="BZ123" s="68">
        <f>'Light exposure'!$H123*'Molar absorption spectra'!BZ123/10</f>
        <v>0</v>
      </c>
      <c r="CA123" s="68">
        <f>'Light exposure'!$H123*'Molar absorption spectra'!CA123/10</f>
        <v>0</v>
      </c>
      <c r="CB123" s="68">
        <f>'Light exposure'!$H123*'Molar absorption spectra'!CB123/10</f>
        <v>0</v>
      </c>
      <c r="CC123" s="68">
        <f>'Light exposure'!$H123*'Molar absorption spectra'!CC123/10</f>
        <v>0</v>
      </c>
      <c r="CD123" s="68">
        <f>'Light exposure'!$H123*'Molar absorption spectra'!CD123/10</f>
        <v>0</v>
      </c>
      <c r="CE123" s="68">
        <f>'Light exposure'!$H123*'Molar absorption spectra'!CE123/10</f>
        <v>0</v>
      </c>
      <c r="CF123" s="68">
        <f>'Light exposure'!$H123*'Molar absorption spectra'!CF123/10</f>
        <v>0</v>
      </c>
      <c r="CG123" s="68">
        <f>'Light exposure'!$H123*'Molar absorption spectra'!CG123/10</f>
        <v>0</v>
      </c>
      <c r="CH123" s="68">
        <f>'Light exposure'!$H123*'Molar absorption spectra'!CH123/10</f>
        <v>0</v>
      </c>
      <c r="CI123" s="68">
        <f>'Light exposure'!$H123*'Molar absorption spectra'!CI123/10</f>
        <v>0</v>
      </c>
      <c r="CJ123" s="68">
        <f>'Light exposure'!$H123*'Molar absorption spectra'!CJ123/10</f>
        <v>0</v>
      </c>
      <c r="CK123" s="68">
        <f>'Light exposure'!$H123*'Molar absorption spectra'!CK123/10</f>
        <v>0</v>
      </c>
      <c r="CL123" s="68">
        <f>'Light exposure'!$H123*'Molar absorption spectra'!CL123/10</f>
        <v>0</v>
      </c>
    </row>
    <row r="124" spans="1:90" x14ac:dyDescent="0.35">
      <c r="A124" s="17">
        <v>396</v>
      </c>
      <c r="B124" s="68">
        <f>'Light exposure'!$H124*'Molar absorption spectra'!B124/10</f>
        <v>0</v>
      </c>
      <c r="C124" s="68">
        <f>'Light exposure'!$H124*'Molar absorption spectra'!C124/10</f>
        <v>0</v>
      </c>
      <c r="D124" s="68">
        <f>'Light exposure'!$H124*'Molar absorption spectra'!D124/10</f>
        <v>0</v>
      </c>
      <c r="E124" s="68">
        <f>'Light exposure'!$H124*'Molar absorption spectra'!E124/10</f>
        <v>0</v>
      </c>
      <c r="F124" s="68">
        <f>'Light exposure'!$H124*'Molar absorption spectra'!F124/10</f>
        <v>0</v>
      </c>
      <c r="G124" s="68">
        <f>'Light exposure'!$H124*'Molar absorption spectra'!G124/10</f>
        <v>0</v>
      </c>
      <c r="H124" s="68">
        <f>'Light exposure'!$H124*'Molar absorption spectra'!H124/10</f>
        <v>0</v>
      </c>
      <c r="I124" s="68">
        <f>'Light exposure'!$H124*'Molar absorption spectra'!I124/10</f>
        <v>0</v>
      </c>
      <c r="J124" s="68">
        <f>'Light exposure'!$H124*'Molar absorption spectra'!J124/10</f>
        <v>0</v>
      </c>
      <c r="K124" s="68">
        <f>'Light exposure'!$H124*'Molar absorption spectra'!K124/10</f>
        <v>0</v>
      </c>
      <c r="L124" s="68">
        <f>'Light exposure'!$H124*'Molar absorption spectra'!L124/10</f>
        <v>0</v>
      </c>
      <c r="M124" s="68">
        <f>'Light exposure'!$H124*'Molar absorption spectra'!M124/10</f>
        <v>0</v>
      </c>
      <c r="N124" s="68">
        <f>'Light exposure'!$H124*'Molar absorption spectra'!N124/10</f>
        <v>0</v>
      </c>
      <c r="O124" s="68">
        <f>'Light exposure'!$H124*'Molar absorption spectra'!O124/10</f>
        <v>0</v>
      </c>
      <c r="P124" s="68">
        <f>'Light exposure'!$H124*'Molar absorption spectra'!P124/10</f>
        <v>0</v>
      </c>
      <c r="Q124" s="68">
        <f>'Light exposure'!$H124*'Molar absorption spectra'!Q124/10</f>
        <v>0</v>
      </c>
      <c r="R124" s="68">
        <f>'Light exposure'!$H124*'Molar absorption spectra'!R124/10</f>
        <v>0</v>
      </c>
      <c r="S124" s="68">
        <f>'Light exposure'!$H124*'Molar absorption spectra'!S124/10</f>
        <v>0</v>
      </c>
      <c r="T124" s="68">
        <f>'Light exposure'!$H124*'Molar absorption spectra'!T124/10</f>
        <v>8.561504885258181E-2</v>
      </c>
      <c r="U124" s="68">
        <f>'Light exposure'!$H124*'Molar absorption spectra'!U124/10</f>
        <v>0</v>
      </c>
      <c r="V124" s="68">
        <f>'Light exposure'!$H124*'Molar absorption spectra'!V124/10</f>
        <v>0.26016355930396956</v>
      </c>
      <c r="W124" s="68">
        <f>'Light exposure'!$H124*'Molar absorption spectra'!W124/10</f>
        <v>0.26016355930396956</v>
      </c>
      <c r="X124" s="68">
        <f>'Light exposure'!$H124*'Molar absorption spectra'!X124/10</f>
        <v>0.26016355930396956</v>
      </c>
      <c r="Y124" s="68">
        <f>'Light exposure'!$H124*'Molar absorption spectra'!Y124/10</f>
        <v>0.26016355930396956</v>
      </c>
      <c r="Z124" s="68">
        <f>'Light exposure'!$H124*'Molar absorption spectra'!Z124/10</f>
        <v>0</v>
      </c>
      <c r="AA124" s="68">
        <f>'Light exposure'!$H124*'Molar absorption spectra'!AA124/10</f>
        <v>0</v>
      </c>
      <c r="AB124" s="68">
        <f>'Light exposure'!$H124*'Molar absorption spectra'!AB124/10</f>
        <v>0</v>
      </c>
      <c r="AC124" s="68">
        <f>'Light exposure'!$H124*'Molar absorption spectra'!AC124/10</f>
        <v>0</v>
      </c>
      <c r="AD124" s="68">
        <f>'Light exposure'!$H124*'Molar absorption spectra'!AD124/10</f>
        <v>0</v>
      </c>
      <c r="AE124" s="68">
        <f>'Light exposure'!$H124*'Molar absorption spectra'!AE124/10</f>
        <v>0</v>
      </c>
      <c r="AF124" s="68">
        <f>'Light exposure'!$H124*'Molar absorption spectra'!AF124/10</f>
        <v>0</v>
      </c>
      <c r="AG124" s="68">
        <f>'Light exposure'!$H124*'Molar absorption spectra'!AG124/10</f>
        <v>3.3184127462241018E-3</v>
      </c>
      <c r="AH124" s="68">
        <f>'Light exposure'!$H124*'Molar absorption spectra'!AH124/10</f>
        <v>0</v>
      </c>
      <c r="AI124" s="68">
        <f>'Light exposure'!$H124*'Molar absorption spectra'!AI124/10</f>
        <v>0</v>
      </c>
      <c r="AJ124" s="68">
        <f>'Light exposure'!$H124*'Molar absorption spectra'!AJ124/10</f>
        <v>0</v>
      </c>
      <c r="AK124" s="68">
        <f>'Light exposure'!$H124*'Molar absorption spectra'!AK124/10</f>
        <v>0</v>
      </c>
      <c r="AL124" s="68">
        <f>'Light exposure'!$H124*'Molar absorption spectra'!AL124/10</f>
        <v>0</v>
      </c>
      <c r="AM124" s="68">
        <f>'Light exposure'!$H124*'Molar absorption spectra'!AM124/10</f>
        <v>0</v>
      </c>
      <c r="AN124" s="68">
        <f>'Light exposure'!$H124*'Molar absorption spectra'!AN124/10</f>
        <v>0</v>
      </c>
      <c r="AO124" s="68">
        <f>'Light exposure'!$H124*'Molar absorption spectra'!AO124/10</f>
        <v>0</v>
      </c>
      <c r="AP124" s="68">
        <f>'Light exposure'!$H124*'Molar absorption spectra'!AP124/10</f>
        <v>0</v>
      </c>
      <c r="AQ124" s="68">
        <f>'Light exposure'!$H124*'Molar absorption spectra'!AQ124/10</f>
        <v>0</v>
      </c>
      <c r="AR124" s="68">
        <f>'Light exposure'!$H124*'Molar absorption spectra'!AR124/10</f>
        <v>0</v>
      </c>
      <c r="AS124" s="68">
        <f>'Light exposure'!$H124*'Molar absorption spectra'!AS124/10</f>
        <v>0</v>
      </c>
      <c r="AT124" s="68">
        <f>'Light exposure'!$H124*'Molar absorption spectra'!AT124/10</f>
        <v>1.5487032286627882</v>
      </c>
      <c r="AU124" s="68">
        <f>'Light exposure'!$H124*'Molar absorption spectra'!AU124/10</f>
        <v>0</v>
      </c>
      <c r="AV124" s="68">
        <f>'Light exposure'!$H124*'Molar absorption spectra'!AV124/10</f>
        <v>4.977619119336152E-3</v>
      </c>
      <c r="AW124" s="68">
        <f>'Light exposure'!$H124*'Molar absorption spectra'!AW124/10</f>
        <v>1.1093453810627172</v>
      </c>
      <c r="AX124" s="68">
        <f>'Light exposure'!$H124*'Molar absorption spectra'!AX124/10</f>
        <v>4.1135044402193959</v>
      </c>
      <c r="AY124" s="68">
        <f>'Light exposure'!$H124*'Molar absorption spectra'!AY124/10</f>
        <v>1.9754511078272075</v>
      </c>
      <c r="AZ124" s="68">
        <f>'Light exposure'!$H124*'Molar absorption spectra'!AZ124/10</f>
        <v>0.24954463851605241</v>
      </c>
      <c r="BA124" s="68">
        <f>'Light exposure'!$H124*'Molar absorption spectra'!BA124/10</f>
        <v>0.82197083723970987</v>
      </c>
      <c r="BB124" s="68">
        <f>'Light exposure'!$H124*'Molar absorption spectra'!BB124/10</f>
        <v>0</v>
      </c>
      <c r="BC124" s="68">
        <f>'Light exposure'!$H124*'Molar absorption spectra'!BC124/10</f>
        <v>0</v>
      </c>
      <c r="BD124" s="68">
        <f>'Light exposure'!$H124*'Molar absorption spectra'!BD124/10</f>
        <v>0</v>
      </c>
      <c r="BE124" s="68">
        <f>'Light exposure'!$H124*'Molar absorption spectra'!BE124/10</f>
        <v>0</v>
      </c>
      <c r="BF124" s="68">
        <f>'Light exposure'!$H124*'Molar absorption spectra'!BF124/10</f>
        <v>0</v>
      </c>
      <c r="BG124" s="68">
        <f>'Light exposure'!$H124*'Molar absorption spectra'!BG124/10</f>
        <v>0</v>
      </c>
      <c r="BH124" s="68">
        <f>'Light exposure'!$H124*'Molar absorption spectra'!BH124/10</f>
        <v>0</v>
      </c>
      <c r="BI124" s="68">
        <f>'Light exposure'!$H124*'Molar absorption spectra'!BI124/10</f>
        <v>0</v>
      </c>
      <c r="BJ124" s="68">
        <f>'Light exposure'!$H124*'Molar absorption spectra'!BJ124/10</f>
        <v>0</v>
      </c>
      <c r="BK124" s="68">
        <f>'Light exposure'!$H124*'Molar absorption spectra'!BK124/10</f>
        <v>0</v>
      </c>
      <c r="BL124" s="68">
        <f>'Light exposure'!$H124*'Molar absorption spectra'!BL124/10</f>
        <v>0</v>
      </c>
      <c r="BM124" s="68">
        <f>'Light exposure'!$H124*'Molar absorption spectra'!BM124/10</f>
        <v>0</v>
      </c>
      <c r="BN124" s="68">
        <f>'Light exposure'!$H124*'Molar absorption spectra'!BN124/10</f>
        <v>0</v>
      </c>
      <c r="BO124" s="68">
        <f>'Light exposure'!$H124*'Molar absorption spectra'!BO124/10</f>
        <v>0</v>
      </c>
      <c r="BP124" s="68">
        <f>'Light exposure'!$H124*'Molar absorption spectra'!BP124/10</f>
        <v>0</v>
      </c>
      <c r="BQ124" s="68">
        <f>'Light exposure'!$H124*'Molar absorption spectra'!BQ124/10</f>
        <v>0</v>
      </c>
      <c r="BR124" s="68">
        <f>'Light exposure'!$H124*'Molar absorption spectra'!BR124/10</f>
        <v>0</v>
      </c>
      <c r="BS124" s="68">
        <f>'Light exposure'!$H124*'Molar absorption spectra'!BS124/10</f>
        <v>0</v>
      </c>
      <c r="BT124" s="68">
        <f>'Light exposure'!$H124*'Molar absorption spectra'!BT124/10</f>
        <v>0</v>
      </c>
      <c r="BU124" s="68">
        <f>'Light exposure'!$H124*'Molar absorption spectra'!BU124/10</f>
        <v>0</v>
      </c>
      <c r="BV124" s="68">
        <f>'Light exposure'!$H124*'Molar absorption spectra'!BV124/10</f>
        <v>0</v>
      </c>
      <c r="BW124" s="68">
        <f>'Light exposure'!$H124*'Molar absorption spectra'!BW124/10</f>
        <v>0</v>
      </c>
      <c r="BX124" s="68">
        <f>'Light exposure'!$H124*'Molar absorption spectra'!BX124/10</f>
        <v>0</v>
      </c>
      <c r="BY124" s="68">
        <f>'Light exposure'!$H124*'Molar absorption spectra'!BY124/10</f>
        <v>0</v>
      </c>
      <c r="BZ124" s="68">
        <f>'Light exposure'!$H124*'Molar absorption spectra'!BZ124/10</f>
        <v>0</v>
      </c>
      <c r="CA124" s="68">
        <f>'Light exposure'!$H124*'Molar absorption spectra'!CA124/10</f>
        <v>0</v>
      </c>
      <c r="CB124" s="68">
        <f>'Light exposure'!$H124*'Molar absorption spectra'!CB124/10</f>
        <v>0</v>
      </c>
      <c r="CC124" s="68">
        <f>'Light exposure'!$H124*'Molar absorption spectra'!CC124/10</f>
        <v>0</v>
      </c>
      <c r="CD124" s="68">
        <f>'Light exposure'!$H124*'Molar absorption spectra'!CD124/10</f>
        <v>0</v>
      </c>
      <c r="CE124" s="68">
        <f>'Light exposure'!$H124*'Molar absorption spectra'!CE124/10</f>
        <v>0</v>
      </c>
      <c r="CF124" s="68">
        <f>'Light exposure'!$H124*'Molar absorption spectra'!CF124/10</f>
        <v>0</v>
      </c>
      <c r="CG124" s="68">
        <f>'Light exposure'!$H124*'Molar absorption spectra'!CG124/10</f>
        <v>0</v>
      </c>
      <c r="CH124" s="68">
        <f>'Light exposure'!$H124*'Molar absorption spectra'!CH124/10</f>
        <v>0</v>
      </c>
      <c r="CI124" s="68">
        <f>'Light exposure'!$H124*'Molar absorption spectra'!CI124/10</f>
        <v>0</v>
      </c>
      <c r="CJ124" s="68">
        <f>'Light exposure'!$H124*'Molar absorption spectra'!CJ124/10</f>
        <v>0</v>
      </c>
      <c r="CK124" s="68">
        <f>'Light exposure'!$H124*'Molar absorption spectra'!CK124/10</f>
        <v>0</v>
      </c>
      <c r="CL124" s="68">
        <f>'Light exposure'!$H124*'Molar absorption spectra'!CL124/10</f>
        <v>0</v>
      </c>
    </row>
    <row r="125" spans="1:90" x14ac:dyDescent="0.35">
      <c r="A125" s="17">
        <v>397</v>
      </c>
      <c r="B125" s="68">
        <f>'Light exposure'!$H125*'Molar absorption spectra'!B125/10</f>
        <v>0</v>
      </c>
      <c r="C125" s="68">
        <f>'Light exposure'!$H125*'Molar absorption spectra'!C125/10</f>
        <v>0</v>
      </c>
      <c r="D125" s="68">
        <f>'Light exposure'!$H125*'Molar absorption spectra'!D125/10</f>
        <v>0</v>
      </c>
      <c r="E125" s="68">
        <f>'Light exposure'!$H125*'Molar absorption spectra'!E125/10</f>
        <v>0</v>
      </c>
      <c r="F125" s="68">
        <f>'Light exposure'!$H125*'Molar absorption spectra'!F125/10</f>
        <v>0</v>
      </c>
      <c r="G125" s="68">
        <f>'Light exposure'!$H125*'Molar absorption spectra'!G125/10</f>
        <v>0</v>
      </c>
      <c r="H125" s="68">
        <f>'Light exposure'!$H125*'Molar absorption spectra'!H125/10</f>
        <v>0</v>
      </c>
      <c r="I125" s="68">
        <f>'Light exposure'!$H125*'Molar absorption spectra'!I125/10</f>
        <v>0</v>
      </c>
      <c r="J125" s="68">
        <f>'Light exposure'!$H125*'Molar absorption spectra'!J125/10</f>
        <v>0</v>
      </c>
      <c r="K125" s="68">
        <f>'Light exposure'!$H125*'Molar absorption spectra'!K125/10</f>
        <v>0</v>
      </c>
      <c r="L125" s="68">
        <f>'Light exposure'!$H125*'Molar absorption spectra'!L125/10</f>
        <v>0</v>
      </c>
      <c r="M125" s="68">
        <f>'Light exposure'!$H125*'Molar absorption spectra'!M125/10</f>
        <v>0</v>
      </c>
      <c r="N125" s="68">
        <f>'Light exposure'!$H125*'Molar absorption spectra'!N125/10</f>
        <v>0</v>
      </c>
      <c r="O125" s="68">
        <f>'Light exposure'!$H125*'Molar absorption spectra'!O125/10</f>
        <v>0</v>
      </c>
      <c r="P125" s="68">
        <f>'Light exposure'!$H125*'Molar absorption spectra'!P125/10</f>
        <v>0</v>
      </c>
      <c r="Q125" s="68">
        <f>'Light exposure'!$H125*'Molar absorption spectra'!Q125/10</f>
        <v>0</v>
      </c>
      <c r="R125" s="68">
        <f>'Light exposure'!$H125*'Molar absorption spectra'!R125/10</f>
        <v>0</v>
      </c>
      <c r="S125" s="68">
        <f>'Light exposure'!$H125*'Molar absorption spectra'!S125/10</f>
        <v>0</v>
      </c>
      <c r="T125" s="68">
        <f>'Light exposure'!$H125*'Molar absorption spectra'!T125/10</f>
        <v>4.773476582599788E-2</v>
      </c>
      <c r="U125" s="68">
        <f>'Light exposure'!$H125*'Molar absorption spectra'!U125/10</f>
        <v>0</v>
      </c>
      <c r="V125" s="68">
        <f>'Light exposure'!$H125*'Molar absorption spectra'!V125/10</f>
        <v>0.18875690258051731</v>
      </c>
      <c r="W125" s="68">
        <f>'Light exposure'!$H125*'Molar absorption spectra'!W125/10</f>
        <v>0.18875690258051731</v>
      </c>
      <c r="X125" s="68">
        <f>'Light exposure'!$H125*'Molar absorption spectra'!X125/10</f>
        <v>0.18875690258051731</v>
      </c>
      <c r="Y125" s="68">
        <f>'Light exposure'!$H125*'Molar absorption spectra'!Y125/10</f>
        <v>0.18875690258051731</v>
      </c>
      <c r="Z125" s="68">
        <f>'Light exposure'!$H125*'Molar absorption spectra'!Z125/10</f>
        <v>0</v>
      </c>
      <c r="AA125" s="68">
        <f>'Light exposure'!$H125*'Molar absorption spectra'!AA125/10</f>
        <v>0</v>
      </c>
      <c r="AB125" s="68">
        <f>'Light exposure'!$H125*'Molar absorption spectra'!AB125/10</f>
        <v>0</v>
      </c>
      <c r="AC125" s="68">
        <f>'Light exposure'!$H125*'Molar absorption spectra'!AC125/10</f>
        <v>0</v>
      </c>
      <c r="AD125" s="68">
        <f>'Light exposure'!$H125*'Molar absorption spectra'!AD125/10</f>
        <v>0</v>
      </c>
      <c r="AE125" s="68">
        <f>'Light exposure'!$H125*'Molar absorption spectra'!AE125/10</f>
        <v>0</v>
      </c>
      <c r="AF125" s="68">
        <f>'Light exposure'!$H125*'Molar absorption spectra'!AF125/10</f>
        <v>0</v>
      </c>
      <c r="AG125" s="68">
        <f>'Light exposure'!$H125*'Molar absorption spectra'!AG125/10</f>
        <v>2.7277009043427357E-3</v>
      </c>
      <c r="AH125" s="68">
        <f>'Light exposure'!$H125*'Molar absorption spectra'!AH125/10</f>
        <v>0</v>
      </c>
      <c r="AI125" s="68">
        <f>'Light exposure'!$H125*'Molar absorption spectra'!AI125/10</f>
        <v>0</v>
      </c>
      <c r="AJ125" s="68">
        <f>'Light exposure'!$H125*'Molar absorption spectra'!AJ125/10</f>
        <v>0</v>
      </c>
      <c r="AK125" s="68">
        <f>'Light exposure'!$H125*'Molar absorption spectra'!AK125/10</f>
        <v>0</v>
      </c>
      <c r="AL125" s="68">
        <f>'Light exposure'!$H125*'Molar absorption spectra'!AL125/10</f>
        <v>0</v>
      </c>
      <c r="AM125" s="68">
        <f>'Light exposure'!$H125*'Molar absorption spectra'!AM125/10</f>
        <v>0</v>
      </c>
      <c r="AN125" s="68">
        <f>'Light exposure'!$H125*'Molar absorption spectra'!AN125/10</f>
        <v>0</v>
      </c>
      <c r="AO125" s="68">
        <f>'Light exposure'!$H125*'Molar absorption spectra'!AO125/10</f>
        <v>0</v>
      </c>
      <c r="AP125" s="68">
        <f>'Light exposure'!$H125*'Molar absorption spectra'!AP125/10</f>
        <v>0</v>
      </c>
      <c r="AQ125" s="68">
        <f>'Light exposure'!$H125*'Molar absorption spectra'!AQ125/10</f>
        <v>0</v>
      </c>
      <c r="AR125" s="68">
        <f>'Light exposure'!$H125*'Molar absorption spectra'!AR125/10</f>
        <v>0</v>
      </c>
      <c r="AS125" s="68">
        <f>'Light exposure'!$H125*'Molar absorption spectra'!AS125/10</f>
        <v>0</v>
      </c>
      <c r="AT125" s="68">
        <f>'Light exposure'!$H125*'Molar absorption spectra'!AT125/10</f>
        <v>1.0397995847354509</v>
      </c>
      <c r="AU125" s="68">
        <f>'Light exposure'!$H125*'Molar absorption spectra'!AU125/10</f>
        <v>0</v>
      </c>
      <c r="AV125" s="68">
        <f>'Light exposure'!$H125*'Molar absorption spectra'!AV125/10</f>
        <v>4.0915513565141035E-3</v>
      </c>
      <c r="AW125" s="68">
        <f>'Light exposure'!$H125*'Molar absorption spectra'!AW125/10</f>
        <v>0.60118527931713894</v>
      </c>
      <c r="AX125" s="68">
        <f>'Light exposure'!$H125*'Molar absorption spectra'!AX125/10</f>
        <v>3.8343291612345838</v>
      </c>
      <c r="AY125" s="68">
        <f>'Light exposure'!$H125*'Molar absorption spectra'!AY125/10</f>
        <v>1.5839759151518265</v>
      </c>
      <c r="AZ125" s="68">
        <f>'Light exposure'!$H125*'Molar absorption spectra'!AZ125/10</f>
        <v>0.15138740019102184</v>
      </c>
      <c r="BA125" s="68">
        <f>'Light exposure'!$H125*'Molar absorption spectra'!BA125/10</f>
        <v>0.46261807337652794</v>
      </c>
      <c r="BB125" s="68">
        <f>'Light exposure'!$H125*'Molar absorption spectra'!BB125/10</f>
        <v>0</v>
      </c>
      <c r="BC125" s="68">
        <f>'Light exposure'!$H125*'Molar absorption spectra'!BC125/10</f>
        <v>0</v>
      </c>
      <c r="BD125" s="68">
        <f>'Light exposure'!$H125*'Molar absorption spectra'!BD125/10</f>
        <v>0</v>
      </c>
      <c r="BE125" s="68">
        <f>'Light exposure'!$H125*'Molar absorption spectra'!BE125/10</f>
        <v>0</v>
      </c>
      <c r="BF125" s="68">
        <f>'Light exposure'!$H125*'Molar absorption spectra'!BF125/10</f>
        <v>0</v>
      </c>
      <c r="BG125" s="68">
        <f>'Light exposure'!$H125*'Molar absorption spectra'!BG125/10</f>
        <v>0</v>
      </c>
      <c r="BH125" s="68">
        <f>'Light exposure'!$H125*'Molar absorption spectra'!BH125/10</f>
        <v>0</v>
      </c>
      <c r="BI125" s="68">
        <f>'Light exposure'!$H125*'Molar absorption spectra'!BI125/10</f>
        <v>0</v>
      </c>
      <c r="BJ125" s="68">
        <f>'Light exposure'!$H125*'Molar absorption spectra'!BJ125/10</f>
        <v>0</v>
      </c>
      <c r="BK125" s="68">
        <f>'Light exposure'!$H125*'Molar absorption spectra'!BK125/10</f>
        <v>0</v>
      </c>
      <c r="BL125" s="68">
        <f>'Light exposure'!$H125*'Molar absorption spectra'!BL125/10</f>
        <v>0</v>
      </c>
      <c r="BM125" s="68">
        <f>'Light exposure'!$H125*'Molar absorption spectra'!BM125/10</f>
        <v>0</v>
      </c>
      <c r="BN125" s="68">
        <f>'Light exposure'!$H125*'Molar absorption spectra'!BN125/10</f>
        <v>0</v>
      </c>
      <c r="BO125" s="68">
        <f>'Light exposure'!$H125*'Molar absorption spectra'!BO125/10</f>
        <v>0</v>
      </c>
      <c r="BP125" s="68">
        <f>'Light exposure'!$H125*'Molar absorption spectra'!BP125/10</f>
        <v>0</v>
      </c>
      <c r="BQ125" s="68">
        <f>'Light exposure'!$H125*'Molar absorption spectra'!BQ125/10</f>
        <v>0</v>
      </c>
      <c r="BR125" s="68">
        <f>'Light exposure'!$H125*'Molar absorption spectra'!BR125/10</f>
        <v>0</v>
      </c>
      <c r="BS125" s="68">
        <f>'Light exposure'!$H125*'Molar absorption spectra'!BS125/10</f>
        <v>0</v>
      </c>
      <c r="BT125" s="68">
        <f>'Light exposure'!$H125*'Molar absorption spectra'!BT125/10</f>
        <v>0</v>
      </c>
      <c r="BU125" s="68">
        <f>'Light exposure'!$H125*'Molar absorption spectra'!BU125/10</f>
        <v>0</v>
      </c>
      <c r="BV125" s="68">
        <f>'Light exposure'!$H125*'Molar absorption spectra'!BV125/10</f>
        <v>0</v>
      </c>
      <c r="BW125" s="68">
        <f>'Light exposure'!$H125*'Molar absorption spectra'!BW125/10</f>
        <v>0</v>
      </c>
      <c r="BX125" s="68">
        <f>'Light exposure'!$H125*'Molar absorption spectra'!BX125/10</f>
        <v>0</v>
      </c>
      <c r="BY125" s="68">
        <f>'Light exposure'!$H125*'Molar absorption spectra'!BY125/10</f>
        <v>0</v>
      </c>
      <c r="BZ125" s="68">
        <f>'Light exposure'!$H125*'Molar absorption spectra'!BZ125/10</f>
        <v>0</v>
      </c>
      <c r="CA125" s="68">
        <f>'Light exposure'!$H125*'Molar absorption spectra'!CA125/10</f>
        <v>0</v>
      </c>
      <c r="CB125" s="68">
        <f>'Light exposure'!$H125*'Molar absorption spectra'!CB125/10</f>
        <v>0</v>
      </c>
      <c r="CC125" s="68">
        <f>'Light exposure'!$H125*'Molar absorption spectra'!CC125/10</f>
        <v>0</v>
      </c>
      <c r="CD125" s="68">
        <f>'Light exposure'!$H125*'Molar absorption spectra'!CD125/10</f>
        <v>0</v>
      </c>
      <c r="CE125" s="68">
        <f>'Light exposure'!$H125*'Molar absorption spectra'!CE125/10</f>
        <v>0</v>
      </c>
      <c r="CF125" s="68">
        <f>'Light exposure'!$H125*'Molar absorption spectra'!CF125/10</f>
        <v>0</v>
      </c>
      <c r="CG125" s="68">
        <f>'Light exposure'!$H125*'Molar absorption spectra'!CG125/10</f>
        <v>0</v>
      </c>
      <c r="CH125" s="68">
        <f>'Light exposure'!$H125*'Molar absorption spectra'!CH125/10</f>
        <v>0</v>
      </c>
      <c r="CI125" s="68">
        <f>'Light exposure'!$H125*'Molar absorption spectra'!CI125/10</f>
        <v>0</v>
      </c>
      <c r="CJ125" s="68">
        <f>'Light exposure'!$H125*'Molar absorption spectra'!CJ125/10</f>
        <v>0</v>
      </c>
      <c r="CK125" s="68">
        <f>'Light exposure'!$H125*'Molar absorption spectra'!CK125/10</f>
        <v>0</v>
      </c>
      <c r="CL125" s="68">
        <f>'Light exposure'!$H125*'Molar absorption spectra'!CL125/10</f>
        <v>0</v>
      </c>
    </row>
    <row r="126" spans="1:90" x14ac:dyDescent="0.35">
      <c r="A126" s="17">
        <v>398</v>
      </c>
      <c r="B126" s="68">
        <f>'Light exposure'!$H126*'Molar absorption spectra'!B126/10</f>
        <v>0</v>
      </c>
      <c r="C126" s="68">
        <f>'Light exposure'!$H126*'Molar absorption spectra'!C126/10</f>
        <v>0</v>
      </c>
      <c r="D126" s="68">
        <f>'Light exposure'!$H126*'Molar absorption spectra'!D126/10</f>
        <v>0</v>
      </c>
      <c r="E126" s="68">
        <f>'Light exposure'!$H126*'Molar absorption spectra'!E126/10</f>
        <v>0</v>
      </c>
      <c r="F126" s="68">
        <f>'Light exposure'!$H126*'Molar absorption spectra'!F126/10</f>
        <v>0</v>
      </c>
      <c r="G126" s="68">
        <f>'Light exposure'!$H126*'Molar absorption spectra'!G126/10</f>
        <v>0</v>
      </c>
      <c r="H126" s="68">
        <f>'Light exposure'!$H126*'Molar absorption spectra'!H126/10</f>
        <v>0</v>
      </c>
      <c r="I126" s="68">
        <f>'Light exposure'!$H126*'Molar absorption spectra'!I126/10</f>
        <v>0</v>
      </c>
      <c r="J126" s="68">
        <f>'Light exposure'!$H126*'Molar absorption spectra'!J126/10</f>
        <v>0</v>
      </c>
      <c r="K126" s="68">
        <f>'Light exposure'!$H126*'Molar absorption spectra'!K126/10</f>
        <v>0</v>
      </c>
      <c r="L126" s="68">
        <f>'Light exposure'!$H126*'Molar absorption spectra'!L126/10</f>
        <v>0</v>
      </c>
      <c r="M126" s="68">
        <f>'Light exposure'!$H126*'Molar absorption spectra'!M126/10</f>
        <v>0</v>
      </c>
      <c r="N126" s="68">
        <f>'Light exposure'!$H126*'Molar absorption spectra'!N126/10</f>
        <v>0</v>
      </c>
      <c r="O126" s="68">
        <f>'Light exposure'!$H126*'Molar absorption spectra'!O126/10</f>
        <v>0</v>
      </c>
      <c r="P126" s="68">
        <f>'Light exposure'!$H126*'Molar absorption spectra'!P126/10</f>
        <v>0</v>
      </c>
      <c r="Q126" s="68">
        <f>'Light exposure'!$H126*'Molar absorption spectra'!Q126/10</f>
        <v>0</v>
      </c>
      <c r="R126" s="68">
        <f>'Light exposure'!$H126*'Molar absorption spectra'!R126/10</f>
        <v>0</v>
      </c>
      <c r="S126" s="68">
        <f>'Light exposure'!$H126*'Molar absorption spectra'!S126/10</f>
        <v>0</v>
      </c>
      <c r="T126" s="68">
        <f>'Light exposure'!$H126*'Molar absorption spectra'!T126/10</f>
        <v>3.4007776045283343E-2</v>
      </c>
      <c r="U126" s="68">
        <f>'Light exposure'!$H126*'Molar absorption spectra'!U126/10</f>
        <v>0</v>
      </c>
      <c r="V126" s="68">
        <f>'Light exposure'!$H126*'Molar absorption spectra'!V126/10</f>
        <v>9.1308549381856646E-2</v>
      </c>
      <c r="W126" s="68">
        <f>'Light exposure'!$H126*'Molar absorption spectra'!W126/10</f>
        <v>9.1308549381856646E-2</v>
      </c>
      <c r="X126" s="68">
        <f>'Light exposure'!$H126*'Molar absorption spectra'!X126/10</f>
        <v>9.1308549381856646E-2</v>
      </c>
      <c r="Y126" s="68">
        <f>'Light exposure'!$H126*'Molar absorption spectra'!Y126/10</f>
        <v>9.1308549381856646E-2</v>
      </c>
      <c r="Z126" s="68">
        <f>'Light exposure'!$H126*'Molar absorption spectra'!Z126/10</f>
        <v>0</v>
      </c>
      <c r="AA126" s="68">
        <f>'Light exposure'!$H126*'Molar absorption spectra'!AA126/10</f>
        <v>0</v>
      </c>
      <c r="AB126" s="68">
        <f>'Light exposure'!$H126*'Molar absorption spectra'!AB126/10</f>
        <v>0</v>
      </c>
      <c r="AC126" s="68">
        <f>'Light exposure'!$H126*'Molar absorption spectra'!AC126/10</f>
        <v>0</v>
      </c>
      <c r="AD126" s="68">
        <f>'Light exposure'!$H126*'Molar absorption spectra'!AD126/10</f>
        <v>0</v>
      </c>
      <c r="AE126" s="68">
        <f>'Light exposure'!$H126*'Molar absorption spectra'!AE126/10</f>
        <v>0</v>
      </c>
      <c r="AF126" s="68">
        <f>'Light exposure'!$H126*'Molar absorption spectra'!AF126/10</f>
        <v>0</v>
      </c>
      <c r="AG126" s="68">
        <f>'Light exposure'!$H126*'Molar absorption spectra'!AG126/10</f>
        <v>2.3292997291289963E-3</v>
      </c>
      <c r="AH126" s="68">
        <f>'Light exposure'!$H126*'Molar absorption spectra'!AH126/10</f>
        <v>0</v>
      </c>
      <c r="AI126" s="68">
        <f>'Light exposure'!$H126*'Molar absorption spectra'!AI126/10</f>
        <v>0</v>
      </c>
      <c r="AJ126" s="68">
        <f>'Light exposure'!$H126*'Molar absorption spectra'!AJ126/10</f>
        <v>0</v>
      </c>
      <c r="AK126" s="68">
        <f>'Light exposure'!$H126*'Molar absorption spectra'!AK126/10</f>
        <v>0</v>
      </c>
      <c r="AL126" s="68">
        <f>'Light exposure'!$H126*'Molar absorption spectra'!AL126/10</f>
        <v>0</v>
      </c>
      <c r="AM126" s="68">
        <f>'Light exposure'!$H126*'Molar absorption spectra'!AM126/10</f>
        <v>0</v>
      </c>
      <c r="AN126" s="68">
        <f>'Light exposure'!$H126*'Molar absorption spectra'!AN126/10</f>
        <v>0</v>
      </c>
      <c r="AO126" s="68">
        <f>'Light exposure'!$H126*'Molar absorption spectra'!AO126/10</f>
        <v>0</v>
      </c>
      <c r="AP126" s="68">
        <f>'Light exposure'!$H126*'Molar absorption spectra'!AP126/10</f>
        <v>0</v>
      </c>
      <c r="AQ126" s="68">
        <f>'Light exposure'!$H126*'Molar absorption spectra'!AQ126/10</f>
        <v>0</v>
      </c>
      <c r="AR126" s="68">
        <f>'Light exposure'!$H126*'Molar absorption spectra'!AR126/10</f>
        <v>0</v>
      </c>
      <c r="AS126" s="68">
        <f>'Light exposure'!$H126*'Molar absorption spectra'!AS126/10</f>
        <v>0</v>
      </c>
      <c r="AT126" s="68">
        <f>'Light exposure'!$H126*'Molar absorption spectra'!AT126/10</f>
        <v>0.98669136525904277</v>
      </c>
      <c r="AU126" s="68">
        <f>'Light exposure'!$H126*'Molar absorption spectra'!AU126/10</f>
        <v>0</v>
      </c>
      <c r="AV126" s="68">
        <f>'Light exposure'!$H126*'Molar absorption spectra'!AV126/10</f>
        <v>3.4939495936934946E-3</v>
      </c>
      <c r="AW126" s="68">
        <f>'Light exposure'!$H126*'Molar absorption spectra'!AW126/10</f>
        <v>0.28999781627656007</v>
      </c>
      <c r="AX126" s="68">
        <f>'Light exposure'!$H126*'Molar absorption spectra'!AX126/10</f>
        <v>3.6712093030802109</v>
      </c>
      <c r="AY126" s="68">
        <f>'Light exposure'!$H126*'Molar absorption spectra'!AY126/10</f>
        <v>1.3470340333552986</v>
      </c>
      <c r="AZ126" s="68">
        <f>'Light exposure'!$H126*'Molar absorption spectra'!AZ126/10</f>
        <v>0</v>
      </c>
      <c r="BA126" s="68">
        <f>'Light exposure'!$H126*'Molar absorption spectra'!BA126/10</f>
        <v>0.18098658895332301</v>
      </c>
      <c r="BB126" s="68">
        <f>'Light exposure'!$H126*'Molar absorption spectra'!BB126/10</f>
        <v>0</v>
      </c>
      <c r="BC126" s="68">
        <f>'Light exposure'!$H126*'Molar absorption spectra'!BC126/10</f>
        <v>0</v>
      </c>
      <c r="BD126" s="68">
        <f>'Light exposure'!$H126*'Molar absorption spectra'!BD126/10</f>
        <v>0</v>
      </c>
      <c r="BE126" s="68">
        <f>'Light exposure'!$H126*'Molar absorption spectra'!BE126/10</f>
        <v>0</v>
      </c>
      <c r="BF126" s="68">
        <f>'Light exposure'!$H126*'Molar absorption spectra'!BF126/10</f>
        <v>0</v>
      </c>
      <c r="BG126" s="68">
        <f>'Light exposure'!$H126*'Molar absorption spectra'!BG126/10</f>
        <v>0</v>
      </c>
      <c r="BH126" s="68">
        <f>'Light exposure'!$H126*'Molar absorption spectra'!BH126/10</f>
        <v>0</v>
      </c>
      <c r="BI126" s="68">
        <f>'Light exposure'!$H126*'Molar absorption spectra'!BI126/10</f>
        <v>0</v>
      </c>
      <c r="BJ126" s="68">
        <f>'Light exposure'!$H126*'Molar absorption spectra'!BJ126/10</f>
        <v>0</v>
      </c>
      <c r="BK126" s="68">
        <f>'Light exposure'!$H126*'Molar absorption spectra'!BK126/10</f>
        <v>0</v>
      </c>
      <c r="BL126" s="68">
        <f>'Light exposure'!$H126*'Molar absorption spectra'!BL126/10</f>
        <v>0</v>
      </c>
      <c r="BM126" s="68">
        <f>'Light exposure'!$H126*'Molar absorption spectra'!BM126/10</f>
        <v>0</v>
      </c>
      <c r="BN126" s="68">
        <f>'Light exposure'!$H126*'Molar absorption spectra'!BN126/10</f>
        <v>0</v>
      </c>
      <c r="BO126" s="68">
        <f>'Light exposure'!$H126*'Molar absorption spectra'!BO126/10</f>
        <v>0</v>
      </c>
      <c r="BP126" s="68">
        <f>'Light exposure'!$H126*'Molar absorption spectra'!BP126/10</f>
        <v>0</v>
      </c>
      <c r="BQ126" s="68">
        <f>'Light exposure'!$H126*'Molar absorption spectra'!BQ126/10</f>
        <v>0</v>
      </c>
      <c r="BR126" s="68">
        <f>'Light exposure'!$H126*'Molar absorption spectra'!BR126/10</f>
        <v>0</v>
      </c>
      <c r="BS126" s="68">
        <f>'Light exposure'!$H126*'Molar absorption spectra'!BS126/10</f>
        <v>0</v>
      </c>
      <c r="BT126" s="68">
        <f>'Light exposure'!$H126*'Molar absorption spectra'!BT126/10</f>
        <v>0</v>
      </c>
      <c r="BU126" s="68">
        <f>'Light exposure'!$H126*'Molar absorption spectra'!BU126/10</f>
        <v>0</v>
      </c>
      <c r="BV126" s="68">
        <f>'Light exposure'!$H126*'Molar absorption spectra'!BV126/10</f>
        <v>0</v>
      </c>
      <c r="BW126" s="68">
        <f>'Light exposure'!$H126*'Molar absorption spectra'!BW126/10</f>
        <v>0</v>
      </c>
      <c r="BX126" s="68">
        <f>'Light exposure'!$H126*'Molar absorption spectra'!BX126/10</f>
        <v>0</v>
      </c>
      <c r="BY126" s="68">
        <f>'Light exposure'!$H126*'Molar absorption spectra'!BY126/10</f>
        <v>0</v>
      </c>
      <c r="BZ126" s="68">
        <f>'Light exposure'!$H126*'Molar absorption spectra'!BZ126/10</f>
        <v>0</v>
      </c>
      <c r="CA126" s="68">
        <f>'Light exposure'!$H126*'Molar absorption spectra'!CA126/10</f>
        <v>0</v>
      </c>
      <c r="CB126" s="68">
        <f>'Light exposure'!$H126*'Molar absorption spectra'!CB126/10</f>
        <v>0</v>
      </c>
      <c r="CC126" s="68">
        <f>'Light exposure'!$H126*'Molar absorption spectra'!CC126/10</f>
        <v>0</v>
      </c>
      <c r="CD126" s="68">
        <f>'Light exposure'!$H126*'Molar absorption spectra'!CD126/10</f>
        <v>0</v>
      </c>
      <c r="CE126" s="68">
        <f>'Light exposure'!$H126*'Molar absorption spectra'!CE126/10</f>
        <v>0</v>
      </c>
      <c r="CF126" s="68">
        <f>'Light exposure'!$H126*'Molar absorption spectra'!CF126/10</f>
        <v>0</v>
      </c>
      <c r="CG126" s="68">
        <f>'Light exposure'!$H126*'Molar absorption spectra'!CG126/10</f>
        <v>0</v>
      </c>
      <c r="CH126" s="68">
        <f>'Light exposure'!$H126*'Molar absorption spectra'!CH126/10</f>
        <v>0</v>
      </c>
      <c r="CI126" s="68">
        <f>'Light exposure'!$H126*'Molar absorption spectra'!CI126/10</f>
        <v>0</v>
      </c>
      <c r="CJ126" s="68">
        <f>'Light exposure'!$H126*'Molar absorption spectra'!CJ126/10</f>
        <v>0</v>
      </c>
      <c r="CK126" s="68">
        <f>'Light exposure'!$H126*'Molar absorption spectra'!CK126/10</f>
        <v>0</v>
      </c>
      <c r="CL126" s="68">
        <f>'Light exposure'!$H126*'Molar absorption spectra'!CL126/10</f>
        <v>0</v>
      </c>
    </row>
    <row r="127" spans="1:90" x14ac:dyDescent="0.35">
      <c r="A127" s="17">
        <v>399</v>
      </c>
      <c r="B127" s="68">
        <f>'Light exposure'!$H127*'Molar absorption spectra'!B127/10</f>
        <v>0</v>
      </c>
      <c r="C127" s="68">
        <f>'Light exposure'!$H127*'Molar absorption spectra'!C127/10</f>
        <v>0</v>
      </c>
      <c r="D127" s="68">
        <f>'Light exposure'!$H127*'Molar absorption spectra'!D127/10</f>
        <v>0</v>
      </c>
      <c r="E127" s="68">
        <f>'Light exposure'!$H127*'Molar absorption spectra'!E127/10</f>
        <v>0</v>
      </c>
      <c r="F127" s="68">
        <f>'Light exposure'!$H127*'Molar absorption spectra'!F127/10</f>
        <v>0</v>
      </c>
      <c r="G127" s="68">
        <f>'Light exposure'!$H127*'Molar absorption spectra'!G127/10</f>
        <v>0</v>
      </c>
      <c r="H127" s="68">
        <f>'Light exposure'!$H127*'Molar absorption spectra'!H127/10</f>
        <v>0</v>
      </c>
      <c r="I127" s="68">
        <f>'Light exposure'!$H127*'Molar absorption spectra'!I127/10</f>
        <v>0</v>
      </c>
      <c r="J127" s="68">
        <f>'Light exposure'!$H127*'Molar absorption spectra'!J127/10</f>
        <v>0</v>
      </c>
      <c r="K127" s="68">
        <f>'Light exposure'!$H127*'Molar absorption spectra'!K127/10</f>
        <v>0</v>
      </c>
      <c r="L127" s="68">
        <f>'Light exposure'!$H127*'Molar absorption spectra'!L127/10</f>
        <v>0</v>
      </c>
      <c r="M127" s="68">
        <f>'Light exposure'!$H127*'Molar absorption spectra'!M127/10</f>
        <v>0</v>
      </c>
      <c r="N127" s="68">
        <f>'Light exposure'!$H127*'Molar absorption spectra'!N127/10</f>
        <v>0</v>
      </c>
      <c r="O127" s="68">
        <f>'Light exposure'!$H127*'Molar absorption spectra'!O127/10</f>
        <v>0</v>
      </c>
      <c r="P127" s="68">
        <f>'Light exposure'!$H127*'Molar absorption spectra'!P127/10</f>
        <v>0</v>
      </c>
      <c r="Q127" s="68">
        <f>'Light exposure'!$H127*'Molar absorption spectra'!Q127/10</f>
        <v>0</v>
      </c>
      <c r="R127" s="68">
        <f>'Light exposure'!$H127*'Molar absorption spectra'!R127/10</f>
        <v>0</v>
      </c>
      <c r="S127" s="68">
        <f>'Light exposure'!$H127*'Molar absorption spectra'!S127/10</f>
        <v>0</v>
      </c>
      <c r="T127" s="68">
        <f>'Light exposure'!$H127*'Molar absorption spectra'!T127/10</f>
        <v>1.41333530373775E-2</v>
      </c>
      <c r="U127" s="68">
        <f>'Light exposure'!$H127*'Molar absorption spectra'!U127/10</f>
        <v>0</v>
      </c>
      <c r="V127" s="68">
        <f>'Light exposure'!$H127*'Molar absorption spectra'!V127/10</f>
        <v>4.845721041386572E-2</v>
      </c>
      <c r="W127" s="68">
        <f>'Light exposure'!$H127*'Molar absorption spectra'!W127/10</f>
        <v>4.845721041386572E-2</v>
      </c>
      <c r="X127" s="68">
        <f>'Light exposure'!$H127*'Molar absorption spectra'!X127/10</f>
        <v>4.845721041386572E-2</v>
      </c>
      <c r="Y127" s="68">
        <f>'Light exposure'!$H127*'Molar absorption spectra'!Y127/10</f>
        <v>4.845721041386572E-2</v>
      </c>
      <c r="Z127" s="68">
        <f>'Light exposure'!$H127*'Molar absorption spectra'!Z127/10</f>
        <v>0</v>
      </c>
      <c r="AA127" s="68">
        <f>'Light exposure'!$H127*'Molar absorption spectra'!AA127/10</f>
        <v>0</v>
      </c>
      <c r="AB127" s="68">
        <f>'Light exposure'!$H127*'Molar absorption spectra'!AB127/10</f>
        <v>0</v>
      </c>
      <c r="AC127" s="68">
        <f>'Light exposure'!$H127*'Molar absorption spectra'!AC127/10</f>
        <v>0</v>
      </c>
      <c r="AD127" s="68">
        <f>'Light exposure'!$H127*'Molar absorption spectra'!AD127/10</f>
        <v>0</v>
      </c>
      <c r="AE127" s="68">
        <f>'Light exposure'!$H127*'Molar absorption spectra'!AE127/10</f>
        <v>0</v>
      </c>
      <c r="AF127" s="68">
        <f>'Light exposure'!$H127*'Molar absorption spectra'!AF127/10</f>
        <v>0</v>
      </c>
      <c r="AG127" s="68">
        <f>'Light exposure'!$H127*'Molar absorption spectra'!AG127/10</f>
        <v>1.553115718393132E-3</v>
      </c>
      <c r="AH127" s="68">
        <f>'Light exposure'!$H127*'Molar absorption spectra'!AH127/10</f>
        <v>0</v>
      </c>
      <c r="AI127" s="68">
        <f>'Light exposure'!$H127*'Molar absorption spectra'!AI127/10</f>
        <v>0</v>
      </c>
      <c r="AJ127" s="68">
        <f>'Light exposure'!$H127*'Molar absorption spectra'!AJ127/10</f>
        <v>0</v>
      </c>
      <c r="AK127" s="68">
        <f>'Light exposure'!$H127*'Molar absorption spectra'!AK127/10</f>
        <v>0</v>
      </c>
      <c r="AL127" s="68">
        <f>'Light exposure'!$H127*'Molar absorption spectra'!AL127/10</f>
        <v>0</v>
      </c>
      <c r="AM127" s="68">
        <f>'Light exposure'!$H127*'Molar absorption spectra'!AM127/10</f>
        <v>0</v>
      </c>
      <c r="AN127" s="68">
        <f>'Light exposure'!$H127*'Molar absorption spectra'!AN127/10</f>
        <v>0</v>
      </c>
      <c r="AO127" s="68">
        <f>'Light exposure'!$H127*'Molar absorption spectra'!AO127/10</f>
        <v>0</v>
      </c>
      <c r="AP127" s="68">
        <f>'Light exposure'!$H127*'Molar absorption spectra'!AP127/10</f>
        <v>0</v>
      </c>
      <c r="AQ127" s="68">
        <f>'Light exposure'!$H127*'Molar absorption spectra'!AQ127/10</f>
        <v>0</v>
      </c>
      <c r="AR127" s="68">
        <f>'Light exposure'!$H127*'Molar absorption spectra'!AR127/10</f>
        <v>0</v>
      </c>
      <c r="AS127" s="68">
        <f>'Light exposure'!$H127*'Molar absorption spectra'!AS127/10</f>
        <v>0</v>
      </c>
      <c r="AT127" s="68">
        <f>'Light exposure'!$H127*'Molar absorption spectra'!AT127/10</f>
        <v>0.7897593428029076</v>
      </c>
      <c r="AU127" s="68">
        <f>'Light exposure'!$H127*'Molar absorption spectra'!AU127/10</f>
        <v>0</v>
      </c>
      <c r="AV127" s="68">
        <f>'Light exposure'!$H127*'Molar absorption spectra'!AV127/10</f>
        <v>2.3296735775896983E-3</v>
      </c>
      <c r="AW127" s="68">
        <f>'Light exposure'!$H127*'Molar absorption spectra'!AW127/10</f>
        <v>0.1399357262272212</v>
      </c>
      <c r="AX127" s="68">
        <f>'Light exposure'!$H127*'Molar absorption spectra'!AX127/10</f>
        <v>2.4761323898341705</v>
      </c>
      <c r="AY127" s="68">
        <f>'Light exposure'!$H127*'Molar absorption spectra'!AY127/10</f>
        <v>0.90313679024560634</v>
      </c>
      <c r="AZ127" s="68">
        <f>'Light exposure'!$H127*'Molar absorption spectra'!AZ127/10</f>
        <v>0</v>
      </c>
      <c r="BA127" s="68">
        <f>'Light exposure'!$H127*'Molar absorption spectra'!BA127/10</f>
        <v>6.2745875023082529E-2</v>
      </c>
      <c r="BB127" s="68">
        <f>'Light exposure'!$H127*'Molar absorption spectra'!BB127/10</f>
        <v>0</v>
      </c>
      <c r="BC127" s="68">
        <f>'Light exposure'!$H127*'Molar absorption spectra'!BC127/10</f>
        <v>0</v>
      </c>
      <c r="BD127" s="68">
        <f>'Light exposure'!$H127*'Molar absorption spectra'!BD127/10</f>
        <v>0</v>
      </c>
      <c r="BE127" s="68">
        <f>'Light exposure'!$H127*'Molar absorption spectra'!BE127/10</f>
        <v>0</v>
      </c>
      <c r="BF127" s="68">
        <f>'Light exposure'!$H127*'Molar absorption spectra'!BF127/10</f>
        <v>0</v>
      </c>
      <c r="BG127" s="68">
        <f>'Light exposure'!$H127*'Molar absorption spectra'!BG127/10</f>
        <v>0</v>
      </c>
      <c r="BH127" s="68">
        <f>'Light exposure'!$H127*'Molar absorption spectra'!BH127/10</f>
        <v>0</v>
      </c>
      <c r="BI127" s="68">
        <f>'Light exposure'!$H127*'Molar absorption spectra'!BI127/10</f>
        <v>0</v>
      </c>
      <c r="BJ127" s="68">
        <f>'Light exposure'!$H127*'Molar absorption spectra'!BJ127/10</f>
        <v>0</v>
      </c>
      <c r="BK127" s="68">
        <f>'Light exposure'!$H127*'Molar absorption spectra'!BK127/10</f>
        <v>0</v>
      </c>
      <c r="BL127" s="68">
        <f>'Light exposure'!$H127*'Molar absorption spectra'!BL127/10</f>
        <v>0</v>
      </c>
      <c r="BM127" s="68">
        <f>'Light exposure'!$H127*'Molar absorption spectra'!BM127/10</f>
        <v>0</v>
      </c>
      <c r="BN127" s="68">
        <f>'Light exposure'!$H127*'Molar absorption spectra'!BN127/10</f>
        <v>0</v>
      </c>
      <c r="BO127" s="68">
        <f>'Light exposure'!$H127*'Molar absorption spectra'!BO127/10</f>
        <v>0</v>
      </c>
      <c r="BP127" s="68">
        <f>'Light exposure'!$H127*'Molar absorption spectra'!BP127/10</f>
        <v>0</v>
      </c>
      <c r="BQ127" s="68">
        <f>'Light exposure'!$H127*'Molar absorption spectra'!BQ127/10</f>
        <v>0</v>
      </c>
      <c r="BR127" s="68">
        <f>'Light exposure'!$H127*'Molar absorption spectra'!BR127/10</f>
        <v>0</v>
      </c>
      <c r="BS127" s="68">
        <f>'Light exposure'!$H127*'Molar absorption spectra'!BS127/10</f>
        <v>0</v>
      </c>
      <c r="BT127" s="68">
        <f>'Light exposure'!$H127*'Molar absorption spectra'!BT127/10</f>
        <v>0</v>
      </c>
      <c r="BU127" s="68">
        <f>'Light exposure'!$H127*'Molar absorption spectra'!BU127/10</f>
        <v>0</v>
      </c>
      <c r="BV127" s="68">
        <f>'Light exposure'!$H127*'Molar absorption spectra'!BV127/10</f>
        <v>0</v>
      </c>
      <c r="BW127" s="68">
        <f>'Light exposure'!$H127*'Molar absorption spectra'!BW127/10</f>
        <v>0</v>
      </c>
      <c r="BX127" s="68">
        <f>'Light exposure'!$H127*'Molar absorption spectra'!BX127/10</f>
        <v>0</v>
      </c>
      <c r="BY127" s="68">
        <f>'Light exposure'!$H127*'Molar absorption spectra'!BY127/10</f>
        <v>0</v>
      </c>
      <c r="BZ127" s="68">
        <f>'Light exposure'!$H127*'Molar absorption spectra'!BZ127/10</f>
        <v>0</v>
      </c>
      <c r="CA127" s="68">
        <f>'Light exposure'!$H127*'Molar absorption spectra'!CA127/10</f>
        <v>0</v>
      </c>
      <c r="CB127" s="68">
        <f>'Light exposure'!$H127*'Molar absorption spectra'!CB127/10</f>
        <v>0</v>
      </c>
      <c r="CC127" s="68">
        <f>'Light exposure'!$H127*'Molar absorption spectra'!CC127/10</f>
        <v>0</v>
      </c>
      <c r="CD127" s="68">
        <f>'Light exposure'!$H127*'Molar absorption spectra'!CD127/10</f>
        <v>0</v>
      </c>
      <c r="CE127" s="68">
        <f>'Light exposure'!$H127*'Molar absorption spectra'!CE127/10</f>
        <v>0</v>
      </c>
      <c r="CF127" s="68">
        <f>'Light exposure'!$H127*'Molar absorption spectra'!CF127/10</f>
        <v>0</v>
      </c>
      <c r="CG127" s="68">
        <f>'Light exposure'!$H127*'Molar absorption spectra'!CG127/10</f>
        <v>0</v>
      </c>
      <c r="CH127" s="68">
        <f>'Light exposure'!$H127*'Molar absorption spectra'!CH127/10</f>
        <v>0</v>
      </c>
      <c r="CI127" s="68">
        <f>'Light exposure'!$H127*'Molar absorption spectra'!CI127/10</f>
        <v>0</v>
      </c>
      <c r="CJ127" s="68">
        <f>'Light exposure'!$H127*'Molar absorption spectra'!CJ127/10</f>
        <v>0</v>
      </c>
      <c r="CK127" s="68">
        <f>'Light exposure'!$H127*'Molar absorption spectra'!CK127/10</f>
        <v>0</v>
      </c>
      <c r="CL127" s="68">
        <f>'Light exposure'!$H127*'Molar absorption spectra'!CL127/10</f>
        <v>0</v>
      </c>
    </row>
    <row r="128" spans="1:90" x14ac:dyDescent="0.35">
      <c r="A128" s="17">
        <v>400</v>
      </c>
      <c r="B128" s="68">
        <f>'Light exposure'!$H128*'Molar absorption spectra'!B128/10</f>
        <v>0</v>
      </c>
      <c r="C128" s="68">
        <f>'Light exposure'!$H128*'Molar absorption spectra'!C128/10</f>
        <v>0</v>
      </c>
      <c r="D128" s="68">
        <f>'Light exposure'!$H128*'Molar absorption spectra'!D128/10</f>
        <v>0</v>
      </c>
      <c r="E128" s="68">
        <f>'Light exposure'!$H128*'Molar absorption spectra'!E128/10</f>
        <v>0</v>
      </c>
      <c r="F128" s="68">
        <f>'Light exposure'!$H128*'Molar absorption spectra'!F128/10</f>
        <v>0</v>
      </c>
      <c r="G128" s="68">
        <f>'Light exposure'!$H128*'Molar absorption spectra'!G128/10</f>
        <v>0</v>
      </c>
      <c r="H128" s="68">
        <f>'Light exposure'!$H128*'Molar absorption spectra'!H128/10</f>
        <v>0</v>
      </c>
      <c r="I128" s="68">
        <f>'Light exposure'!$H128*'Molar absorption spectra'!I128/10</f>
        <v>0</v>
      </c>
      <c r="J128" s="68">
        <f>'Light exposure'!$H128*'Molar absorption spectra'!J128/10</f>
        <v>0</v>
      </c>
      <c r="K128" s="68">
        <f>'Light exposure'!$H128*'Molar absorption spectra'!K128/10</f>
        <v>0</v>
      </c>
      <c r="L128" s="68">
        <f>'Light exposure'!$H128*'Molar absorption spectra'!L128/10</f>
        <v>0</v>
      </c>
      <c r="M128" s="68">
        <f>'Light exposure'!$H128*'Molar absorption spectra'!M128/10</f>
        <v>0</v>
      </c>
      <c r="N128" s="68">
        <f>'Light exposure'!$H128*'Molar absorption spectra'!N128/10</f>
        <v>0</v>
      </c>
      <c r="O128" s="68">
        <f>'Light exposure'!$H128*'Molar absorption spectra'!O128/10</f>
        <v>0</v>
      </c>
      <c r="P128" s="68">
        <f>'Light exposure'!$H128*'Molar absorption spectra'!P128/10</f>
        <v>0</v>
      </c>
      <c r="Q128" s="68">
        <f>'Light exposure'!$H128*'Molar absorption spectra'!Q128/10</f>
        <v>0</v>
      </c>
      <c r="R128" s="68">
        <f>'Light exposure'!$H128*'Molar absorption spectra'!R128/10</f>
        <v>0</v>
      </c>
      <c r="S128" s="68">
        <f>'Light exposure'!$H128*'Molar absorption spectra'!S128/10</f>
        <v>0</v>
      </c>
      <c r="T128" s="68">
        <f>'Light exposure'!$H128*'Molar absorption spectra'!T128/10</f>
        <v>1.8202432993455087E-3</v>
      </c>
      <c r="U128" s="68">
        <f>'Light exposure'!$H128*'Molar absorption spectra'!U128/10</f>
        <v>0</v>
      </c>
      <c r="V128" s="68">
        <f>'Light exposure'!$H128*'Molar absorption spectra'!V128/10</f>
        <v>4.489933471718921E-2</v>
      </c>
      <c r="W128" s="68">
        <f>'Light exposure'!$H128*'Molar absorption spectra'!W128/10</f>
        <v>4.489933471718921E-2</v>
      </c>
      <c r="X128" s="68">
        <f>'Light exposure'!$H128*'Molar absorption spectra'!X128/10</f>
        <v>4.489933471718921E-2</v>
      </c>
      <c r="Y128" s="68">
        <f>'Light exposure'!$H128*'Molar absorption spectra'!Y128/10</f>
        <v>4.489933471718921E-2</v>
      </c>
      <c r="Z128" s="68">
        <f>'Light exposure'!$H128*'Molar absorption spectra'!Z128/10</f>
        <v>0</v>
      </c>
      <c r="AA128" s="68">
        <f>'Light exposure'!$H128*'Molar absorption spectra'!AA128/10</f>
        <v>0</v>
      </c>
      <c r="AB128" s="68">
        <f>'Light exposure'!$H128*'Molar absorption spectra'!AB128/10</f>
        <v>0</v>
      </c>
      <c r="AC128" s="68">
        <f>'Light exposure'!$H128*'Molar absorption spectra'!AC128/10</f>
        <v>0</v>
      </c>
      <c r="AD128" s="68">
        <f>'Light exposure'!$H128*'Molar absorption spectra'!AD128/10</f>
        <v>0</v>
      </c>
      <c r="AE128" s="68">
        <f>'Light exposure'!$H128*'Molar absorption spectra'!AE128/10</f>
        <v>0</v>
      </c>
      <c r="AF128" s="68">
        <f>'Light exposure'!$H128*'Molar absorption spectra'!AF128/10</f>
        <v>0</v>
      </c>
      <c r="AG128" s="68">
        <f>'Light exposure'!$H128*'Molar absorption spectra'!AG128/10</f>
        <v>2.0224925548283429E-3</v>
      </c>
      <c r="AH128" s="68">
        <f>'Light exposure'!$H128*'Molar absorption spectra'!AH128/10</f>
        <v>0</v>
      </c>
      <c r="AI128" s="68">
        <f>'Light exposure'!$H128*'Molar absorption spectra'!AI128/10</f>
        <v>0</v>
      </c>
      <c r="AJ128" s="68">
        <f>'Light exposure'!$H128*'Molar absorption spectra'!AJ128/10</f>
        <v>0</v>
      </c>
      <c r="AK128" s="68">
        <f>'Light exposure'!$H128*'Molar absorption spectra'!AK128/10</f>
        <v>0</v>
      </c>
      <c r="AL128" s="68">
        <f>'Light exposure'!$H128*'Molar absorption spectra'!AL128/10</f>
        <v>0</v>
      </c>
      <c r="AM128" s="68">
        <f>'Light exposure'!$H128*'Molar absorption spectra'!AM128/10</f>
        <v>0</v>
      </c>
      <c r="AN128" s="68">
        <f>'Light exposure'!$H128*'Molar absorption spectra'!AN128/10</f>
        <v>0</v>
      </c>
      <c r="AO128" s="68">
        <f>'Light exposure'!$H128*'Molar absorption spectra'!AO128/10</f>
        <v>0</v>
      </c>
      <c r="AP128" s="68">
        <f>'Light exposure'!$H128*'Molar absorption spectra'!AP128/10</f>
        <v>0</v>
      </c>
      <c r="AQ128" s="68">
        <f>'Light exposure'!$H128*'Molar absorption spectra'!AQ128/10</f>
        <v>0</v>
      </c>
      <c r="AR128" s="68">
        <f>'Light exposure'!$H128*'Molar absorption spectra'!AR128/10</f>
        <v>0</v>
      </c>
      <c r="AS128" s="68">
        <f>'Light exposure'!$H128*'Molar absorption spectra'!AS128/10</f>
        <v>0</v>
      </c>
      <c r="AT128" s="68">
        <f>'Light exposure'!$H128*'Molar absorption spectra'!AT128/10</f>
        <v>1.8026476141185022</v>
      </c>
      <c r="AU128" s="68">
        <f>'Light exposure'!$H128*'Molar absorption spectra'!AU128/10</f>
        <v>0</v>
      </c>
      <c r="AV128" s="68">
        <f>'Light exposure'!$H128*'Molar absorption spectra'!AV128/10</f>
        <v>3.0337388322425143E-3</v>
      </c>
      <c r="AW128" s="68">
        <f>'Light exposure'!$H128*'Molar absorption spectra'!AW128/10</f>
        <v>0.16564214024044127</v>
      </c>
      <c r="AX128" s="68">
        <f>'Light exposure'!$H128*'Molar absorption spectra'!AX128/10</f>
        <v>3.4534060373693953</v>
      </c>
      <c r="AY128" s="68">
        <f>'Light exposure'!$H128*'Molar absorption spectra'!AY128/10</f>
        <v>1.1857873848958573</v>
      </c>
      <c r="AZ128" s="68">
        <f>'Light exposure'!$H128*'Molar absorption spectra'!AZ128/10</f>
        <v>0</v>
      </c>
      <c r="BA128" s="68">
        <f>'Light exposure'!$H128*'Molar absorption spectra'!BA128/10</f>
        <v>6.0472527389367446E-2</v>
      </c>
      <c r="BB128" s="68">
        <f>'Light exposure'!$H128*'Molar absorption spectra'!BB128/10</f>
        <v>0</v>
      </c>
      <c r="BC128" s="68">
        <f>'Light exposure'!$H128*'Molar absorption spectra'!BC128/10</f>
        <v>0</v>
      </c>
      <c r="BD128" s="68">
        <f>'Light exposure'!$H128*'Molar absorption spectra'!BD128/10</f>
        <v>0</v>
      </c>
      <c r="BE128" s="68">
        <f>'Light exposure'!$H128*'Molar absorption spectra'!BE128/10</f>
        <v>0</v>
      </c>
      <c r="BF128" s="68">
        <f>'Light exposure'!$H128*'Molar absorption spectra'!BF128/10</f>
        <v>0</v>
      </c>
      <c r="BG128" s="68">
        <f>'Light exposure'!$H128*'Molar absorption spectra'!BG128/10</f>
        <v>0</v>
      </c>
      <c r="BH128" s="68">
        <f>'Light exposure'!$H128*'Molar absorption spectra'!BH128/10</f>
        <v>0</v>
      </c>
      <c r="BI128" s="68">
        <f>'Light exposure'!$H128*'Molar absorption spectra'!BI128/10</f>
        <v>0</v>
      </c>
      <c r="BJ128" s="68">
        <f>'Light exposure'!$H128*'Molar absorption spectra'!BJ128/10</f>
        <v>0</v>
      </c>
      <c r="BK128" s="68">
        <f>'Light exposure'!$H128*'Molar absorption spectra'!BK128/10</f>
        <v>0</v>
      </c>
      <c r="BL128" s="68">
        <f>'Light exposure'!$H128*'Molar absorption spectra'!BL128/10</f>
        <v>0</v>
      </c>
      <c r="BM128" s="68">
        <f>'Light exposure'!$H128*'Molar absorption spectra'!BM128/10</f>
        <v>0</v>
      </c>
      <c r="BN128" s="68">
        <f>'Light exposure'!$H128*'Molar absorption spectra'!BN128/10</f>
        <v>0</v>
      </c>
      <c r="BO128" s="68">
        <f>'Light exposure'!$H128*'Molar absorption spectra'!BO128/10</f>
        <v>0</v>
      </c>
      <c r="BP128" s="68">
        <f>'Light exposure'!$H128*'Molar absorption spectra'!BP128/10</f>
        <v>0</v>
      </c>
      <c r="BQ128" s="68">
        <f>'Light exposure'!$H128*'Molar absorption spectra'!BQ128/10</f>
        <v>0</v>
      </c>
      <c r="BR128" s="68">
        <f>'Light exposure'!$H128*'Molar absorption spectra'!BR128/10</f>
        <v>0</v>
      </c>
      <c r="BS128" s="68">
        <f>'Light exposure'!$H128*'Molar absorption spectra'!BS128/10</f>
        <v>0</v>
      </c>
      <c r="BT128" s="68">
        <f>'Light exposure'!$H128*'Molar absorption spectra'!BT128/10</f>
        <v>0</v>
      </c>
      <c r="BU128" s="68">
        <f>'Light exposure'!$H128*'Molar absorption spectra'!BU128/10</f>
        <v>0</v>
      </c>
      <c r="BV128" s="68">
        <f>'Light exposure'!$H128*'Molar absorption spectra'!BV128/10</f>
        <v>0</v>
      </c>
      <c r="BW128" s="68">
        <f>'Light exposure'!$H128*'Molar absorption spectra'!BW128/10</f>
        <v>0</v>
      </c>
      <c r="BX128" s="68">
        <f>'Light exposure'!$H128*'Molar absorption spectra'!BX128/10</f>
        <v>0</v>
      </c>
      <c r="BY128" s="68">
        <f>'Light exposure'!$H128*'Molar absorption spectra'!BY128/10</f>
        <v>0</v>
      </c>
      <c r="BZ128" s="68">
        <f>'Light exposure'!$H128*'Molar absorption spectra'!BZ128/10</f>
        <v>0</v>
      </c>
      <c r="CA128" s="68">
        <f>'Light exposure'!$H128*'Molar absorption spectra'!CA128/10</f>
        <v>0</v>
      </c>
      <c r="CB128" s="68">
        <f>'Light exposure'!$H128*'Molar absorption spectra'!CB128/10</f>
        <v>0</v>
      </c>
      <c r="CC128" s="68">
        <f>'Light exposure'!$H128*'Molar absorption spectra'!CC128/10</f>
        <v>0</v>
      </c>
      <c r="CD128" s="68">
        <f>'Light exposure'!$H128*'Molar absorption spectra'!CD128/10</f>
        <v>0</v>
      </c>
      <c r="CE128" s="68">
        <f>'Light exposure'!$H128*'Molar absorption spectra'!CE128/10</f>
        <v>0</v>
      </c>
      <c r="CF128" s="68">
        <f>'Light exposure'!$H128*'Molar absorption spectra'!CF128/10</f>
        <v>0</v>
      </c>
      <c r="CG128" s="68">
        <f>'Light exposure'!$H128*'Molar absorption spectra'!CG128/10</f>
        <v>0</v>
      </c>
      <c r="CH128" s="68">
        <f>'Light exposure'!$H128*'Molar absorption spectra'!CH128/10</f>
        <v>0</v>
      </c>
      <c r="CI128" s="68">
        <f>'Light exposure'!$H128*'Molar absorption spectra'!CI128/10</f>
        <v>0</v>
      </c>
      <c r="CJ128" s="68">
        <f>'Light exposure'!$H128*'Molar absorption spectra'!CJ128/10</f>
        <v>0</v>
      </c>
      <c r="CK128" s="68">
        <f>'Light exposure'!$H128*'Molar absorption spectra'!CK128/10</f>
        <v>0</v>
      </c>
      <c r="CL128" s="68">
        <f>'Light exposure'!$H128*'Molar absorption spectra'!CL128/10</f>
        <v>0</v>
      </c>
    </row>
    <row r="129" spans="1:90" x14ac:dyDescent="0.35">
      <c r="A129" s="17">
        <v>401</v>
      </c>
      <c r="B129" s="68">
        <f>'Light exposure'!$H129*'Molar absorption spectra'!B129/10</f>
        <v>0</v>
      </c>
      <c r="C129" s="68">
        <f>'Light exposure'!$H129*'Molar absorption spectra'!C129/10</f>
        <v>0</v>
      </c>
      <c r="D129" s="68">
        <f>'Light exposure'!$H129*'Molar absorption spectra'!D129/10</f>
        <v>0</v>
      </c>
      <c r="E129" s="68">
        <f>'Light exposure'!$H129*'Molar absorption spectra'!E129/10</f>
        <v>0</v>
      </c>
      <c r="F129" s="68">
        <f>'Light exposure'!$H129*'Molar absorption spectra'!F129/10</f>
        <v>0</v>
      </c>
      <c r="G129" s="68">
        <f>'Light exposure'!$H129*'Molar absorption spectra'!G129/10</f>
        <v>0</v>
      </c>
      <c r="H129" s="68">
        <f>'Light exposure'!$H129*'Molar absorption spectra'!H129/10</f>
        <v>0</v>
      </c>
      <c r="I129" s="68">
        <f>'Light exposure'!$H129*'Molar absorption spectra'!I129/10</f>
        <v>0</v>
      </c>
      <c r="J129" s="68">
        <f>'Light exposure'!$H129*'Molar absorption spectra'!J129/10</f>
        <v>0</v>
      </c>
      <c r="K129" s="68">
        <f>'Light exposure'!$H129*'Molar absorption spectra'!K129/10</f>
        <v>0</v>
      </c>
      <c r="L129" s="68">
        <f>'Light exposure'!$H129*'Molar absorption spectra'!L129/10</f>
        <v>0</v>
      </c>
      <c r="M129" s="68">
        <f>'Light exposure'!$H129*'Molar absorption spectra'!M129/10</f>
        <v>0</v>
      </c>
      <c r="N129" s="68">
        <f>'Light exposure'!$H129*'Molar absorption spectra'!N129/10</f>
        <v>0</v>
      </c>
      <c r="O129" s="68">
        <f>'Light exposure'!$H129*'Molar absorption spectra'!O129/10</f>
        <v>0</v>
      </c>
      <c r="P129" s="68">
        <f>'Light exposure'!$H129*'Molar absorption spectra'!P129/10</f>
        <v>0</v>
      </c>
      <c r="Q129" s="68">
        <f>'Light exposure'!$H129*'Molar absorption spectra'!Q129/10</f>
        <v>0</v>
      </c>
      <c r="R129" s="68">
        <f>'Light exposure'!$H129*'Molar absorption spectra'!R129/10</f>
        <v>0</v>
      </c>
      <c r="S129" s="68">
        <f>'Light exposure'!$H129*'Molar absorption spectra'!S129/10</f>
        <v>0</v>
      </c>
      <c r="T129" s="68">
        <f>'Light exposure'!$H129*'Molar absorption spectra'!T129/10</f>
        <v>0</v>
      </c>
      <c r="U129" s="68">
        <f>'Light exposure'!$H129*'Molar absorption spectra'!U129/10</f>
        <v>0</v>
      </c>
      <c r="V129" s="68">
        <f>'Light exposure'!$H129*'Molar absorption spectra'!V129/10</f>
        <v>0</v>
      </c>
      <c r="W129" s="68">
        <f>'Light exposure'!$H129*'Molar absorption spectra'!W129/10</f>
        <v>0</v>
      </c>
      <c r="X129" s="68">
        <f>'Light exposure'!$H129*'Molar absorption spectra'!X129/10</f>
        <v>0</v>
      </c>
      <c r="Y129" s="68">
        <f>'Light exposure'!$H129*'Molar absorption spectra'!Y129/10</f>
        <v>0</v>
      </c>
      <c r="Z129" s="68">
        <f>'Light exposure'!$H129*'Molar absorption spectra'!Z129/10</f>
        <v>0</v>
      </c>
      <c r="AA129" s="68">
        <f>'Light exposure'!$H129*'Molar absorption spectra'!AA129/10</f>
        <v>0</v>
      </c>
      <c r="AB129" s="68">
        <f>'Light exposure'!$H129*'Molar absorption spectra'!AB129/10</f>
        <v>0</v>
      </c>
      <c r="AC129" s="68">
        <f>'Light exposure'!$H129*'Molar absorption spectra'!AC129/10</f>
        <v>0</v>
      </c>
      <c r="AD129" s="68">
        <f>'Light exposure'!$H129*'Molar absorption spectra'!AD129/10</f>
        <v>0</v>
      </c>
      <c r="AE129" s="68">
        <f>'Light exposure'!$H129*'Molar absorption spectra'!AE129/10</f>
        <v>0</v>
      </c>
      <c r="AF129" s="68">
        <f>'Light exposure'!$H129*'Molar absorption spectra'!AF129/10</f>
        <v>0</v>
      </c>
      <c r="AG129" s="68">
        <f>'Light exposure'!$H129*'Molar absorption spectra'!AG129/10</f>
        <v>0</v>
      </c>
      <c r="AH129" s="68">
        <f>'Light exposure'!$H129*'Molar absorption spectra'!AH129/10</f>
        <v>0</v>
      </c>
      <c r="AI129" s="68">
        <f>'Light exposure'!$H129*'Molar absorption spectra'!AI129/10</f>
        <v>0</v>
      </c>
      <c r="AJ129" s="68">
        <f>'Light exposure'!$H129*'Molar absorption spectra'!AJ129/10</f>
        <v>0</v>
      </c>
      <c r="AK129" s="68">
        <f>'Light exposure'!$H129*'Molar absorption spectra'!AK129/10</f>
        <v>0</v>
      </c>
      <c r="AL129" s="68">
        <f>'Light exposure'!$H129*'Molar absorption spectra'!AL129/10</f>
        <v>0</v>
      </c>
      <c r="AM129" s="68">
        <f>'Light exposure'!$H129*'Molar absorption spectra'!AM129/10</f>
        <v>0</v>
      </c>
      <c r="AN129" s="68">
        <f>'Light exposure'!$H129*'Molar absorption spectra'!AN129/10</f>
        <v>0</v>
      </c>
      <c r="AO129" s="68">
        <f>'Light exposure'!$H129*'Molar absorption spectra'!AO129/10</f>
        <v>0</v>
      </c>
      <c r="AP129" s="68">
        <f>'Light exposure'!$H129*'Molar absorption spectra'!AP129/10</f>
        <v>0</v>
      </c>
      <c r="AQ129" s="68">
        <f>'Light exposure'!$H129*'Molar absorption spectra'!AQ129/10</f>
        <v>0</v>
      </c>
      <c r="AR129" s="68">
        <f>'Light exposure'!$H129*'Molar absorption spectra'!AR129/10</f>
        <v>0</v>
      </c>
      <c r="AS129" s="68">
        <f>'Light exposure'!$H129*'Molar absorption spectra'!AS129/10</f>
        <v>0</v>
      </c>
      <c r="AT129" s="68">
        <f>'Light exposure'!$H129*'Molar absorption spectra'!AT129/10</f>
        <v>18.867385901592314</v>
      </c>
      <c r="AU129" s="68">
        <f>'Light exposure'!$H129*'Molar absorption spectra'!AU129/10</f>
        <v>0</v>
      </c>
      <c r="AV129" s="68">
        <f>'Light exposure'!$H129*'Molar absorption spectra'!AV129/10</f>
        <v>0</v>
      </c>
      <c r="AW129" s="68">
        <f>'Light exposure'!$H129*'Molar absorption spectra'!AW129/10</f>
        <v>0</v>
      </c>
      <c r="AX129" s="68">
        <f>'Light exposure'!$H129*'Molar absorption spectra'!AX129/10</f>
        <v>23.353648412745066</v>
      </c>
      <c r="AY129" s="68">
        <f>'Light exposure'!$H129*'Molar absorption spectra'!AY129/10</f>
        <v>7.7484050534790212</v>
      </c>
      <c r="AZ129" s="68">
        <f>'Light exposure'!$H129*'Molar absorption spectra'!AZ129/10</f>
        <v>0</v>
      </c>
      <c r="BA129" s="68">
        <f>'Light exposure'!$H129*'Molar absorption spectra'!BA129/10</f>
        <v>0.29655841293875196</v>
      </c>
      <c r="BB129" s="68">
        <f>'Light exposure'!$H129*'Molar absorption spectra'!BB129/10</f>
        <v>0</v>
      </c>
      <c r="BC129" s="68">
        <f>'Light exposure'!$H129*'Molar absorption spectra'!BC129/10</f>
        <v>0</v>
      </c>
      <c r="BD129" s="68">
        <f>'Light exposure'!$H129*'Molar absorption spectra'!BD129/10</f>
        <v>0</v>
      </c>
      <c r="BE129" s="68">
        <f>'Light exposure'!$H129*'Molar absorption spectra'!BE129/10</f>
        <v>0</v>
      </c>
      <c r="BF129" s="68">
        <f>'Light exposure'!$H129*'Molar absorption spectra'!BF129/10</f>
        <v>0</v>
      </c>
      <c r="BG129" s="68">
        <f>'Light exposure'!$H129*'Molar absorption spectra'!BG129/10</f>
        <v>0</v>
      </c>
      <c r="BH129" s="68">
        <f>'Light exposure'!$H129*'Molar absorption spectra'!BH129/10</f>
        <v>0</v>
      </c>
      <c r="BI129" s="68">
        <f>'Light exposure'!$H129*'Molar absorption spectra'!BI129/10</f>
        <v>0</v>
      </c>
      <c r="BJ129" s="68">
        <f>'Light exposure'!$H129*'Molar absorption spectra'!BJ129/10</f>
        <v>0</v>
      </c>
      <c r="BK129" s="68">
        <f>'Light exposure'!$H129*'Molar absorption spectra'!BK129/10</f>
        <v>0</v>
      </c>
      <c r="BL129" s="68">
        <f>'Light exposure'!$H129*'Molar absorption spectra'!BL129/10</f>
        <v>0</v>
      </c>
      <c r="BM129" s="68">
        <f>'Light exposure'!$H129*'Molar absorption spectra'!BM129/10</f>
        <v>0</v>
      </c>
      <c r="BN129" s="68">
        <f>'Light exposure'!$H129*'Molar absorption spectra'!BN129/10</f>
        <v>0</v>
      </c>
      <c r="BO129" s="68">
        <f>'Light exposure'!$H129*'Molar absorption spectra'!BO129/10</f>
        <v>0</v>
      </c>
      <c r="BP129" s="68">
        <f>'Light exposure'!$H129*'Molar absorption spectra'!BP129/10</f>
        <v>0</v>
      </c>
      <c r="BQ129" s="68">
        <f>'Light exposure'!$H129*'Molar absorption spectra'!BQ129/10</f>
        <v>0</v>
      </c>
      <c r="BR129" s="68">
        <f>'Light exposure'!$H129*'Molar absorption spectra'!BR129/10</f>
        <v>0</v>
      </c>
      <c r="BS129" s="68">
        <f>'Light exposure'!$H129*'Molar absorption spectra'!BS129/10</f>
        <v>0</v>
      </c>
      <c r="BT129" s="68">
        <f>'Light exposure'!$H129*'Molar absorption spectra'!BT129/10</f>
        <v>0</v>
      </c>
      <c r="BU129" s="68">
        <f>'Light exposure'!$H129*'Molar absorption spectra'!BU129/10</f>
        <v>0</v>
      </c>
      <c r="BV129" s="68">
        <f>'Light exposure'!$H129*'Molar absorption spectra'!BV129/10</f>
        <v>0</v>
      </c>
      <c r="BW129" s="68">
        <f>'Light exposure'!$H129*'Molar absorption spectra'!BW129/10</f>
        <v>0</v>
      </c>
      <c r="BX129" s="68">
        <f>'Light exposure'!$H129*'Molar absorption spectra'!BX129/10</f>
        <v>0</v>
      </c>
      <c r="BY129" s="68">
        <f>'Light exposure'!$H129*'Molar absorption spectra'!BY129/10</f>
        <v>0</v>
      </c>
      <c r="BZ129" s="68">
        <f>'Light exposure'!$H129*'Molar absorption spectra'!BZ129/10</f>
        <v>0</v>
      </c>
      <c r="CA129" s="68">
        <f>'Light exposure'!$H129*'Molar absorption spectra'!CA129/10</f>
        <v>0</v>
      </c>
      <c r="CB129" s="68">
        <f>'Light exposure'!$H129*'Molar absorption spectra'!CB129/10</f>
        <v>0</v>
      </c>
      <c r="CC129" s="68">
        <f>'Light exposure'!$H129*'Molar absorption spectra'!CC129/10</f>
        <v>0</v>
      </c>
      <c r="CD129" s="68">
        <f>'Light exposure'!$H129*'Molar absorption spectra'!CD129/10</f>
        <v>0</v>
      </c>
      <c r="CE129" s="68">
        <f>'Light exposure'!$H129*'Molar absorption spectra'!CE129/10</f>
        <v>0</v>
      </c>
      <c r="CF129" s="68">
        <f>'Light exposure'!$H129*'Molar absorption spectra'!CF129/10</f>
        <v>0</v>
      </c>
      <c r="CG129" s="68">
        <f>'Light exposure'!$H129*'Molar absorption spectra'!CG129/10</f>
        <v>0</v>
      </c>
      <c r="CH129" s="68">
        <f>'Light exposure'!$H129*'Molar absorption spectra'!CH129/10</f>
        <v>0</v>
      </c>
      <c r="CI129" s="68">
        <f>'Light exposure'!$H129*'Molar absorption spectra'!CI129/10</f>
        <v>0</v>
      </c>
      <c r="CJ129" s="68">
        <f>'Light exposure'!$H129*'Molar absorption spectra'!CJ129/10</f>
        <v>0</v>
      </c>
      <c r="CK129" s="68">
        <f>'Light exposure'!$H129*'Molar absorption spectra'!CK129/10</f>
        <v>0</v>
      </c>
      <c r="CL129" s="68">
        <f>'Light exposure'!$H129*'Molar absorption spectra'!CL129/10</f>
        <v>0</v>
      </c>
    </row>
    <row r="130" spans="1:90" x14ac:dyDescent="0.35">
      <c r="A130" s="17">
        <v>402</v>
      </c>
      <c r="B130" s="68">
        <f>'Light exposure'!$H130*'Molar absorption spectra'!B130/10</f>
        <v>0</v>
      </c>
      <c r="C130" s="68">
        <f>'Light exposure'!$H130*'Molar absorption spectra'!C130/10</f>
        <v>0</v>
      </c>
      <c r="D130" s="68">
        <f>'Light exposure'!$H130*'Molar absorption spectra'!D130/10</f>
        <v>0</v>
      </c>
      <c r="E130" s="68">
        <f>'Light exposure'!$H130*'Molar absorption spectra'!E130/10</f>
        <v>0</v>
      </c>
      <c r="F130" s="68">
        <f>'Light exposure'!$H130*'Molar absorption spectra'!F130/10</f>
        <v>0</v>
      </c>
      <c r="G130" s="68">
        <f>'Light exposure'!$H130*'Molar absorption spectra'!G130/10</f>
        <v>0</v>
      </c>
      <c r="H130" s="68">
        <f>'Light exposure'!$H130*'Molar absorption spectra'!H130/10</f>
        <v>0</v>
      </c>
      <c r="I130" s="68">
        <f>'Light exposure'!$H130*'Molar absorption spectra'!I130/10</f>
        <v>0</v>
      </c>
      <c r="J130" s="68">
        <f>'Light exposure'!$H130*'Molar absorption spectra'!J130/10</f>
        <v>0</v>
      </c>
      <c r="K130" s="68">
        <f>'Light exposure'!$H130*'Molar absorption spectra'!K130/10</f>
        <v>0</v>
      </c>
      <c r="L130" s="68">
        <f>'Light exposure'!$H130*'Molar absorption spectra'!L130/10</f>
        <v>0</v>
      </c>
      <c r="M130" s="68">
        <f>'Light exposure'!$H130*'Molar absorption spectra'!M130/10</f>
        <v>0</v>
      </c>
      <c r="N130" s="68">
        <f>'Light exposure'!$H130*'Molar absorption spectra'!N130/10</f>
        <v>0</v>
      </c>
      <c r="O130" s="68">
        <f>'Light exposure'!$H130*'Molar absorption spectra'!O130/10</f>
        <v>0</v>
      </c>
      <c r="P130" s="68">
        <f>'Light exposure'!$H130*'Molar absorption spectra'!P130/10</f>
        <v>0</v>
      </c>
      <c r="Q130" s="68">
        <f>'Light exposure'!$H130*'Molar absorption spectra'!Q130/10</f>
        <v>0</v>
      </c>
      <c r="R130" s="68">
        <f>'Light exposure'!$H130*'Molar absorption spectra'!R130/10</f>
        <v>0</v>
      </c>
      <c r="S130" s="68">
        <f>'Light exposure'!$H130*'Molar absorption spectra'!S130/10</f>
        <v>0</v>
      </c>
      <c r="T130" s="68">
        <f>'Light exposure'!$H130*'Molar absorption spectra'!T130/10</f>
        <v>0</v>
      </c>
      <c r="U130" s="68">
        <f>'Light exposure'!$H130*'Molar absorption spectra'!U130/10</f>
        <v>0</v>
      </c>
      <c r="V130" s="68">
        <f>'Light exposure'!$H130*'Molar absorption spectra'!V130/10</f>
        <v>0</v>
      </c>
      <c r="W130" s="68">
        <f>'Light exposure'!$H130*'Molar absorption spectra'!W130/10</f>
        <v>0</v>
      </c>
      <c r="X130" s="68">
        <f>'Light exposure'!$H130*'Molar absorption spectra'!X130/10</f>
        <v>0</v>
      </c>
      <c r="Y130" s="68">
        <f>'Light exposure'!$H130*'Molar absorption spectra'!Y130/10</f>
        <v>0</v>
      </c>
      <c r="Z130" s="68">
        <f>'Light exposure'!$H130*'Molar absorption spectra'!Z130/10</f>
        <v>0</v>
      </c>
      <c r="AA130" s="68">
        <f>'Light exposure'!$H130*'Molar absorption spectra'!AA130/10</f>
        <v>0</v>
      </c>
      <c r="AB130" s="68">
        <f>'Light exposure'!$H130*'Molar absorption spectra'!AB130/10</f>
        <v>0</v>
      </c>
      <c r="AC130" s="68">
        <f>'Light exposure'!$H130*'Molar absorption spectra'!AC130/10</f>
        <v>0</v>
      </c>
      <c r="AD130" s="68">
        <f>'Light exposure'!$H130*'Molar absorption spectra'!AD130/10</f>
        <v>0</v>
      </c>
      <c r="AE130" s="68">
        <f>'Light exposure'!$H130*'Molar absorption spectra'!AE130/10</f>
        <v>0</v>
      </c>
      <c r="AF130" s="68">
        <f>'Light exposure'!$H130*'Molar absorption spectra'!AF130/10</f>
        <v>0</v>
      </c>
      <c r="AG130" s="68">
        <f>'Light exposure'!$H130*'Molar absorption spectra'!AG130/10</f>
        <v>0</v>
      </c>
      <c r="AH130" s="68">
        <f>'Light exposure'!$H130*'Molar absorption spectra'!AH130/10</f>
        <v>0</v>
      </c>
      <c r="AI130" s="68">
        <f>'Light exposure'!$H130*'Molar absorption spectra'!AI130/10</f>
        <v>0</v>
      </c>
      <c r="AJ130" s="68">
        <f>'Light exposure'!$H130*'Molar absorption spectra'!AJ130/10</f>
        <v>0</v>
      </c>
      <c r="AK130" s="68">
        <f>'Light exposure'!$H130*'Molar absorption spectra'!AK130/10</f>
        <v>0</v>
      </c>
      <c r="AL130" s="68">
        <f>'Light exposure'!$H130*'Molar absorption spectra'!AL130/10</f>
        <v>0</v>
      </c>
      <c r="AM130" s="68">
        <f>'Light exposure'!$H130*'Molar absorption spectra'!AM130/10</f>
        <v>0</v>
      </c>
      <c r="AN130" s="68">
        <f>'Light exposure'!$H130*'Molar absorption spectra'!AN130/10</f>
        <v>0</v>
      </c>
      <c r="AO130" s="68">
        <f>'Light exposure'!$H130*'Molar absorption spectra'!AO130/10</f>
        <v>0</v>
      </c>
      <c r="AP130" s="68">
        <f>'Light exposure'!$H130*'Molar absorption spectra'!AP130/10</f>
        <v>0</v>
      </c>
      <c r="AQ130" s="68">
        <f>'Light exposure'!$H130*'Molar absorption spectra'!AQ130/10</f>
        <v>0</v>
      </c>
      <c r="AR130" s="68">
        <f>'Light exposure'!$H130*'Molar absorption spectra'!AR130/10</f>
        <v>0</v>
      </c>
      <c r="AS130" s="68">
        <f>'Light exposure'!$H130*'Molar absorption spectra'!AS130/10</f>
        <v>0</v>
      </c>
      <c r="AT130" s="68">
        <f>'Light exposure'!$H130*'Molar absorption spectra'!AT130/10</f>
        <v>25.405150737050434</v>
      </c>
      <c r="AU130" s="68">
        <f>'Light exposure'!$H130*'Molar absorption spectra'!AU130/10</f>
        <v>0</v>
      </c>
      <c r="AV130" s="68">
        <f>'Light exposure'!$H130*'Molar absorption spectra'!AV130/10</f>
        <v>0</v>
      </c>
      <c r="AW130" s="68">
        <f>'Light exposure'!$H130*'Molar absorption spectra'!AW130/10</f>
        <v>0</v>
      </c>
      <c r="AX130" s="68">
        <f>'Light exposure'!$H130*'Molar absorption spectra'!AX130/10</f>
        <v>24.121005499520454</v>
      </c>
      <c r="AY130" s="68">
        <f>'Light exposure'!$H130*'Molar absorption spectra'!AY130/10</f>
        <v>7.4906396299760418</v>
      </c>
      <c r="AZ130" s="68">
        <f>'Light exposure'!$H130*'Molar absorption spectra'!AZ130/10</f>
        <v>0</v>
      </c>
      <c r="BA130" s="68">
        <f>'Light exposure'!$H130*'Molar absorption spectra'!BA130/10</f>
        <v>0.28024508093525263</v>
      </c>
      <c r="BB130" s="68">
        <f>'Light exposure'!$H130*'Molar absorption spectra'!BB130/10</f>
        <v>0</v>
      </c>
      <c r="BC130" s="68">
        <f>'Light exposure'!$H130*'Molar absorption spectra'!BC130/10</f>
        <v>0</v>
      </c>
      <c r="BD130" s="68">
        <f>'Light exposure'!$H130*'Molar absorption spectra'!BD130/10</f>
        <v>0</v>
      </c>
      <c r="BE130" s="68">
        <f>'Light exposure'!$H130*'Molar absorption spectra'!BE130/10</f>
        <v>0</v>
      </c>
      <c r="BF130" s="68">
        <f>'Light exposure'!$H130*'Molar absorption spectra'!BF130/10</f>
        <v>0</v>
      </c>
      <c r="BG130" s="68">
        <f>'Light exposure'!$H130*'Molar absorption spectra'!BG130/10</f>
        <v>0</v>
      </c>
      <c r="BH130" s="68">
        <f>'Light exposure'!$H130*'Molar absorption spectra'!BH130/10</f>
        <v>0</v>
      </c>
      <c r="BI130" s="68">
        <f>'Light exposure'!$H130*'Molar absorption spectra'!BI130/10</f>
        <v>0</v>
      </c>
      <c r="BJ130" s="68">
        <f>'Light exposure'!$H130*'Molar absorption spectra'!BJ130/10</f>
        <v>0</v>
      </c>
      <c r="BK130" s="68">
        <f>'Light exposure'!$H130*'Molar absorption spectra'!BK130/10</f>
        <v>0</v>
      </c>
      <c r="BL130" s="68">
        <f>'Light exposure'!$H130*'Molar absorption spectra'!BL130/10</f>
        <v>0</v>
      </c>
      <c r="BM130" s="68">
        <f>'Light exposure'!$H130*'Molar absorption spectra'!BM130/10</f>
        <v>0</v>
      </c>
      <c r="BN130" s="68">
        <f>'Light exposure'!$H130*'Molar absorption spectra'!BN130/10</f>
        <v>0</v>
      </c>
      <c r="BO130" s="68">
        <f>'Light exposure'!$H130*'Molar absorption spectra'!BO130/10</f>
        <v>0</v>
      </c>
      <c r="BP130" s="68">
        <f>'Light exposure'!$H130*'Molar absorption spectra'!BP130/10</f>
        <v>0</v>
      </c>
      <c r="BQ130" s="68">
        <f>'Light exposure'!$H130*'Molar absorption spectra'!BQ130/10</f>
        <v>0</v>
      </c>
      <c r="BR130" s="68">
        <f>'Light exposure'!$H130*'Molar absorption spectra'!BR130/10</f>
        <v>0</v>
      </c>
      <c r="BS130" s="68">
        <f>'Light exposure'!$H130*'Molar absorption spectra'!BS130/10</f>
        <v>0</v>
      </c>
      <c r="BT130" s="68">
        <f>'Light exposure'!$H130*'Molar absorption spectra'!BT130/10</f>
        <v>0</v>
      </c>
      <c r="BU130" s="68">
        <f>'Light exposure'!$H130*'Molar absorption spectra'!BU130/10</f>
        <v>0</v>
      </c>
      <c r="BV130" s="68">
        <f>'Light exposure'!$H130*'Molar absorption spectra'!BV130/10</f>
        <v>0</v>
      </c>
      <c r="BW130" s="68">
        <f>'Light exposure'!$H130*'Molar absorption spectra'!BW130/10</f>
        <v>0</v>
      </c>
      <c r="BX130" s="68">
        <f>'Light exposure'!$H130*'Molar absorption spectra'!BX130/10</f>
        <v>0</v>
      </c>
      <c r="BY130" s="68">
        <f>'Light exposure'!$H130*'Molar absorption spectra'!BY130/10</f>
        <v>0</v>
      </c>
      <c r="BZ130" s="68">
        <f>'Light exposure'!$H130*'Molar absorption spectra'!BZ130/10</f>
        <v>0</v>
      </c>
      <c r="CA130" s="68">
        <f>'Light exposure'!$H130*'Molar absorption spectra'!CA130/10</f>
        <v>0</v>
      </c>
      <c r="CB130" s="68">
        <f>'Light exposure'!$H130*'Molar absorption spectra'!CB130/10</f>
        <v>0</v>
      </c>
      <c r="CC130" s="68">
        <f>'Light exposure'!$H130*'Molar absorption spectra'!CC130/10</f>
        <v>0</v>
      </c>
      <c r="CD130" s="68">
        <f>'Light exposure'!$H130*'Molar absorption spectra'!CD130/10</f>
        <v>0</v>
      </c>
      <c r="CE130" s="68">
        <f>'Light exposure'!$H130*'Molar absorption spectra'!CE130/10</f>
        <v>0</v>
      </c>
      <c r="CF130" s="68">
        <f>'Light exposure'!$H130*'Molar absorption spectra'!CF130/10</f>
        <v>0</v>
      </c>
      <c r="CG130" s="68">
        <f>'Light exposure'!$H130*'Molar absorption spectra'!CG130/10</f>
        <v>0</v>
      </c>
      <c r="CH130" s="68">
        <f>'Light exposure'!$H130*'Molar absorption spectra'!CH130/10</f>
        <v>0</v>
      </c>
      <c r="CI130" s="68">
        <f>'Light exposure'!$H130*'Molar absorption spectra'!CI130/10</f>
        <v>0</v>
      </c>
      <c r="CJ130" s="68">
        <f>'Light exposure'!$H130*'Molar absorption spectra'!CJ130/10</f>
        <v>0</v>
      </c>
      <c r="CK130" s="68">
        <f>'Light exposure'!$H130*'Molar absorption spectra'!CK130/10</f>
        <v>0</v>
      </c>
      <c r="CL130" s="68">
        <f>'Light exposure'!$H130*'Molar absorption spectra'!CL130/10</f>
        <v>0</v>
      </c>
    </row>
    <row r="131" spans="1:90" x14ac:dyDescent="0.35">
      <c r="A131" s="17">
        <v>403</v>
      </c>
      <c r="B131" s="68">
        <f>'Light exposure'!$H131*'Molar absorption spectra'!B131/10</f>
        <v>0</v>
      </c>
      <c r="C131" s="68">
        <f>'Light exposure'!$H131*'Molar absorption spectra'!C131/10</f>
        <v>0</v>
      </c>
      <c r="D131" s="68">
        <f>'Light exposure'!$H131*'Molar absorption spectra'!D131/10</f>
        <v>0</v>
      </c>
      <c r="E131" s="68">
        <f>'Light exposure'!$H131*'Molar absorption spectra'!E131/10</f>
        <v>0</v>
      </c>
      <c r="F131" s="68">
        <f>'Light exposure'!$H131*'Molar absorption spectra'!F131/10</f>
        <v>0</v>
      </c>
      <c r="G131" s="68">
        <f>'Light exposure'!$H131*'Molar absorption spectra'!G131/10</f>
        <v>0</v>
      </c>
      <c r="H131" s="68">
        <f>'Light exposure'!$H131*'Molar absorption spectra'!H131/10</f>
        <v>0</v>
      </c>
      <c r="I131" s="68">
        <f>'Light exposure'!$H131*'Molar absorption spectra'!I131/10</f>
        <v>0</v>
      </c>
      <c r="J131" s="68">
        <f>'Light exposure'!$H131*'Molar absorption spectra'!J131/10</f>
        <v>0</v>
      </c>
      <c r="K131" s="68">
        <f>'Light exposure'!$H131*'Molar absorption spectra'!K131/10</f>
        <v>0</v>
      </c>
      <c r="L131" s="68">
        <f>'Light exposure'!$H131*'Molar absorption spectra'!L131/10</f>
        <v>0</v>
      </c>
      <c r="M131" s="68">
        <f>'Light exposure'!$H131*'Molar absorption spectra'!M131/10</f>
        <v>0</v>
      </c>
      <c r="N131" s="68">
        <f>'Light exposure'!$H131*'Molar absorption spectra'!N131/10</f>
        <v>0</v>
      </c>
      <c r="O131" s="68">
        <f>'Light exposure'!$H131*'Molar absorption spectra'!O131/10</f>
        <v>0</v>
      </c>
      <c r="P131" s="68">
        <f>'Light exposure'!$H131*'Molar absorption spectra'!P131/10</f>
        <v>0</v>
      </c>
      <c r="Q131" s="68">
        <f>'Light exposure'!$H131*'Molar absorption spectra'!Q131/10</f>
        <v>0</v>
      </c>
      <c r="R131" s="68">
        <f>'Light exposure'!$H131*'Molar absorption spectra'!R131/10</f>
        <v>0</v>
      </c>
      <c r="S131" s="68">
        <f>'Light exposure'!$H131*'Molar absorption spectra'!S131/10</f>
        <v>0</v>
      </c>
      <c r="T131" s="68">
        <f>'Light exposure'!$H131*'Molar absorption spectra'!T131/10</f>
        <v>0</v>
      </c>
      <c r="U131" s="68">
        <f>'Light exposure'!$H131*'Molar absorption spectra'!U131/10</f>
        <v>0</v>
      </c>
      <c r="V131" s="68">
        <f>'Light exposure'!$H131*'Molar absorption spectra'!V131/10</f>
        <v>0</v>
      </c>
      <c r="W131" s="68">
        <f>'Light exposure'!$H131*'Molar absorption spectra'!W131/10</f>
        <v>0</v>
      </c>
      <c r="X131" s="68">
        <f>'Light exposure'!$H131*'Molar absorption spectra'!X131/10</f>
        <v>0</v>
      </c>
      <c r="Y131" s="68">
        <f>'Light exposure'!$H131*'Molar absorption spectra'!Y131/10</f>
        <v>0</v>
      </c>
      <c r="Z131" s="68">
        <f>'Light exposure'!$H131*'Molar absorption spectra'!Z131/10</f>
        <v>0</v>
      </c>
      <c r="AA131" s="68">
        <f>'Light exposure'!$H131*'Molar absorption spectra'!AA131/10</f>
        <v>0</v>
      </c>
      <c r="AB131" s="68">
        <f>'Light exposure'!$H131*'Molar absorption spectra'!AB131/10</f>
        <v>0</v>
      </c>
      <c r="AC131" s="68">
        <f>'Light exposure'!$H131*'Molar absorption spectra'!AC131/10</f>
        <v>0</v>
      </c>
      <c r="AD131" s="68">
        <f>'Light exposure'!$H131*'Molar absorption spectra'!AD131/10</f>
        <v>0</v>
      </c>
      <c r="AE131" s="68">
        <f>'Light exposure'!$H131*'Molar absorption spectra'!AE131/10</f>
        <v>0</v>
      </c>
      <c r="AF131" s="68">
        <f>'Light exposure'!$H131*'Molar absorption spectra'!AF131/10</f>
        <v>0</v>
      </c>
      <c r="AG131" s="68">
        <f>'Light exposure'!$H131*'Molar absorption spectra'!AG131/10</f>
        <v>0</v>
      </c>
      <c r="AH131" s="68">
        <f>'Light exposure'!$H131*'Molar absorption spectra'!AH131/10</f>
        <v>0</v>
      </c>
      <c r="AI131" s="68">
        <f>'Light exposure'!$H131*'Molar absorption spectra'!AI131/10</f>
        <v>0</v>
      </c>
      <c r="AJ131" s="68">
        <f>'Light exposure'!$H131*'Molar absorption spectra'!AJ131/10</f>
        <v>0</v>
      </c>
      <c r="AK131" s="68">
        <f>'Light exposure'!$H131*'Molar absorption spectra'!AK131/10</f>
        <v>0</v>
      </c>
      <c r="AL131" s="68">
        <f>'Light exposure'!$H131*'Molar absorption spectra'!AL131/10</f>
        <v>0</v>
      </c>
      <c r="AM131" s="68">
        <f>'Light exposure'!$H131*'Molar absorption spectra'!AM131/10</f>
        <v>0</v>
      </c>
      <c r="AN131" s="68">
        <f>'Light exposure'!$H131*'Molar absorption spectra'!AN131/10</f>
        <v>0</v>
      </c>
      <c r="AO131" s="68">
        <f>'Light exposure'!$H131*'Molar absorption spectra'!AO131/10</f>
        <v>0</v>
      </c>
      <c r="AP131" s="68">
        <f>'Light exposure'!$H131*'Molar absorption spectra'!AP131/10</f>
        <v>0</v>
      </c>
      <c r="AQ131" s="68">
        <f>'Light exposure'!$H131*'Molar absorption spectra'!AQ131/10</f>
        <v>0</v>
      </c>
      <c r="AR131" s="68">
        <f>'Light exposure'!$H131*'Molar absorption spectra'!AR131/10</f>
        <v>0</v>
      </c>
      <c r="AS131" s="68">
        <f>'Light exposure'!$H131*'Molar absorption spectra'!AS131/10</f>
        <v>0</v>
      </c>
      <c r="AT131" s="68">
        <f>'Light exposure'!$H131*'Molar absorption spectra'!AT131/10</f>
        <v>40.337147466758168</v>
      </c>
      <c r="AU131" s="68">
        <f>'Light exposure'!$H131*'Molar absorption spectra'!AU131/10</f>
        <v>0</v>
      </c>
      <c r="AV131" s="68">
        <f>'Light exposure'!$H131*'Molar absorption spectra'!AV131/10</f>
        <v>0</v>
      </c>
      <c r="AW131" s="68">
        <f>'Light exposure'!$H131*'Molar absorption spectra'!AW131/10</f>
        <v>0</v>
      </c>
      <c r="AX131" s="68">
        <f>'Light exposure'!$H131*'Molar absorption spectra'!AX131/10</f>
        <v>36.624790620917125</v>
      </c>
      <c r="AY131" s="68">
        <f>'Light exposure'!$H131*'Molar absorption spectra'!AY131/10</f>
        <v>10.436365340214216</v>
      </c>
      <c r="AZ131" s="68">
        <f>'Light exposure'!$H131*'Molar absorption spectra'!AZ131/10</f>
        <v>0</v>
      </c>
      <c r="BA131" s="68">
        <f>'Light exposure'!$H131*'Molar absorption spectra'!BA131/10</f>
        <v>0.41593584372277592</v>
      </c>
      <c r="BB131" s="68">
        <f>'Light exposure'!$H131*'Molar absorption spectra'!BB131/10</f>
        <v>0</v>
      </c>
      <c r="BC131" s="68">
        <f>'Light exposure'!$H131*'Molar absorption spectra'!BC131/10</f>
        <v>0</v>
      </c>
      <c r="BD131" s="68">
        <f>'Light exposure'!$H131*'Molar absorption spectra'!BD131/10</f>
        <v>0</v>
      </c>
      <c r="BE131" s="68">
        <f>'Light exposure'!$H131*'Molar absorption spectra'!BE131/10</f>
        <v>0</v>
      </c>
      <c r="BF131" s="68">
        <f>'Light exposure'!$H131*'Molar absorption spectra'!BF131/10</f>
        <v>0</v>
      </c>
      <c r="BG131" s="68">
        <f>'Light exposure'!$H131*'Molar absorption spectra'!BG131/10</f>
        <v>0</v>
      </c>
      <c r="BH131" s="68">
        <f>'Light exposure'!$H131*'Molar absorption spectra'!BH131/10</f>
        <v>0</v>
      </c>
      <c r="BI131" s="68">
        <f>'Light exposure'!$H131*'Molar absorption spectra'!BI131/10</f>
        <v>0</v>
      </c>
      <c r="BJ131" s="68">
        <f>'Light exposure'!$H131*'Molar absorption spectra'!BJ131/10</f>
        <v>0</v>
      </c>
      <c r="BK131" s="68">
        <f>'Light exposure'!$H131*'Molar absorption spectra'!BK131/10</f>
        <v>0</v>
      </c>
      <c r="BL131" s="68">
        <f>'Light exposure'!$H131*'Molar absorption spectra'!BL131/10</f>
        <v>0</v>
      </c>
      <c r="BM131" s="68">
        <f>'Light exposure'!$H131*'Molar absorption spectra'!BM131/10</f>
        <v>0</v>
      </c>
      <c r="BN131" s="68">
        <f>'Light exposure'!$H131*'Molar absorption spectra'!BN131/10</f>
        <v>0</v>
      </c>
      <c r="BO131" s="68">
        <f>'Light exposure'!$H131*'Molar absorption spectra'!BO131/10</f>
        <v>0</v>
      </c>
      <c r="BP131" s="68">
        <f>'Light exposure'!$H131*'Molar absorption spectra'!BP131/10</f>
        <v>0</v>
      </c>
      <c r="BQ131" s="68">
        <f>'Light exposure'!$H131*'Molar absorption spectra'!BQ131/10</f>
        <v>0</v>
      </c>
      <c r="BR131" s="68">
        <f>'Light exposure'!$H131*'Molar absorption spectra'!BR131/10</f>
        <v>0</v>
      </c>
      <c r="BS131" s="68">
        <f>'Light exposure'!$H131*'Molar absorption spectra'!BS131/10</f>
        <v>0</v>
      </c>
      <c r="BT131" s="68">
        <f>'Light exposure'!$H131*'Molar absorption spectra'!BT131/10</f>
        <v>0</v>
      </c>
      <c r="BU131" s="68">
        <f>'Light exposure'!$H131*'Molar absorption spectra'!BU131/10</f>
        <v>0</v>
      </c>
      <c r="BV131" s="68">
        <f>'Light exposure'!$H131*'Molar absorption spectra'!BV131/10</f>
        <v>0</v>
      </c>
      <c r="BW131" s="68">
        <f>'Light exposure'!$H131*'Molar absorption spectra'!BW131/10</f>
        <v>0</v>
      </c>
      <c r="BX131" s="68">
        <f>'Light exposure'!$H131*'Molar absorption spectra'!BX131/10</f>
        <v>0</v>
      </c>
      <c r="BY131" s="68">
        <f>'Light exposure'!$H131*'Molar absorption spectra'!BY131/10</f>
        <v>0</v>
      </c>
      <c r="BZ131" s="68">
        <f>'Light exposure'!$H131*'Molar absorption spectra'!BZ131/10</f>
        <v>0</v>
      </c>
      <c r="CA131" s="68">
        <f>'Light exposure'!$H131*'Molar absorption spectra'!CA131/10</f>
        <v>0</v>
      </c>
      <c r="CB131" s="68">
        <f>'Light exposure'!$H131*'Molar absorption spectra'!CB131/10</f>
        <v>0</v>
      </c>
      <c r="CC131" s="68">
        <f>'Light exposure'!$H131*'Molar absorption spectra'!CC131/10</f>
        <v>0</v>
      </c>
      <c r="CD131" s="68">
        <f>'Light exposure'!$H131*'Molar absorption spectra'!CD131/10</f>
        <v>0</v>
      </c>
      <c r="CE131" s="68">
        <f>'Light exposure'!$H131*'Molar absorption spectra'!CE131/10</f>
        <v>0</v>
      </c>
      <c r="CF131" s="68">
        <f>'Light exposure'!$H131*'Molar absorption spectra'!CF131/10</f>
        <v>0</v>
      </c>
      <c r="CG131" s="68">
        <f>'Light exposure'!$H131*'Molar absorption spectra'!CG131/10</f>
        <v>0</v>
      </c>
      <c r="CH131" s="68">
        <f>'Light exposure'!$H131*'Molar absorption spectra'!CH131/10</f>
        <v>0</v>
      </c>
      <c r="CI131" s="68">
        <f>'Light exposure'!$H131*'Molar absorption spectra'!CI131/10</f>
        <v>0</v>
      </c>
      <c r="CJ131" s="68">
        <f>'Light exposure'!$H131*'Molar absorption spectra'!CJ131/10</f>
        <v>0</v>
      </c>
      <c r="CK131" s="68">
        <f>'Light exposure'!$H131*'Molar absorption spectra'!CK131/10</f>
        <v>0</v>
      </c>
      <c r="CL131" s="68">
        <f>'Light exposure'!$H131*'Molar absorption spectra'!CL131/10</f>
        <v>0</v>
      </c>
    </row>
    <row r="132" spans="1:90" x14ac:dyDescent="0.35">
      <c r="A132" s="17">
        <v>404</v>
      </c>
      <c r="B132" s="68">
        <f>'Light exposure'!$H132*'Molar absorption spectra'!B132/10</f>
        <v>0</v>
      </c>
      <c r="C132" s="68">
        <f>'Light exposure'!$H132*'Molar absorption spectra'!C132/10</f>
        <v>0</v>
      </c>
      <c r="D132" s="68">
        <f>'Light exposure'!$H132*'Molar absorption spectra'!D132/10</f>
        <v>0</v>
      </c>
      <c r="E132" s="68">
        <f>'Light exposure'!$H132*'Molar absorption spectra'!E132/10</f>
        <v>0</v>
      </c>
      <c r="F132" s="68">
        <f>'Light exposure'!$H132*'Molar absorption spectra'!F132/10</f>
        <v>0</v>
      </c>
      <c r="G132" s="68">
        <f>'Light exposure'!$H132*'Molar absorption spectra'!G132/10</f>
        <v>0</v>
      </c>
      <c r="H132" s="68">
        <f>'Light exposure'!$H132*'Molar absorption spectra'!H132/10</f>
        <v>0</v>
      </c>
      <c r="I132" s="68">
        <f>'Light exposure'!$H132*'Molar absorption spectra'!I132/10</f>
        <v>0</v>
      </c>
      <c r="J132" s="68">
        <f>'Light exposure'!$H132*'Molar absorption spectra'!J132/10</f>
        <v>0</v>
      </c>
      <c r="K132" s="68">
        <f>'Light exposure'!$H132*'Molar absorption spectra'!K132/10</f>
        <v>0</v>
      </c>
      <c r="L132" s="68">
        <f>'Light exposure'!$H132*'Molar absorption spectra'!L132/10</f>
        <v>0</v>
      </c>
      <c r="M132" s="68">
        <f>'Light exposure'!$H132*'Molar absorption spectra'!M132/10</f>
        <v>0</v>
      </c>
      <c r="N132" s="68">
        <f>'Light exposure'!$H132*'Molar absorption spectra'!N132/10</f>
        <v>0</v>
      </c>
      <c r="O132" s="68">
        <f>'Light exposure'!$H132*'Molar absorption spectra'!O132/10</f>
        <v>0</v>
      </c>
      <c r="P132" s="68">
        <f>'Light exposure'!$H132*'Molar absorption spectra'!P132/10</f>
        <v>0</v>
      </c>
      <c r="Q132" s="68">
        <f>'Light exposure'!$H132*'Molar absorption spectra'!Q132/10</f>
        <v>0</v>
      </c>
      <c r="R132" s="68">
        <f>'Light exposure'!$H132*'Molar absorption spectra'!R132/10</f>
        <v>0</v>
      </c>
      <c r="S132" s="68">
        <f>'Light exposure'!$H132*'Molar absorption spectra'!S132/10</f>
        <v>0</v>
      </c>
      <c r="T132" s="68">
        <f>'Light exposure'!$H132*'Molar absorption spectra'!T132/10</f>
        <v>0</v>
      </c>
      <c r="U132" s="68">
        <f>'Light exposure'!$H132*'Molar absorption spectra'!U132/10</f>
        <v>0</v>
      </c>
      <c r="V132" s="68">
        <f>'Light exposure'!$H132*'Molar absorption spectra'!V132/10</f>
        <v>0</v>
      </c>
      <c r="W132" s="68">
        <f>'Light exposure'!$H132*'Molar absorption spectra'!W132/10</f>
        <v>0</v>
      </c>
      <c r="X132" s="68">
        <f>'Light exposure'!$H132*'Molar absorption spectra'!X132/10</f>
        <v>0</v>
      </c>
      <c r="Y132" s="68">
        <f>'Light exposure'!$H132*'Molar absorption spectra'!Y132/10</f>
        <v>0</v>
      </c>
      <c r="Z132" s="68">
        <f>'Light exposure'!$H132*'Molar absorption spectra'!Z132/10</f>
        <v>0</v>
      </c>
      <c r="AA132" s="68">
        <f>'Light exposure'!$H132*'Molar absorption spectra'!AA132/10</f>
        <v>0</v>
      </c>
      <c r="AB132" s="68">
        <f>'Light exposure'!$H132*'Molar absorption spectra'!AB132/10</f>
        <v>0</v>
      </c>
      <c r="AC132" s="68">
        <f>'Light exposure'!$H132*'Molar absorption spectra'!AC132/10</f>
        <v>0</v>
      </c>
      <c r="AD132" s="68">
        <f>'Light exposure'!$H132*'Molar absorption spectra'!AD132/10</f>
        <v>0</v>
      </c>
      <c r="AE132" s="68">
        <f>'Light exposure'!$H132*'Molar absorption spectra'!AE132/10</f>
        <v>0</v>
      </c>
      <c r="AF132" s="68">
        <f>'Light exposure'!$H132*'Molar absorption spectra'!AF132/10</f>
        <v>0</v>
      </c>
      <c r="AG132" s="68">
        <f>'Light exposure'!$H132*'Molar absorption spectra'!AG132/10</f>
        <v>0</v>
      </c>
      <c r="AH132" s="68">
        <f>'Light exposure'!$H132*'Molar absorption spectra'!AH132/10</f>
        <v>0</v>
      </c>
      <c r="AI132" s="68">
        <f>'Light exposure'!$H132*'Molar absorption spectra'!AI132/10</f>
        <v>0</v>
      </c>
      <c r="AJ132" s="68">
        <f>'Light exposure'!$H132*'Molar absorption spectra'!AJ132/10</f>
        <v>0</v>
      </c>
      <c r="AK132" s="68">
        <f>'Light exposure'!$H132*'Molar absorption spectra'!AK132/10</f>
        <v>0</v>
      </c>
      <c r="AL132" s="68">
        <f>'Light exposure'!$H132*'Molar absorption spectra'!AL132/10</f>
        <v>0</v>
      </c>
      <c r="AM132" s="68">
        <f>'Light exposure'!$H132*'Molar absorption spectra'!AM132/10</f>
        <v>0</v>
      </c>
      <c r="AN132" s="68">
        <f>'Light exposure'!$H132*'Molar absorption spectra'!AN132/10</f>
        <v>0</v>
      </c>
      <c r="AO132" s="68">
        <f>'Light exposure'!$H132*'Molar absorption spectra'!AO132/10</f>
        <v>0</v>
      </c>
      <c r="AP132" s="68">
        <f>'Light exposure'!$H132*'Molar absorption spectra'!AP132/10</f>
        <v>0</v>
      </c>
      <c r="AQ132" s="68">
        <f>'Light exposure'!$H132*'Molar absorption spectra'!AQ132/10</f>
        <v>0</v>
      </c>
      <c r="AR132" s="68">
        <f>'Light exposure'!$H132*'Molar absorption spectra'!AR132/10</f>
        <v>0</v>
      </c>
      <c r="AS132" s="68">
        <f>'Light exposure'!$H132*'Molar absorption spectra'!AS132/10</f>
        <v>0</v>
      </c>
      <c r="AT132" s="68">
        <f>'Light exposure'!$H132*'Molar absorption spectra'!AT132/10</f>
        <v>19.428629575583756</v>
      </c>
      <c r="AU132" s="68">
        <f>'Light exposure'!$H132*'Molar absorption spectra'!AU132/10</f>
        <v>0</v>
      </c>
      <c r="AV132" s="68">
        <f>'Light exposure'!$H132*'Molar absorption spectra'!AV132/10</f>
        <v>0</v>
      </c>
      <c r="AW132" s="68">
        <f>'Light exposure'!$H132*'Molar absorption spectra'!AW132/10</f>
        <v>0</v>
      </c>
      <c r="AX132" s="68">
        <f>'Light exposure'!$H132*'Molar absorption spectra'!AX132/10</f>
        <v>24.732544610878758</v>
      </c>
      <c r="AY132" s="68">
        <f>'Light exposure'!$H132*'Molar absorption spectra'!AY132/10</f>
        <v>6.3746779687238257</v>
      </c>
      <c r="AZ132" s="68">
        <f>'Light exposure'!$H132*'Molar absorption spectra'!AZ132/10</f>
        <v>0</v>
      </c>
      <c r="BA132" s="68">
        <f>'Light exposure'!$H132*'Molar absorption spectra'!BA132/10</f>
        <v>0.30043736675818422</v>
      </c>
      <c r="BB132" s="68">
        <f>'Light exposure'!$H132*'Molar absorption spectra'!BB132/10</f>
        <v>0</v>
      </c>
      <c r="BC132" s="68">
        <f>'Light exposure'!$H132*'Molar absorption spectra'!BC132/10</f>
        <v>0</v>
      </c>
      <c r="BD132" s="68">
        <f>'Light exposure'!$H132*'Molar absorption spectra'!BD132/10</f>
        <v>0</v>
      </c>
      <c r="BE132" s="68">
        <f>'Light exposure'!$H132*'Molar absorption spectra'!BE132/10</f>
        <v>0</v>
      </c>
      <c r="BF132" s="68">
        <f>'Light exposure'!$H132*'Molar absorption spectra'!BF132/10</f>
        <v>0</v>
      </c>
      <c r="BG132" s="68">
        <f>'Light exposure'!$H132*'Molar absorption spectra'!BG132/10</f>
        <v>0</v>
      </c>
      <c r="BH132" s="68">
        <f>'Light exposure'!$H132*'Molar absorption spectra'!BH132/10</f>
        <v>0</v>
      </c>
      <c r="BI132" s="68">
        <f>'Light exposure'!$H132*'Molar absorption spectra'!BI132/10</f>
        <v>0</v>
      </c>
      <c r="BJ132" s="68">
        <f>'Light exposure'!$H132*'Molar absorption spectra'!BJ132/10</f>
        <v>0</v>
      </c>
      <c r="BK132" s="68">
        <f>'Light exposure'!$H132*'Molar absorption spectra'!BK132/10</f>
        <v>0</v>
      </c>
      <c r="BL132" s="68">
        <f>'Light exposure'!$H132*'Molar absorption spectra'!BL132/10</f>
        <v>0</v>
      </c>
      <c r="BM132" s="68">
        <f>'Light exposure'!$H132*'Molar absorption spectra'!BM132/10</f>
        <v>0</v>
      </c>
      <c r="BN132" s="68">
        <f>'Light exposure'!$H132*'Molar absorption spectra'!BN132/10</f>
        <v>0</v>
      </c>
      <c r="BO132" s="68">
        <f>'Light exposure'!$H132*'Molar absorption spectra'!BO132/10</f>
        <v>0</v>
      </c>
      <c r="BP132" s="68">
        <f>'Light exposure'!$H132*'Molar absorption spectra'!BP132/10</f>
        <v>0</v>
      </c>
      <c r="BQ132" s="68">
        <f>'Light exposure'!$H132*'Molar absorption spectra'!BQ132/10</f>
        <v>0</v>
      </c>
      <c r="BR132" s="68">
        <f>'Light exposure'!$H132*'Molar absorption spectra'!BR132/10</f>
        <v>0</v>
      </c>
      <c r="BS132" s="68">
        <f>'Light exposure'!$H132*'Molar absorption spectra'!BS132/10</f>
        <v>0</v>
      </c>
      <c r="BT132" s="68">
        <f>'Light exposure'!$H132*'Molar absorption spectra'!BT132/10</f>
        <v>0</v>
      </c>
      <c r="BU132" s="68">
        <f>'Light exposure'!$H132*'Molar absorption spectra'!BU132/10</f>
        <v>0</v>
      </c>
      <c r="BV132" s="68">
        <f>'Light exposure'!$H132*'Molar absorption spectra'!BV132/10</f>
        <v>0</v>
      </c>
      <c r="BW132" s="68">
        <f>'Light exposure'!$H132*'Molar absorption spectra'!BW132/10</f>
        <v>0</v>
      </c>
      <c r="BX132" s="68">
        <f>'Light exposure'!$H132*'Molar absorption spectra'!BX132/10</f>
        <v>0</v>
      </c>
      <c r="BY132" s="68">
        <f>'Light exposure'!$H132*'Molar absorption spectra'!BY132/10</f>
        <v>0</v>
      </c>
      <c r="BZ132" s="68">
        <f>'Light exposure'!$H132*'Molar absorption spectra'!BZ132/10</f>
        <v>0</v>
      </c>
      <c r="CA132" s="68">
        <f>'Light exposure'!$H132*'Molar absorption spectra'!CA132/10</f>
        <v>0</v>
      </c>
      <c r="CB132" s="68">
        <f>'Light exposure'!$H132*'Molar absorption spectra'!CB132/10</f>
        <v>0</v>
      </c>
      <c r="CC132" s="68">
        <f>'Light exposure'!$H132*'Molar absorption spectra'!CC132/10</f>
        <v>0</v>
      </c>
      <c r="CD132" s="68">
        <f>'Light exposure'!$H132*'Molar absorption spectra'!CD132/10</f>
        <v>0</v>
      </c>
      <c r="CE132" s="68">
        <f>'Light exposure'!$H132*'Molar absorption spectra'!CE132/10</f>
        <v>0</v>
      </c>
      <c r="CF132" s="68">
        <f>'Light exposure'!$H132*'Molar absorption spectra'!CF132/10</f>
        <v>0</v>
      </c>
      <c r="CG132" s="68">
        <f>'Light exposure'!$H132*'Molar absorption spectra'!CG132/10</f>
        <v>0</v>
      </c>
      <c r="CH132" s="68">
        <f>'Light exposure'!$H132*'Molar absorption spectra'!CH132/10</f>
        <v>0</v>
      </c>
      <c r="CI132" s="68">
        <f>'Light exposure'!$H132*'Molar absorption spectra'!CI132/10</f>
        <v>0</v>
      </c>
      <c r="CJ132" s="68">
        <f>'Light exposure'!$H132*'Molar absorption spectra'!CJ132/10</f>
        <v>0</v>
      </c>
      <c r="CK132" s="68">
        <f>'Light exposure'!$H132*'Molar absorption spectra'!CK132/10</f>
        <v>0</v>
      </c>
      <c r="CL132" s="68">
        <f>'Light exposure'!$H132*'Molar absorption spectra'!CL132/10</f>
        <v>0</v>
      </c>
    </row>
    <row r="133" spans="1:90" x14ac:dyDescent="0.35">
      <c r="A133" s="17">
        <v>405</v>
      </c>
      <c r="B133" s="68">
        <f>'Light exposure'!$H133*'Molar absorption spectra'!B133/10</f>
        <v>0</v>
      </c>
      <c r="C133" s="68">
        <f>'Light exposure'!$H133*'Molar absorption spectra'!C133/10</f>
        <v>0</v>
      </c>
      <c r="D133" s="68">
        <f>'Light exposure'!$H133*'Molar absorption spectra'!D133/10</f>
        <v>0</v>
      </c>
      <c r="E133" s="68">
        <f>'Light exposure'!$H133*'Molar absorption spectra'!E133/10</f>
        <v>0</v>
      </c>
      <c r="F133" s="68">
        <f>'Light exposure'!$H133*'Molar absorption spectra'!F133/10</f>
        <v>0</v>
      </c>
      <c r="G133" s="68">
        <f>'Light exposure'!$H133*'Molar absorption spectra'!G133/10</f>
        <v>0</v>
      </c>
      <c r="H133" s="68">
        <f>'Light exposure'!$H133*'Molar absorption spectra'!H133/10</f>
        <v>0</v>
      </c>
      <c r="I133" s="68">
        <f>'Light exposure'!$H133*'Molar absorption spectra'!I133/10</f>
        <v>0</v>
      </c>
      <c r="J133" s="68">
        <f>'Light exposure'!$H133*'Molar absorption spectra'!J133/10</f>
        <v>0</v>
      </c>
      <c r="K133" s="68">
        <f>'Light exposure'!$H133*'Molar absorption spectra'!K133/10</f>
        <v>0</v>
      </c>
      <c r="L133" s="68">
        <f>'Light exposure'!$H133*'Molar absorption spectra'!L133/10</f>
        <v>0</v>
      </c>
      <c r="M133" s="68">
        <f>'Light exposure'!$H133*'Molar absorption spectra'!M133/10</f>
        <v>0</v>
      </c>
      <c r="N133" s="68">
        <f>'Light exposure'!$H133*'Molar absorption spectra'!N133/10</f>
        <v>0</v>
      </c>
      <c r="O133" s="68">
        <f>'Light exposure'!$H133*'Molar absorption spectra'!O133/10</f>
        <v>0</v>
      </c>
      <c r="P133" s="68">
        <f>'Light exposure'!$H133*'Molar absorption spectra'!P133/10</f>
        <v>0</v>
      </c>
      <c r="Q133" s="68">
        <f>'Light exposure'!$H133*'Molar absorption spectra'!Q133/10</f>
        <v>0</v>
      </c>
      <c r="R133" s="68">
        <f>'Light exposure'!$H133*'Molar absorption spectra'!R133/10</f>
        <v>0</v>
      </c>
      <c r="S133" s="68">
        <f>'Light exposure'!$H133*'Molar absorption spectra'!S133/10</f>
        <v>0</v>
      </c>
      <c r="T133" s="68">
        <f>'Light exposure'!$H133*'Molar absorption spectra'!T133/10</f>
        <v>0</v>
      </c>
      <c r="U133" s="68">
        <f>'Light exposure'!$H133*'Molar absorption spectra'!U133/10</f>
        <v>0</v>
      </c>
      <c r="V133" s="68">
        <f>'Light exposure'!$H133*'Molar absorption spectra'!V133/10</f>
        <v>0</v>
      </c>
      <c r="W133" s="68">
        <f>'Light exposure'!$H133*'Molar absorption spectra'!W133/10</f>
        <v>0</v>
      </c>
      <c r="X133" s="68">
        <f>'Light exposure'!$H133*'Molar absorption spectra'!X133/10</f>
        <v>0</v>
      </c>
      <c r="Y133" s="68">
        <f>'Light exposure'!$H133*'Molar absorption spectra'!Y133/10</f>
        <v>0</v>
      </c>
      <c r="Z133" s="68">
        <f>'Light exposure'!$H133*'Molar absorption spectra'!Z133/10</f>
        <v>0</v>
      </c>
      <c r="AA133" s="68">
        <f>'Light exposure'!$H133*'Molar absorption spectra'!AA133/10</f>
        <v>0</v>
      </c>
      <c r="AB133" s="68">
        <f>'Light exposure'!$H133*'Molar absorption spectra'!AB133/10</f>
        <v>0</v>
      </c>
      <c r="AC133" s="68">
        <f>'Light exposure'!$H133*'Molar absorption spectra'!AC133/10</f>
        <v>0</v>
      </c>
      <c r="AD133" s="68">
        <f>'Light exposure'!$H133*'Molar absorption spectra'!AD133/10</f>
        <v>0</v>
      </c>
      <c r="AE133" s="68">
        <f>'Light exposure'!$H133*'Molar absorption spectra'!AE133/10</f>
        <v>0</v>
      </c>
      <c r="AF133" s="68">
        <f>'Light exposure'!$H133*'Molar absorption spectra'!AF133/10</f>
        <v>0</v>
      </c>
      <c r="AG133" s="68">
        <f>'Light exposure'!$H133*'Molar absorption spectra'!AG133/10</f>
        <v>0</v>
      </c>
      <c r="AH133" s="68">
        <f>'Light exposure'!$H133*'Molar absorption spectra'!AH133/10</f>
        <v>0</v>
      </c>
      <c r="AI133" s="68">
        <f>'Light exposure'!$H133*'Molar absorption spectra'!AI133/10</f>
        <v>0</v>
      </c>
      <c r="AJ133" s="68">
        <f>'Light exposure'!$H133*'Molar absorption spectra'!AJ133/10</f>
        <v>0</v>
      </c>
      <c r="AK133" s="68">
        <f>'Light exposure'!$H133*'Molar absorption spectra'!AK133/10</f>
        <v>0</v>
      </c>
      <c r="AL133" s="68">
        <f>'Light exposure'!$H133*'Molar absorption spectra'!AL133/10</f>
        <v>0</v>
      </c>
      <c r="AM133" s="68">
        <f>'Light exposure'!$H133*'Molar absorption spectra'!AM133/10</f>
        <v>0</v>
      </c>
      <c r="AN133" s="68">
        <f>'Light exposure'!$H133*'Molar absorption spectra'!AN133/10</f>
        <v>0</v>
      </c>
      <c r="AO133" s="68">
        <f>'Light exposure'!$H133*'Molar absorption spectra'!AO133/10</f>
        <v>0</v>
      </c>
      <c r="AP133" s="68">
        <f>'Light exposure'!$H133*'Molar absorption spectra'!AP133/10</f>
        <v>0</v>
      </c>
      <c r="AQ133" s="68">
        <f>'Light exposure'!$H133*'Molar absorption spectra'!AQ133/10</f>
        <v>0</v>
      </c>
      <c r="AR133" s="68">
        <f>'Light exposure'!$H133*'Molar absorption spectra'!AR133/10</f>
        <v>0</v>
      </c>
      <c r="AS133" s="68">
        <f>'Light exposure'!$H133*'Molar absorption spectra'!AS133/10</f>
        <v>0</v>
      </c>
      <c r="AT133" s="68">
        <f>'Light exposure'!$H133*'Molar absorption spectra'!AT133/10</f>
        <v>17.59067809755809</v>
      </c>
      <c r="AU133" s="68">
        <f>'Light exposure'!$H133*'Molar absorption spectra'!AU133/10</f>
        <v>0</v>
      </c>
      <c r="AV133" s="68">
        <f>'Light exposure'!$H133*'Molar absorption spectra'!AV133/10</f>
        <v>0</v>
      </c>
      <c r="AW133" s="68">
        <f>'Light exposure'!$H133*'Molar absorption spectra'!AW133/10</f>
        <v>0</v>
      </c>
      <c r="AX133" s="68">
        <f>'Light exposure'!$H133*'Molar absorption spectra'!AX133/10</f>
        <v>35.604504567068815</v>
      </c>
      <c r="AY133" s="68">
        <f>'Light exposure'!$H133*'Molar absorption spectra'!AY133/10</f>
        <v>8.7617444989787518</v>
      </c>
      <c r="AZ133" s="68">
        <f>'Light exposure'!$H133*'Molar absorption spectra'!AZ133/10</f>
        <v>0</v>
      </c>
      <c r="BA133" s="68">
        <f>'Light exposure'!$H133*'Molar absorption spectra'!BA133/10</f>
        <v>0.56324479239641512</v>
      </c>
      <c r="BB133" s="68">
        <f>'Light exposure'!$H133*'Molar absorption spectra'!BB133/10</f>
        <v>0</v>
      </c>
      <c r="BC133" s="68">
        <f>'Light exposure'!$H133*'Molar absorption spectra'!BC133/10</f>
        <v>0</v>
      </c>
      <c r="BD133" s="68">
        <f>'Light exposure'!$H133*'Molar absorption spectra'!BD133/10</f>
        <v>0</v>
      </c>
      <c r="BE133" s="68">
        <f>'Light exposure'!$H133*'Molar absorption spectra'!BE133/10</f>
        <v>0</v>
      </c>
      <c r="BF133" s="68">
        <f>'Light exposure'!$H133*'Molar absorption spectra'!BF133/10</f>
        <v>0</v>
      </c>
      <c r="BG133" s="68">
        <f>'Light exposure'!$H133*'Molar absorption spectra'!BG133/10</f>
        <v>0</v>
      </c>
      <c r="BH133" s="68">
        <f>'Light exposure'!$H133*'Molar absorption spectra'!BH133/10</f>
        <v>0</v>
      </c>
      <c r="BI133" s="68">
        <f>'Light exposure'!$H133*'Molar absorption spectra'!BI133/10</f>
        <v>0</v>
      </c>
      <c r="BJ133" s="68">
        <f>'Light exposure'!$H133*'Molar absorption spectra'!BJ133/10</f>
        <v>0</v>
      </c>
      <c r="BK133" s="68">
        <f>'Light exposure'!$H133*'Molar absorption spectra'!BK133/10</f>
        <v>0</v>
      </c>
      <c r="BL133" s="68">
        <f>'Light exposure'!$H133*'Molar absorption spectra'!BL133/10</f>
        <v>0</v>
      </c>
      <c r="BM133" s="68">
        <f>'Light exposure'!$H133*'Molar absorption spectra'!BM133/10</f>
        <v>0</v>
      </c>
      <c r="BN133" s="68">
        <f>'Light exposure'!$H133*'Molar absorption spectra'!BN133/10</f>
        <v>0</v>
      </c>
      <c r="BO133" s="68">
        <f>'Light exposure'!$H133*'Molar absorption spectra'!BO133/10</f>
        <v>0</v>
      </c>
      <c r="BP133" s="68">
        <f>'Light exposure'!$H133*'Molar absorption spectra'!BP133/10</f>
        <v>0</v>
      </c>
      <c r="BQ133" s="68">
        <f>'Light exposure'!$H133*'Molar absorption spectra'!BQ133/10</f>
        <v>0</v>
      </c>
      <c r="BR133" s="68">
        <f>'Light exposure'!$H133*'Molar absorption spectra'!BR133/10</f>
        <v>0</v>
      </c>
      <c r="BS133" s="68">
        <f>'Light exposure'!$H133*'Molar absorption spectra'!BS133/10</f>
        <v>0</v>
      </c>
      <c r="BT133" s="68">
        <f>'Light exposure'!$H133*'Molar absorption spectra'!BT133/10</f>
        <v>0</v>
      </c>
      <c r="BU133" s="68">
        <f>'Light exposure'!$H133*'Molar absorption spectra'!BU133/10</f>
        <v>0</v>
      </c>
      <c r="BV133" s="68">
        <f>'Light exposure'!$H133*'Molar absorption spectra'!BV133/10</f>
        <v>0</v>
      </c>
      <c r="BW133" s="68">
        <f>'Light exposure'!$H133*'Molar absorption spectra'!BW133/10</f>
        <v>0</v>
      </c>
      <c r="BX133" s="68">
        <f>'Light exposure'!$H133*'Molar absorption spectra'!BX133/10</f>
        <v>0</v>
      </c>
      <c r="BY133" s="68">
        <f>'Light exposure'!$H133*'Molar absorption spectra'!BY133/10</f>
        <v>0</v>
      </c>
      <c r="BZ133" s="68">
        <f>'Light exposure'!$H133*'Molar absorption spectra'!BZ133/10</f>
        <v>0</v>
      </c>
      <c r="CA133" s="68">
        <f>'Light exposure'!$H133*'Molar absorption spectra'!CA133/10</f>
        <v>0</v>
      </c>
      <c r="CB133" s="68">
        <f>'Light exposure'!$H133*'Molar absorption spectra'!CB133/10</f>
        <v>0</v>
      </c>
      <c r="CC133" s="68">
        <f>'Light exposure'!$H133*'Molar absorption spectra'!CC133/10</f>
        <v>0</v>
      </c>
      <c r="CD133" s="68">
        <f>'Light exposure'!$H133*'Molar absorption spectra'!CD133/10</f>
        <v>0</v>
      </c>
      <c r="CE133" s="68">
        <f>'Light exposure'!$H133*'Molar absorption spectra'!CE133/10</f>
        <v>0</v>
      </c>
      <c r="CF133" s="68">
        <f>'Light exposure'!$H133*'Molar absorption spectra'!CF133/10</f>
        <v>0</v>
      </c>
      <c r="CG133" s="68">
        <f>'Light exposure'!$H133*'Molar absorption spectra'!CG133/10</f>
        <v>0</v>
      </c>
      <c r="CH133" s="68">
        <f>'Light exposure'!$H133*'Molar absorption spectra'!CH133/10</f>
        <v>0</v>
      </c>
      <c r="CI133" s="68">
        <f>'Light exposure'!$H133*'Molar absorption spectra'!CI133/10</f>
        <v>0</v>
      </c>
      <c r="CJ133" s="68">
        <f>'Light exposure'!$H133*'Molar absorption spectra'!CJ133/10</f>
        <v>0</v>
      </c>
      <c r="CK133" s="68">
        <f>'Light exposure'!$H133*'Molar absorption spectra'!CK133/10</f>
        <v>0</v>
      </c>
      <c r="CL133" s="68">
        <f>'Light exposure'!$H133*'Molar absorption spectra'!CL133/10</f>
        <v>0</v>
      </c>
    </row>
    <row r="134" spans="1:90" x14ac:dyDescent="0.35">
      <c r="A134" s="17">
        <v>406</v>
      </c>
      <c r="B134" s="68">
        <f>'Light exposure'!$H134*'Molar absorption spectra'!B134/10</f>
        <v>0</v>
      </c>
      <c r="C134" s="68">
        <f>'Light exposure'!$H134*'Molar absorption spectra'!C134/10</f>
        <v>0</v>
      </c>
      <c r="D134" s="68">
        <f>'Light exposure'!$H134*'Molar absorption spectra'!D134/10</f>
        <v>0</v>
      </c>
      <c r="E134" s="68">
        <f>'Light exposure'!$H134*'Molar absorption spectra'!E134/10</f>
        <v>0</v>
      </c>
      <c r="F134" s="68">
        <f>'Light exposure'!$H134*'Molar absorption spectra'!F134/10</f>
        <v>0</v>
      </c>
      <c r="G134" s="68">
        <f>'Light exposure'!$H134*'Molar absorption spectra'!G134/10</f>
        <v>0</v>
      </c>
      <c r="H134" s="68">
        <f>'Light exposure'!$H134*'Molar absorption spectra'!H134/10</f>
        <v>0</v>
      </c>
      <c r="I134" s="68">
        <f>'Light exposure'!$H134*'Molar absorption spectra'!I134/10</f>
        <v>0</v>
      </c>
      <c r="J134" s="68">
        <f>'Light exposure'!$H134*'Molar absorption spectra'!J134/10</f>
        <v>0</v>
      </c>
      <c r="K134" s="68">
        <f>'Light exposure'!$H134*'Molar absorption spectra'!K134/10</f>
        <v>0</v>
      </c>
      <c r="L134" s="68">
        <f>'Light exposure'!$H134*'Molar absorption spectra'!L134/10</f>
        <v>0</v>
      </c>
      <c r="M134" s="68">
        <f>'Light exposure'!$H134*'Molar absorption spectra'!M134/10</f>
        <v>0</v>
      </c>
      <c r="N134" s="68">
        <f>'Light exposure'!$H134*'Molar absorption spectra'!N134/10</f>
        <v>0</v>
      </c>
      <c r="O134" s="68">
        <f>'Light exposure'!$H134*'Molar absorption spectra'!O134/10</f>
        <v>0</v>
      </c>
      <c r="P134" s="68">
        <f>'Light exposure'!$H134*'Molar absorption spectra'!P134/10</f>
        <v>0</v>
      </c>
      <c r="Q134" s="68">
        <f>'Light exposure'!$H134*'Molar absorption spectra'!Q134/10</f>
        <v>0</v>
      </c>
      <c r="R134" s="68">
        <f>'Light exposure'!$H134*'Molar absorption spectra'!R134/10</f>
        <v>0</v>
      </c>
      <c r="S134" s="68">
        <f>'Light exposure'!$H134*'Molar absorption spectra'!S134/10</f>
        <v>0</v>
      </c>
      <c r="T134" s="68">
        <f>'Light exposure'!$H134*'Molar absorption spectra'!T134/10</f>
        <v>0</v>
      </c>
      <c r="U134" s="68">
        <f>'Light exposure'!$H134*'Molar absorption spectra'!U134/10</f>
        <v>0</v>
      </c>
      <c r="V134" s="68">
        <f>'Light exposure'!$H134*'Molar absorption spectra'!V134/10</f>
        <v>0</v>
      </c>
      <c r="W134" s="68">
        <f>'Light exposure'!$H134*'Molar absorption spectra'!W134/10</f>
        <v>0</v>
      </c>
      <c r="X134" s="68">
        <f>'Light exposure'!$H134*'Molar absorption spectra'!X134/10</f>
        <v>0</v>
      </c>
      <c r="Y134" s="68">
        <f>'Light exposure'!$H134*'Molar absorption spectra'!Y134/10</f>
        <v>0</v>
      </c>
      <c r="Z134" s="68">
        <f>'Light exposure'!$H134*'Molar absorption spectra'!Z134/10</f>
        <v>0</v>
      </c>
      <c r="AA134" s="68">
        <f>'Light exposure'!$H134*'Molar absorption spectra'!AA134/10</f>
        <v>0</v>
      </c>
      <c r="AB134" s="68">
        <f>'Light exposure'!$H134*'Molar absorption spectra'!AB134/10</f>
        <v>0</v>
      </c>
      <c r="AC134" s="68">
        <f>'Light exposure'!$H134*'Molar absorption spectra'!AC134/10</f>
        <v>0</v>
      </c>
      <c r="AD134" s="68">
        <f>'Light exposure'!$H134*'Molar absorption spectra'!AD134/10</f>
        <v>0</v>
      </c>
      <c r="AE134" s="68">
        <f>'Light exposure'!$H134*'Molar absorption spectra'!AE134/10</f>
        <v>0</v>
      </c>
      <c r="AF134" s="68">
        <f>'Light exposure'!$H134*'Molar absorption spectra'!AF134/10</f>
        <v>0</v>
      </c>
      <c r="AG134" s="68">
        <f>'Light exposure'!$H134*'Molar absorption spectra'!AG134/10</f>
        <v>0</v>
      </c>
      <c r="AH134" s="68">
        <f>'Light exposure'!$H134*'Molar absorption spectra'!AH134/10</f>
        <v>0</v>
      </c>
      <c r="AI134" s="68">
        <f>'Light exposure'!$H134*'Molar absorption spectra'!AI134/10</f>
        <v>0</v>
      </c>
      <c r="AJ134" s="68">
        <f>'Light exposure'!$H134*'Molar absorption spectra'!AJ134/10</f>
        <v>0</v>
      </c>
      <c r="AK134" s="68">
        <f>'Light exposure'!$H134*'Molar absorption spectra'!AK134/10</f>
        <v>0</v>
      </c>
      <c r="AL134" s="68">
        <f>'Light exposure'!$H134*'Molar absorption spectra'!AL134/10</f>
        <v>0</v>
      </c>
      <c r="AM134" s="68">
        <f>'Light exposure'!$H134*'Molar absorption spectra'!AM134/10</f>
        <v>0</v>
      </c>
      <c r="AN134" s="68">
        <f>'Light exposure'!$H134*'Molar absorption spectra'!AN134/10</f>
        <v>0</v>
      </c>
      <c r="AO134" s="68">
        <f>'Light exposure'!$H134*'Molar absorption spectra'!AO134/10</f>
        <v>0</v>
      </c>
      <c r="AP134" s="68">
        <f>'Light exposure'!$H134*'Molar absorption spectra'!AP134/10</f>
        <v>0</v>
      </c>
      <c r="AQ134" s="68">
        <f>'Light exposure'!$H134*'Molar absorption spectra'!AQ134/10</f>
        <v>0</v>
      </c>
      <c r="AR134" s="68">
        <f>'Light exposure'!$H134*'Molar absorption spectra'!AR134/10</f>
        <v>0</v>
      </c>
      <c r="AS134" s="68">
        <f>'Light exposure'!$H134*'Molar absorption spectra'!AS134/10</f>
        <v>0</v>
      </c>
      <c r="AT134" s="68">
        <f>'Light exposure'!$H134*'Molar absorption spectra'!AT134/10</f>
        <v>8.4602627413896858</v>
      </c>
      <c r="AU134" s="68">
        <f>'Light exposure'!$H134*'Molar absorption spectra'!AU134/10</f>
        <v>0</v>
      </c>
      <c r="AV134" s="68">
        <f>'Light exposure'!$H134*'Molar absorption spectra'!AV134/10</f>
        <v>0</v>
      </c>
      <c r="AW134" s="68">
        <f>'Light exposure'!$H134*'Molar absorption spectra'!AW134/10</f>
        <v>0</v>
      </c>
      <c r="AX134" s="68">
        <f>'Light exposure'!$H134*'Molar absorption spectra'!AX134/10</f>
        <v>32.583883414917963</v>
      </c>
      <c r="AY134" s="68">
        <f>'Light exposure'!$H134*'Molar absorption spectra'!AY134/10</f>
        <v>7.7129603603924863</v>
      </c>
      <c r="AZ134" s="68">
        <f>'Light exposure'!$H134*'Molar absorption spectra'!AZ134/10</f>
        <v>0</v>
      </c>
      <c r="BA134" s="68">
        <f>'Light exposure'!$H134*'Molar absorption spectra'!BA134/10</f>
        <v>0.67232220899079032</v>
      </c>
      <c r="BB134" s="68">
        <f>'Light exposure'!$H134*'Molar absorption spectra'!BB134/10</f>
        <v>0</v>
      </c>
      <c r="BC134" s="68">
        <f>'Light exposure'!$H134*'Molar absorption spectra'!BC134/10</f>
        <v>0</v>
      </c>
      <c r="BD134" s="68">
        <f>'Light exposure'!$H134*'Molar absorption spectra'!BD134/10</f>
        <v>0</v>
      </c>
      <c r="BE134" s="68">
        <f>'Light exposure'!$H134*'Molar absorption spectra'!BE134/10</f>
        <v>0</v>
      </c>
      <c r="BF134" s="68">
        <f>'Light exposure'!$H134*'Molar absorption spectra'!BF134/10</f>
        <v>0</v>
      </c>
      <c r="BG134" s="68">
        <f>'Light exposure'!$H134*'Molar absorption spectra'!BG134/10</f>
        <v>0</v>
      </c>
      <c r="BH134" s="68">
        <f>'Light exposure'!$H134*'Molar absorption spectra'!BH134/10</f>
        <v>0</v>
      </c>
      <c r="BI134" s="68">
        <f>'Light exposure'!$H134*'Molar absorption spectra'!BI134/10</f>
        <v>0</v>
      </c>
      <c r="BJ134" s="68">
        <f>'Light exposure'!$H134*'Molar absorption spectra'!BJ134/10</f>
        <v>0</v>
      </c>
      <c r="BK134" s="68">
        <f>'Light exposure'!$H134*'Molar absorption spectra'!BK134/10</f>
        <v>0</v>
      </c>
      <c r="BL134" s="68">
        <f>'Light exposure'!$H134*'Molar absorption spectra'!BL134/10</f>
        <v>0</v>
      </c>
      <c r="BM134" s="68">
        <f>'Light exposure'!$H134*'Molar absorption spectra'!BM134/10</f>
        <v>0</v>
      </c>
      <c r="BN134" s="68">
        <f>'Light exposure'!$H134*'Molar absorption spectra'!BN134/10</f>
        <v>0</v>
      </c>
      <c r="BO134" s="68">
        <f>'Light exposure'!$H134*'Molar absorption spectra'!BO134/10</f>
        <v>0</v>
      </c>
      <c r="BP134" s="68">
        <f>'Light exposure'!$H134*'Molar absorption spectra'!BP134/10</f>
        <v>0</v>
      </c>
      <c r="BQ134" s="68">
        <f>'Light exposure'!$H134*'Molar absorption spectra'!BQ134/10</f>
        <v>0</v>
      </c>
      <c r="BR134" s="68">
        <f>'Light exposure'!$H134*'Molar absorption spectra'!BR134/10</f>
        <v>0</v>
      </c>
      <c r="BS134" s="68">
        <f>'Light exposure'!$H134*'Molar absorption spectra'!BS134/10</f>
        <v>0</v>
      </c>
      <c r="BT134" s="68">
        <f>'Light exposure'!$H134*'Molar absorption spectra'!BT134/10</f>
        <v>0</v>
      </c>
      <c r="BU134" s="68">
        <f>'Light exposure'!$H134*'Molar absorption spectra'!BU134/10</f>
        <v>0</v>
      </c>
      <c r="BV134" s="68">
        <f>'Light exposure'!$H134*'Molar absorption spectra'!BV134/10</f>
        <v>0</v>
      </c>
      <c r="BW134" s="68">
        <f>'Light exposure'!$H134*'Molar absorption spectra'!BW134/10</f>
        <v>0</v>
      </c>
      <c r="BX134" s="68">
        <f>'Light exposure'!$H134*'Molar absorption spectra'!BX134/10</f>
        <v>0</v>
      </c>
      <c r="BY134" s="68">
        <f>'Light exposure'!$H134*'Molar absorption spectra'!BY134/10</f>
        <v>0</v>
      </c>
      <c r="BZ134" s="68">
        <f>'Light exposure'!$H134*'Molar absorption spectra'!BZ134/10</f>
        <v>0</v>
      </c>
      <c r="CA134" s="68">
        <f>'Light exposure'!$H134*'Molar absorption spectra'!CA134/10</f>
        <v>0</v>
      </c>
      <c r="CB134" s="68">
        <f>'Light exposure'!$H134*'Molar absorption spectra'!CB134/10</f>
        <v>0</v>
      </c>
      <c r="CC134" s="68">
        <f>'Light exposure'!$H134*'Molar absorption spectra'!CC134/10</f>
        <v>0</v>
      </c>
      <c r="CD134" s="68">
        <f>'Light exposure'!$H134*'Molar absorption spectra'!CD134/10</f>
        <v>0</v>
      </c>
      <c r="CE134" s="68">
        <f>'Light exposure'!$H134*'Molar absorption spectra'!CE134/10</f>
        <v>0</v>
      </c>
      <c r="CF134" s="68">
        <f>'Light exposure'!$H134*'Molar absorption spectra'!CF134/10</f>
        <v>0</v>
      </c>
      <c r="CG134" s="68">
        <f>'Light exposure'!$H134*'Molar absorption spectra'!CG134/10</f>
        <v>0</v>
      </c>
      <c r="CH134" s="68">
        <f>'Light exposure'!$H134*'Molar absorption spectra'!CH134/10</f>
        <v>0</v>
      </c>
      <c r="CI134" s="68">
        <f>'Light exposure'!$H134*'Molar absorption spectra'!CI134/10</f>
        <v>0</v>
      </c>
      <c r="CJ134" s="68">
        <f>'Light exposure'!$H134*'Molar absorption spectra'!CJ134/10</f>
        <v>0</v>
      </c>
      <c r="CK134" s="68">
        <f>'Light exposure'!$H134*'Molar absorption spectra'!CK134/10</f>
        <v>0</v>
      </c>
      <c r="CL134" s="68">
        <f>'Light exposure'!$H134*'Molar absorption spectra'!CL134/10</f>
        <v>0</v>
      </c>
    </row>
    <row r="135" spans="1:90" x14ac:dyDescent="0.35">
      <c r="A135" s="17">
        <v>407</v>
      </c>
      <c r="B135" s="68">
        <f>'Light exposure'!$H135*'Molar absorption spectra'!B135/10</f>
        <v>0</v>
      </c>
      <c r="C135" s="68">
        <f>'Light exposure'!$H135*'Molar absorption spectra'!C135/10</f>
        <v>0</v>
      </c>
      <c r="D135" s="68">
        <f>'Light exposure'!$H135*'Molar absorption spectra'!D135/10</f>
        <v>0</v>
      </c>
      <c r="E135" s="68">
        <f>'Light exposure'!$H135*'Molar absorption spectra'!E135/10</f>
        <v>0</v>
      </c>
      <c r="F135" s="68">
        <f>'Light exposure'!$H135*'Molar absorption spectra'!F135/10</f>
        <v>0</v>
      </c>
      <c r="G135" s="68">
        <f>'Light exposure'!$H135*'Molar absorption spectra'!G135/10</f>
        <v>0</v>
      </c>
      <c r="H135" s="68">
        <f>'Light exposure'!$H135*'Molar absorption spectra'!H135/10</f>
        <v>0</v>
      </c>
      <c r="I135" s="68">
        <f>'Light exposure'!$H135*'Molar absorption spectra'!I135/10</f>
        <v>0</v>
      </c>
      <c r="J135" s="68">
        <f>'Light exposure'!$H135*'Molar absorption spectra'!J135/10</f>
        <v>0</v>
      </c>
      <c r="K135" s="68">
        <f>'Light exposure'!$H135*'Molar absorption spectra'!K135/10</f>
        <v>0</v>
      </c>
      <c r="L135" s="68">
        <f>'Light exposure'!$H135*'Molar absorption spectra'!L135/10</f>
        <v>0</v>
      </c>
      <c r="M135" s="68">
        <f>'Light exposure'!$H135*'Molar absorption spectra'!M135/10</f>
        <v>0</v>
      </c>
      <c r="N135" s="68">
        <f>'Light exposure'!$H135*'Molar absorption spectra'!N135/10</f>
        <v>0</v>
      </c>
      <c r="O135" s="68">
        <f>'Light exposure'!$H135*'Molar absorption spectra'!O135/10</f>
        <v>0</v>
      </c>
      <c r="P135" s="68">
        <f>'Light exposure'!$H135*'Molar absorption spectra'!P135/10</f>
        <v>0</v>
      </c>
      <c r="Q135" s="68">
        <f>'Light exposure'!$H135*'Molar absorption spectra'!Q135/10</f>
        <v>0</v>
      </c>
      <c r="R135" s="68">
        <f>'Light exposure'!$H135*'Molar absorption spectra'!R135/10</f>
        <v>0</v>
      </c>
      <c r="S135" s="68">
        <f>'Light exposure'!$H135*'Molar absorption spectra'!S135/10</f>
        <v>0</v>
      </c>
      <c r="T135" s="68">
        <f>'Light exposure'!$H135*'Molar absorption spectra'!T135/10</f>
        <v>0</v>
      </c>
      <c r="U135" s="68">
        <f>'Light exposure'!$H135*'Molar absorption spectra'!U135/10</f>
        <v>0</v>
      </c>
      <c r="V135" s="68">
        <f>'Light exposure'!$H135*'Molar absorption spectra'!V135/10</f>
        <v>0</v>
      </c>
      <c r="W135" s="68">
        <f>'Light exposure'!$H135*'Molar absorption spectra'!W135/10</f>
        <v>0</v>
      </c>
      <c r="X135" s="68">
        <f>'Light exposure'!$H135*'Molar absorption spectra'!X135/10</f>
        <v>0</v>
      </c>
      <c r="Y135" s="68">
        <f>'Light exposure'!$H135*'Molar absorption spectra'!Y135/10</f>
        <v>0</v>
      </c>
      <c r="Z135" s="68">
        <f>'Light exposure'!$H135*'Molar absorption spectra'!Z135/10</f>
        <v>0</v>
      </c>
      <c r="AA135" s="68">
        <f>'Light exposure'!$H135*'Molar absorption spectra'!AA135/10</f>
        <v>0</v>
      </c>
      <c r="AB135" s="68">
        <f>'Light exposure'!$H135*'Molar absorption spectra'!AB135/10</f>
        <v>0</v>
      </c>
      <c r="AC135" s="68">
        <f>'Light exposure'!$H135*'Molar absorption spectra'!AC135/10</f>
        <v>0</v>
      </c>
      <c r="AD135" s="68">
        <f>'Light exposure'!$H135*'Molar absorption spectra'!AD135/10</f>
        <v>0</v>
      </c>
      <c r="AE135" s="68">
        <f>'Light exposure'!$H135*'Molar absorption spectra'!AE135/10</f>
        <v>0</v>
      </c>
      <c r="AF135" s="68">
        <f>'Light exposure'!$H135*'Molar absorption spectra'!AF135/10</f>
        <v>0</v>
      </c>
      <c r="AG135" s="68">
        <f>'Light exposure'!$H135*'Molar absorption spectra'!AG135/10</f>
        <v>0</v>
      </c>
      <c r="AH135" s="68">
        <f>'Light exposure'!$H135*'Molar absorption spectra'!AH135/10</f>
        <v>0</v>
      </c>
      <c r="AI135" s="68">
        <f>'Light exposure'!$H135*'Molar absorption spectra'!AI135/10</f>
        <v>0</v>
      </c>
      <c r="AJ135" s="68">
        <f>'Light exposure'!$H135*'Molar absorption spectra'!AJ135/10</f>
        <v>0</v>
      </c>
      <c r="AK135" s="68">
        <f>'Light exposure'!$H135*'Molar absorption spectra'!AK135/10</f>
        <v>0</v>
      </c>
      <c r="AL135" s="68">
        <f>'Light exposure'!$H135*'Molar absorption spectra'!AL135/10</f>
        <v>0</v>
      </c>
      <c r="AM135" s="68">
        <f>'Light exposure'!$H135*'Molar absorption spectra'!AM135/10</f>
        <v>0</v>
      </c>
      <c r="AN135" s="68">
        <f>'Light exposure'!$H135*'Molar absorption spectra'!AN135/10</f>
        <v>0</v>
      </c>
      <c r="AO135" s="68">
        <f>'Light exposure'!$H135*'Molar absorption spectra'!AO135/10</f>
        <v>0</v>
      </c>
      <c r="AP135" s="68">
        <f>'Light exposure'!$H135*'Molar absorption spectra'!AP135/10</f>
        <v>0</v>
      </c>
      <c r="AQ135" s="68">
        <f>'Light exposure'!$H135*'Molar absorption spectra'!AQ135/10</f>
        <v>0</v>
      </c>
      <c r="AR135" s="68">
        <f>'Light exposure'!$H135*'Molar absorption spectra'!AR135/10</f>
        <v>0</v>
      </c>
      <c r="AS135" s="68">
        <f>'Light exposure'!$H135*'Molar absorption spectra'!AS135/10</f>
        <v>0</v>
      </c>
      <c r="AT135" s="68">
        <f>'Light exposure'!$H135*'Molar absorption spectra'!AT135/10</f>
        <v>1.3927793474952845</v>
      </c>
      <c r="AU135" s="68">
        <f>'Light exposure'!$H135*'Molar absorption spectra'!AU135/10</f>
        <v>0</v>
      </c>
      <c r="AV135" s="68">
        <f>'Light exposure'!$H135*'Molar absorption spectra'!AV135/10</f>
        <v>0</v>
      </c>
      <c r="AW135" s="68">
        <f>'Light exposure'!$H135*'Molar absorption spectra'!AW135/10</f>
        <v>0</v>
      </c>
      <c r="AX135" s="68">
        <f>'Light exposure'!$H135*'Molar absorption spectra'!AX135/10</f>
        <v>30.063074605037777</v>
      </c>
      <c r="AY135" s="68">
        <f>'Light exposure'!$H135*'Molar absorption spectra'!AY135/10</f>
        <v>6.9560088285504778</v>
      </c>
      <c r="AZ135" s="68">
        <f>'Light exposure'!$H135*'Molar absorption spectra'!AZ135/10</f>
        <v>0</v>
      </c>
      <c r="BA135" s="68">
        <f>'Light exposure'!$H135*'Molar absorption spectra'!BA135/10</f>
        <v>0.55328046894836946</v>
      </c>
      <c r="BB135" s="68">
        <f>'Light exposure'!$H135*'Molar absorption spectra'!BB135/10</f>
        <v>0</v>
      </c>
      <c r="BC135" s="68">
        <f>'Light exposure'!$H135*'Molar absorption spectra'!BC135/10</f>
        <v>0</v>
      </c>
      <c r="BD135" s="68">
        <f>'Light exposure'!$H135*'Molar absorption spectra'!BD135/10</f>
        <v>0</v>
      </c>
      <c r="BE135" s="68">
        <f>'Light exposure'!$H135*'Molar absorption spectra'!BE135/10</f>
        <v>0</v>
      </c>
      <c r="BF135" s="68">
        <f>'Light exposure'!$H135*'Molar absorption spectra'!BF135/10</f>
        <v>0</v>
      </c>
      <c r="BG135" s="68">
        <f>'Light exposure'!$H135*'Molar absorption spectra'!BG135/10</f>
        <v>0</v>
      </c>
      <c r="BH135" s="68">
        <f>'Light exposure'!$H135*'Molar absorption spectra'!BH135/10</f>
        <v>0</v>
      </c>
      <c r="BI135" s="68">
        <f>'Light exposure'!$H135*'Molar absorption spectra'!BI135/10</f>
        <v>0</v>
      </c>
      <c r="BJ135" s="68">
        <f>'Light exposure'!$H135*'Molar absorption spectra'!BJ135/10</f>
        <v>0</v>
      </c>
      <c r="BK135" s="68">
        <f>'Light exposure'!$H135*'Molar absorption spectra'!BK135/10</f>
        <v>0</v>
      </c>
      <c r="BL135" s="68">
        <f>'Light exposure'!$H135*'Molar absorption spectra'!BL135/10</f>
        <v>0</v>
      </c>
      <c r="BM135" s="68">
        <f>'Light exposure'!$H135*'Molar absorption spectra'!BM135/10</f>
        <v>0</v>
      </c>
      <c r="BN135" s="68">
        <f>'Light exposure'!$H135*'Molar absorption spectra'!BN135/10</f>
        <v>0</v>
      </c>
      <c r="BO135" s="68">
        <f>'Light exposure'!$H135*'Molar absorption spectra'!BO135/10</f>
        <v>0</v>
      </c>
      <c r="BP135" s="68">
        <f>'Light exposure'!$H135*'Molar absorption spectra'!BP135/10</f>
        <v>0</v>
      </c>
      <c r="BQ135" s="68">
        <f>'Light exposure'!$H135*'Molar absorption spectra'!BQ135/10</f>
        <v>0</v>
      </c>
      <c r="BR135" s="68">
        <f>'Light exposure'!$H135*'Molar absorption spectra'!BR135/10</f>
        <v>0</v>
      </c>
      <c r="BS135" s="68">
        <f>'Light exposure'!$H135*'Molar absorption spectra'!BS135/10</f>
        <v>0</v>
      </c>
      <c r="BT135" s="68">
        <f>'Light exposure'!$H135*'Molar absorption spectra'!BT135/10</f>
        <v>0</v>
      </c>
      <c r="BU135" s="68">
        <f>'Light exposure'!$H135*'Molar absorption spectra'!BU135/10</f>
        <v>0</v>
      </c>
      <c r="BV135" s="68">
        <f>'Light exposure'!$H135*'Molar absorption spectra'!BV135/10</f>
        <v>0</v>
      </c>
      <c r="BW135" s="68">
        <f>'Light exposure'!$H135*'Molar absorption spectra'!BW135/10</f>
        <v>0</v>
      </c>
      <c r="BX135" s="68">
        <f>'Light exposure'!$H135*'Molar absorption spectra'!BX135/10</f>
        <v>0</v>
      </c>
      <c r="BY135" s="68">
        <f>'Light exposure'!$H135*'Molar absorption spectra'!BY135/10</f>
        <v>0</v>
      </c>
      <c r="BZ135" s="68">
        <f>'Light exposure'!$H135*'Molar absorption spectra'!BZ135/10</f>
        <v>0</v>
      </c>
      <c r="CA135" s="68">
        <f>'Light exposure'!$H135*'Molar absorption spectra'!CA135/10</f>
        <v>0</v>
      </c>
      <c r="CB135" s="68">
        <f>'Light exposure'!$H135*'Molar absorption spectra'!CB135/10</f>
        <v>0</v>
      </c>
      <c r="CC135" s="68">
        <f>'Light exposure'!$H135*'Molar absorption spectra'!CC135/10</f>
        <v>0</v>
      </c>
      <c r="CD135" s="68">
        <f>'Light exposure'!$H135*'Molar absorption spectra'!CD135/10</f>
        <v>0</v>
      </c>
      <c r="CE135" s="68">
        <f>'Light exposure'!$H135*'Molar absorption spectra'!CE135/10</f>
        <v>0</v>
      </c>
      <c r="CF135" s="68">
        <f>'Light exposure'!$H135*'Molar absorption spectra'!CF135/10</f>
        <v>0</v>
      </c>
      <c r="CG135" s="68">
        <f>'Light exposure'!$H135*'Molar absorption spectra'!CG135/10</f>
        <v>0</v>
      </c>
      <c r="CH135" s="68">
        <f>'Light exposure'!$H135*'Molar absorption spectra'!CH135/10</f>
        <v>0</v>
      </c>
      <c r="CI135" s="68">
        <f>'Light exposure'!$H135*'Molar absorption spectra'!CI135/10</f>
        <v>0</v>
      </c>
      <c r="CJ135" s="68">
        <f>'Light exposure'!$H135*'Molar absorption spectra'!CJ135/10</f>
        <v>0</v>
      </c>
      <c r="CK135" s="68">
        <f>'Light exposure'!$H135*'Molar absorption spectra'!CK135/10</f>
        <v>0</v>
      </c>
      <c r="CL135" s="68">
        <f>'Light exposure'!$H135*'Molar absorption spectra'!CL135/10</f>
        <v>0</v>
      </c>
    </row>
    <row r="136" spans="1:90" x14ac:dyDescent="0.35">
      <c r="A136" s="17">
        <v>408</v>
      </c>
      <c r="B136" s="68">
        <f>'Light exposure'!$H136*'Molar absorption spectra'!B136/10</f>
        <v>0</v>
      </c>
      <c r="C136" s="68">
        <f>'Light exposure'!$H136*'Molar absorption spectra'!C136/10</f>
        <v>0</v>
      </c>
      <c r="D136" s="68">
        <f>'Light exposure'!$H136*'Molar absorption spectra'!D136/10</f>
        <v>0</v>
      </c>
      <c r="E136" s="68">
        <f>'Light exposure'!$H136*'Molar absorption spectra'!E136/10</f>
        <v>0</v>
      </c>
      <c r="F136" s="68">
        <f>'Light exposure'!$H136*'Molar absorption spectra'!F136/10</f>
        <v>0</v>
      </c>
      <c r="G136" s="68">
        <f>'Light exposure'!$H136*'Molar absorption spectra'!G136/10</f>
        <v>0</v>
      </c>
      <c r="H136" s="68">
        <f>'Light exposure'!$H136*'Molar absorption spectra'!H136/10</f>
        <v>0</v>
      </c>
      <c r="I136" s="68">
        <f>'Light exposure'!$H136*'Molar absorption spectra'!I136/10</f>
        <v>0</v>
      </c>
      <c r="J136" s="68">
        <f>'Light exposure'!$H136*'Molar absorption spectra'!J136/10</f>
        <v>0</v>
      </c>
      <c r="K136" s="68">
        <f>'Light exposure'!$H136*'Molar absorption spectra'!K136/10</f>
        <v>0</v>
      </c>
      <c r="L136" s="68">
        <f>'Light exposure'!$H136*'Molar absorption spectra'!L136/10</f>
        <v>0</v>
      </c>
      <c r="M136" s="68">
        <f>'Light exposure'!$H136*'Molar absorption spectra'!M136/10</f>
        <v>0</v>
      </c>
      <c r="N136" s="68">
        <f>'Light exposure'!$H136*'Molar absorption spectra'!N136/10</f>
        <v>0</v>
      </c>
      <c r="O136" s="68">
        <f>'Light exposure'!$H136*'Molar absorption spectra'!O136/10</f>
        <v>0</v>
      </c>
      <c r="P136" s="68">
        <f>'Light exposure'!$H136*'Molar absorption spectra'!P136/10</f>
        <v>0</v>
      </c>
      <c r="Q136" s="68">
        <f>'Light exposure'!$H136*'Molar absorption spectra'!Q136/10</f>
        <v>0</v>
      </c>
      <c r="R136" s="68">
        <f>'Light exposure'!$H136*'Molar absorption spectra'!R136/10</f>
        <v>0</v>
      </c>
      <c r="S136" s="68">
        <f>'Light exposure'!$H136*'Molar absorption spectra'!S136/10</f>
        <v>0</v>
      </c>
      <c r="T136" s="68">
        <f>'Light exposure'!$H136*'Molar absorption spectra'!T136/10</f>
        <v>0</v>
      </c>
      <c r="U136" s="68">
        <f>'Light exposure'!$H136*'Molar absorption spectra'!U136/10</f>
        <v>0</v>
      </c>
      <c r="V136" s="68">
        <f>'Light exposure'!$H136*'Molar absorption spectra'!V136/10</f>
        <v>0</v>
      </c>
      <c r="W136" s="68">
        <f>'Light exposure'!$H136*'Molar absorption spectra'!W136/10</f>
        <v>0</v>
      </c>
      <c r="X136" s="68">
        <f>'Light exposure'!$H136*'Molar absorption spectra'!X136/10</f>
        <v>0</v>
      </c>
      <c r="Y136" s="68">
        <f>'Light exposure'!$H136*'Molar absorption spectra'!Y136/10</f>
        <v>0</v>
      </c>
      <c r="Z136" s="68">
        <f>'Light exposure'!$H136*'Molar absorption spectra'!Z136/10</f>
        <v>0</v>
      </c>
      <c r="AA136" s="68">
        <f>'Light exposure'!$H136*'Molar absorption spectra'!AA136/10</f>
        <v>0</v>
      </c>
      <c r="AB136" s="68">
        <f>'Light exposure'!$H136*'Molar absorption spectra'!AB136/10</f>
        <v>0</v>
      </c>
      <c r="AC136" s="68">
        <f>'Light exposure'!$H136*'Molar absorption spectra'!AC136/10</f>
        <v>0</v>
      </c>
      <c r="AD136" s="68">
        <f>'Light exposure'!$H136*'Molar absorption spectra'!AD136/10</f>
        <v>0</v>
      </c>
      <c r="AE136" s="68">
        <f>'Light exposure'!$H136*'Molar absorption spectra'!AE136/10</f>
        <v>0</v>
      </c>
      <c r="AF136" s="68">
        <f>'Light exposure'!$H136*'Molar absorption spectra'!AF136/10</f>
        <v>0</v>
      </c>
      <c r="AG136" s="68">
        <f>'Light exposure'!$H136*'Molar absorption spectra'!AG136/10</f>
        <v>0</v>
      </c>
      <c r="AH136" s="68">
        <f>'Light exposure'!$H136*'Molar absorption spectra'!AH136/10</f>
        <v>0</v>
      </c>
      <c r="AI136" s="68">
        <f>'Light exposure'!$H136*'Molar absorption spectra'!AI136/10</f>
        <v>0</v>
      </c>
      <c r="AJ136" s="68">
        <f>'Light exposure'!$H136*'Molar absorption spectra'!AJ136/10</f>
        <v>0</v>
      </c>
      <c r="AK136" s="68">
        <f>'Light exposure'!$H136*'Molar absorption spectra'!AK136/10</f>
        <v>0</v>
      </c>
      <c r="AL136" s="68">
        <f>'Light exposure'!$H136*'Molar absorption spectra'!AL136/10</f>
        <v>0</v>
      </c>
      <c r="AM136" s="68">
        <f>'Light exposure'!$H136*'Molar absorption spectra'!AM136/10</f>
        <v>0</v>
      </c>
      <c r="AN136" s="68">
        <f>'Light exposure'!$H136*'Molar absorption spectra'!AN136/10</f>
        <v>0</v>
      </c>
      <c r="AO136" s="68">
        <f>'Light exposure'!$H136*'Molar absorption spectra'!AO136/10</f>
        <v>0</v>
      </c>
      <c r="AP136" s="68">
        <f>'Light exposure'!$H136*'Molar absorption spectra'!AP136/10</f>
        <v>0</v>
      </c>
      <c r="AQ136" s="68">
        <f>'Light exposure'!$H136*'Molar absorption spectra'!AQ136/10</f>
        <v>0</v>
      </c>
      <c r="AR136" s="68">
        <f>'Light exposure'!$H136*'Molar absorption spectra'!AR136/10</f>
        <v>0</v>
      </c>
      <c r="AS136" s="68">
        <f>'Light exposure'!$H136*'Molar absorption spectra'!AS136/10</f>
        <v>0</v>
      </c>
      <c r="AT136" s="68">
        <f>'Light exposure'!$H136*'Molar absorption spectra'!AT136/10</f>
        <v>0.55182972784473405</v>
      </c>
      <c r="AU136" s="68">
        <f>'Light exposure'!$H136*'Molar absorption spectra'!AU136/10</f>
        <v>0</v>
      </c>
      <c r="AV136" s="68">
        <f>'Light exposure'!$H136*'Molar absorption spectra'!AV136/10</f>
        <v>0</v>
      </c>
      <c r="AW136" s="68">
        <f>'Light exposure'!$H136*'Molar absorption spectra'!AW136/10</f>
        <v>0</v>
      </c>
      <c r="AX136" s="68">
        <f>'Light exposure'!$H136*'Molar absorption spectra'!AX136/10</f>
        <v>18.409558127072344</v>
      </c>
      <c r="AY136" s="68">
        <f>'Light exposure'!$H136*'Molar absorption spectra'!AY136/10</f>
        <v>4.2250103019410172</v>
      </c>
      <c r="AZ136" s="68">
        <f>'Light exposure'!$H136*'Molar absorption spectra'!AZ136/10</f>
        <v>0</v>
      </c>
      <c r="BA136" s="68">
        <f>'Light exposure'!$H136*'Molar absorption spectra'!BA136/10</f>
        <v>0.15483973822095751</v>
      </c>
      <c r="BB136" s="68">
        <f>'Light exposure'!$H136*'Molar absorption spectra'!BB136/10</f>
        <v>0</v>
      </c>
      <c r="BC136" s="68">
        <f>'Light exposure'!$H136*'Molar absorption spectra'!BC136/10</f>
        <v>0</v>
      </c>
      <c r="BD136" s="68">
        <f>'Light exposure'!$H136*'Molar absorption spectra'!BD136/10</f>
        <v>0</v>
      </c>
      <c r="BE136" s="68">
        <f>'Light exposure'!$H136*'Molar absorption spectra'!BE136/10</f>
        <v>0</v>
      </c>
      <c r="BF136" s="68">
        <f>'Light exposure'!$H136*'Molar absorption spectra'!BF136/10</f>
        <v>0</v>
      </c>
      <c r="BG136" s="68">
        <f>'Light exposure'!$H136*'Molar absorption spectra'!BG136/10</f>
        <v>0</v>
      </c>
      <c r="BH136" s="68">
        <f>'Light exposure'!$H136*'Molar absorption spectra'!BH136/10</f>
        <v>0</v>
      </c>
      <c r="BI136" s="68">
        <f>'Light exposure'!$H136*'Molar absorption spectra'!BI136/10</f>
        <v>0</v>
      </c>
      <c r="BJ136" s="68">
        <f>'Light exposure'!$H136*'Molar absorption spectra'!BJ136/10</f>
        <v>0</v>
      </c>
      <c r="BK136" s="68">
        <f>'Light exposure'!$H136*'Molar absorption spectra'!BK136/10</f>
        <v>0</v>
      </c>
      <c r="BL136" s="68">
        <f>'Light exposure'!$H136*'Molar absorption spectra'!BL136/10</f>
        <v>0</v>
      </c>
      <c r="BM136" s="68">
        <f>'Light exposure'!$H136*'Molar absorption spectra'!BM136/10</f>
        <v>0</v>
      </c>
      <c r="BN136" s="68">
        <f>'Light exposure'!$H136*'Molar absorption spectra'!BN136/10</f>
        <v>0</v>
      </c>
      <c r="BO136" s="68">
        <f>'Light exposure'!$H136*'Molar absorption spectra'!BO136/10</f>
        <v>0</v>
      </c>
      <c r="BP136" s="68">
        <f>'Light exposure'!$H136*'Molar absorption spectra'!BP136/10</f>
        <v>0</v>
      </c>
      <c r="BQ136" s="68">
        <f>'Light exposure'!$H136*'Molar absorption spectra'!BQ136/10</f>
        <v>0</v>
      </c>
      <c r="BR136" s="68">
        <f>'Light exposure'!$H136*'Molar absorption spectra'!BR136/10</f>
        <v>0</v>
      </c>
      <c r="BS136" s="68">
        <f>'Light exposure'!$H136*'Molar absorption spectra'!BS136/10</f>
        <v>0</v>
      </c>
      <c r="BT136" s="68">
        <f>'Light exposure'!$H136*'Molar absorption spectra'!BT136/10</f>
        <v>0</v>
      </c>
      <c r="BU136" s="68">
        <f>'Light exposure'!$H136*'Molar absorption spectra'!BU136/10</f>
        <v>0</v>
      </c>
      <c r="BV136" s="68">
        <f>'Light exposure'!$H136*'Molar absorption spectra'!BV136/10</f>
        <v>0</v>
      </c>
      <c r="BW136" s="68">
        <f>'Light exposure'!$H136*'Molar absorption spectra'!BW136/10</f>
        <v>0</v>
      </c>
      <c r="BX136" s="68">
        <f>'Light exposure'!$H136*'Molar absorption spectra'!BX136/10</f>
        <v>0</v>
      </c>
      <c r="BY136" s="68">
        <f>'Light exposure'!$H136*'Molar absorption spectra'!BY136/10</f>
        <v>0</v>
      </c>
      <c r="BZ136" s="68">
        <f>'Light exposure'!$H136*'Molar absorption spectra'!BZ136/10</f>
        <v>0</v>
      </c>
      <c r="CA136" s="68">
        <f>'Light exposure'!$H136*'Molar absorption spectra'!CA136/10</f>
        <v>0</v>
      </c>
      <c r="CB136" s="68">
        <f>'Light exposure'!$H136*'Molar absorption spectra'!CB136/10</f>
        <v>0</v>
      </c>
      <c r="CC136" s="68">
        <f>'Light exposure'!$H136*'Molar absorption spectra'!CC136/10</f>
        <v>0</v>
      </c>
      <c r="CD136" s="68">
        <f>'Light exposure'!$H136*'Molar absorption spectra'!CD136/10</f>
        <v>0</v>
      </c>
      <c r="CE136" s="68">
        <f>'Light exposure'!$H136*'Molar absorption spectra'!CE136/10</f>
        <v>0</v>
      </c>
      <c r="CF136" s="68">
        <f>'Light exposure'!$H136*'Molar absorption spectra'!CF136/10</f>
        <v>0</v>
      </c>
      <c r="CG136" s="68">
        <f>'Light exposure'!$H136*'Molar absorption spectra'!CG136/10</f>
        <v>0</v>
      </c>
      <c r="CH136" s="68">
        <f>'Light exposure'!$H136*'Molar absorption spectra'!CH136/10</f>
        <v>0</v>
      </c>
      <c r="CI136" s="68">
        <f>'Light exposure'!$H136*'Molar absorption spectra'!CI136/10</f>
        <v>0</v>
      </c>
      <c r="CJ136" s="68">
        <f>'Light exposure'!$H136*'Molar absorption spectra'!CJ136/10</f>
        <v>0</v>
      </c>
      <c r="CK136" s="68">
        <f>'Light exposure'!$H136*'Molar absorption spectra'!CK136/10</f>
        <v>0</v>
      </c>
      <c r="CL136" s="68">
        <f>'Light exposure'!$H136*'Molar absorption spectra'!CL136/10</f>
        <v>0</v>
      </c>
    </row>
    <row r="137" spans="1:90" x14ac:dyDescent="0.35">
      <c r="A137" s="17">
        <v>409</v>
      </c>
      <c r="B137" s="68">
        <f>'Light exposure'!$H137*'Molar absorption spectra'!B137/10</f>
        <v>0</v>
      </c>
      <c r="C137" s="68">
        <f>'Light exposure'!$H137*'Molar absorption spectra'!C137/10</f>
        <v>0</v>
      </c>
      <c r="D137" s="68">
        <f>'Light exposure'!$H137*'Molar absorption spectra'!D137/10</f>
        <v>0</v>
      </c>
      <c r="E137" s="68">
        <f>'Light exposure'!$H137*'Molar absorption spectra'!E137/10</f>
        <v>0</v>
      </c>
      <c r="F137" s="68">
        <f>'Light exposure'!$H137*'Molar absorption spectra'!F137/10</f>
        <v>0</v>
      </c>
      <c r="G137" s="68">
        <f>'Light exposure'!$H137*'Molar absorption spectra'!G137/10</f>
        <v>0</v>
      </c>
      <c r="H137" s="68">
        <f>'Light exposure'!$H137*'Molar absorption spectra'!H137/10</f>
        <v>0</v>
      </c>
      <c r="I137" s="68">
        <f>'Light exposure'!$H137*'Molar absorption spectra'!I137/10</f>
        <v>0</v>
      </c>
      <c r="J137" s="68">
        <f>'Light exposure'!$H137*'Molar absorption spectra'!J137/10</f>
        <v>0</v>
      </c>
      <c r="K137" s="68">
        <f>'Light exposure'!$H137*'Molar absorption spectra'!K137/10</f>
        <v>0</v>
      </c>
      <c r="L137" s="68">
        <f>'Light exposure'!$H137*'Molar absorption spectra'!L137/10</f>
        <v>0</v>
      </c>
      <c r="M137" s="68">
        <f>'Light exposure'!$H137*'Molar absorption spectra'!M137/10</f>
        <v>0</v>
      </c>
      <c r="N137" s="68">
        <f>'Light exposure'!$H137*'Molar absorption spectra'!N137/10</f>
        <v>0</v>
      </c>
      <c r="O137" s="68">
        <f>'Light exposure'!$H137*'Molar absorption spectra'!O137/10</f>
        <v>0</v>
      </c>
      <c r="P137" s="68">
        <f>'Light exposure'!$H137*'Molar absorption spectra'!P137/10</f>
        <v>0</v>
      </c>
      <c r="Q137" s="68">
        <f>'Light exposure'!$H137*'Molar absorption spectra'!Q137/10</f>
        <v>0</v>
      </c>
      <c r="R137" s="68">
        <f>'Light exposure'!$H137*'Molar absorption spectra'!R137/10</f>
        <v>0</v>
      </c>
      <c r="S137" s="68">
        <f>'Light exposure'!$H137*'Molar absorption spectra'!S137/10</f>
        <v>0</v>
      </c>
      <c r="T137" s="68">
        <f>'Light exposure'!$H137*'Molar absorption spectra'!T137/10</f>
        <v>0</v>
      </c>
      <c r="U137" s="68">
        <f>'Light exposure'!$H137*'Molar absorption spectra'!U137/10</f>
        <v>0</v>
      </c>
      <c r="V137" s="68">
        <f>'Light exposure'!$H137*'Molar absorption spectra'!V137/10</f>
        <v>0</v>
      </c>
      <c r="W137" s="68">
        <f>'Light exposure'!$H137*'Molar absorption spectra'!W137/10</f>
        <v>0</v>
      </c>
      <c r="X137" s="68">
        <f>'Light exposure'!$H137*'Molar absorption spectra'!X137/10</f>
        <v>0</v>
      </c>
      <c r="Y137" s="68">
        <f>'Light exposure'!$H137*'Molar absorption spectra'!Y137/10</f>
        <v>0</v>
      </c>
      <c r="Z137" s="68">
        <f>'Light exposure'!$H137*'Molar absorption spectra'!Z137/10</f>
        <v>0</v>
      </c>
      <c r="AA137" s="68">
        <f>'Light exposure'!$H137*'Molar absorption spectra'!AA137/10</f>
        <v>0</v>
      </c>
      <c r="AB137" s="68">
        <f>'Light exposure'!$H137*'Molar absorption spectra'!AB137/10</f>
        <v>0</v>
      </c>
      <c r="AC137" s="68">
        <f>'Light exposure'!$H137*'Molar absorption spectra'!AC137/10</f>
        <v>0</v>
      </c>
      <c r="AD137" s="68">
        <f>'Light exposure'!$H137*'Molar absorption spectra'!AD137/10</f>
        <v>0</v>
      </c>
      <c r="AE137" s="68">
        <f>'Light exposure'!$H137*'Molar absorption spectra'!AE137/10</f>
        <v>0</v>
      </c>
      <c r="AF137" s="68">
        <f>'Light exposure'!$H137*'Molar absorption spectra'!AF137/10</f>
        <v>0</v>
      </c>
      <c r="AG137" s="68">
        <f>'Light exposure'!$H137*'Molar absorption spectra'!AG137/10</f>
        <v>0</v>
      </c>
      <c r="AH137" s="68">
        <f>'Light exposure'!$H137*'Molar absorption spectra'!AH137/10</f>
        <v>0</v>
      </c>
      <c r="AI137" s="68">
        <f>'Light exposure'!$H137*'Molar absorption spectra'!AI137/10</f>
        <v>0</v>
      </c>
      <c r="AJ137" s="68">
        <f>'Light exposure'!$H137*'Molar absorption spectra'!AJ137/10</f>
        <v>0</v>
      </c>
      <c r="AK137" s="68">
        <f>'Light exposure'!$H137*'Molar absorption spectra'!AK137/10</f>
        <v>0</v>
      </c>
      <c r="AL137" s="68">
        <f>'Light exposure'!$H137*'Molar absorption spectra'!AL137/10</f>
        <v>0</v>
      </c>
      <c r="AM137" s="68">
        <f>'Light exposure'!$H137*'Molar absorption spectra'!AM137/10</f>
        <v>0</v>
      </c>
      <c r="AN137" s="68">
        <f>'Light exposure'!$H137*'Molar absorption spectra'!AN137/10</f>
        <v>0</v>
      </c>
      <c r="AO137" s="68">
        <f>'Light exposure'!$H137*'Molar absorption spectra'!AO137/10</f>
        <v>0</v>
      </c>
      <c r="AP137" s="68">
        <f>'Light exposure'!$H137*'Molar absorption spectra'!AP137/10</f>
        <v>0</v>
      </c>
      <c r="AQ137" s="68">
        <f>'Light exposure'!$H137*'Molar absorption spectra'!AQ137/10</f>
        <v>0</v>
      </c>
      <c r="AR137" s="68">
        <f>'Light exposure'!$H137*'Molar absorption spectra'!AR137/10</f>
        <v>0</v>
      </c>
      <c r="AS137" s="68">
        <f>'Light exposure'!$H137*'Molar absorption spectra'!AS137/10</f>
        <v>0</v>
      </c>
      <c r="AT137" s="68">
        <f>'Light exposure'!$H137*'Molar absorption spectra'!AT137/10</f>
        <v>0.2355390941889719</v>
      </c>
      <c r="AU137" s="68">
        <f>'Light exposure'!$H137*'Molar absorption spectra'!AU137/10</f>
        <v>0</v>
      </c>
      <c r="AV137" s="68">
        <f>'Light exposure'!$H137*'Molar absorption spectra'!AV137/10</f>
        <v>0</v>
      </c>
      <c r="AW137" s="68">
        <f>'Light exposure'!$H137*'Molar absorption spectra'!AW137/10</f>
        <v>0</v>
      </c>
      <c r="AX137" s="68">
        <f>'Light exposure'!$H137*'Molar absorption spectra'!AX137/10</f>
        <v>16.124845652837148</v>
      </c>
      <c r="AY137" s="68">
        <f>'Light exposure'!$H137*'Molar absorption spectra'!AY137/10</f>
        <v>3.8768127550106106</v>
      </c>
      <c r="AZ137" s="68">
        <f>'Light exposure'!$H137*'Molar absorption spectra'!AZ137/10</f>
        <v>0</v>
      </c>
      <c r="BA137" s="68">
        <f>'Light exposure'!$H137*'Molar absorption spectra'!BA137/10</f>
        <v>0.10571439660449919</v>
      </c>
      <c r="BB137" s="68">
        <f>'Light exposure'!$H137*'Molar absorption spectra'!BB137/10</f>
        <v>0</v>
      </c>
      <c r="BC137" s="68">
        <f>'Light exposure'!$H137*'Molar absorption spectra'!BC137/10</f>
        <v>0</v>
      </c>
      <c r="BD137" s="68">
        <f>'Light exposure'!$H137*'Molar absorption spectra'!BD137/10</f>
        <v>0</v>
      </c>
      <c r="BE137" s="68">
        <f>'Light exposure'!$H137*'Molar absorption spectra'!BE137/10</f>
        <v>0</v>
      </c>
      <c r="BF137" s="68">
        <f>'Light exposure'!$H137*'Molar absorption spectra'!BF137/10</f>
        <v>0</v>
      </c>
      <c r="BG137" s="68">
        <f>'Light exposure'!$H137*'Molar absorption spectra'!BG137/10</f>
        <v>0</v>
      </c>
      <c r="BH137" s="68">
        <f>'Light exposure'!$H137*'Molar absorption spectra'!BH137/10</f>
        <v>0</v>
      </c>
      <c r="BI137" s="68">
        <f>'Light exposure'!$H137*'Molar absorption spectra'!BI137/10</f>
        <v>0</v>
      </c>
      <c r="BJ137" s="68">
        <f>'Light exposure'!$H137*'Molar absorption spectra'!BJ137/10</f>
        <v>0</v>
      </c>
      <c r="BK137" s="68">
        <f>'Light exposure'!$H137*'Molar absorption spectra'!BK137/10</f>
        <v>0</v>
      </c>
      <c r="BL137" s="68">
        <f>'Light exposure'!$H137*'Molar absorption spectra'!BL137/10</f>
        <v>0</v>
      </c>
      <c r="BM137" s="68">
        <f>'Light exposure'!$H137*'Molar absorption spectra'!BM137/10</f>
        <v>0</v>
      </c>
      <c r="BN137" s="68">
        <f>'Light exposure'!$H137*'Molar absorption spectra'!BN137/10</f>
        <v>0</v>
      </c>
      <c r="BO137" s="68">
        <f>'Light exposure'!$H137*'Molar absorption spectra'!BO137/10</f>
        <v>0</v>
      </c>
      <c r="BP137" s="68">
        <f>'Light exposure'!$H137*'Molar absorption spectra'!BP137/10</f>
        <v>0</v>
      </c>
      <c r="BQ137" s="68">
        <f>'Light exposure'!$H137*'Molar absorption spectra'!BQ137/10</f>
        <v>0</v>
      </c>
      <c r="BR137" s="68">
        <f>'Light exposure'!$H137*'Molar absorption spectra'!BR137/10</f>
        <v>0</v>
      </c>
      <c r="BS137" s="68">
        <f>'Light exposure'!$H137*'Molar absorption spectra'!BS137/10</f>
        <v>0</v>
      </c>
      <c r="BT137" s="68">
        <f>'Light exposure'!$H137*'Molar absorption spectra'!BT137/10</f>
        <v>0</v>
      </c>
      <c r="BU137" s="68">
        <f>'Light exposure'!$H137*'Molar absorption spectra'!BU137/10</f>
        <v>0</v>
      </c>
      <c r="BV137" s="68">
        <f>'Light exposure'!$H137*'Molar absorption spectra'!BV137/10</f>
        <v>0</v>
      </c>
      <c r="BW137" s="68">
        <f>'Light exposure'!$H137*'Molar absorption spectra'!BW137/10</f>
        <v>0</v>
      </c>
      <c r="BX137" s="68">
        <f>'Light exposure'!$H137*'Molar absorption spectra'!BX137/10</f>
        <v>0</v>
      </c>
      <c r="BY137" s="68">
        <f>'Light exposure'!$H137*'Molar absorption spectra'!BY137/10</f>
        <v>0</v>
      </c>
      <c r="BZ137" s="68">
        <f>'Light exposure'!$H137*'Molar absorption spectra'!BZ137/10</f>
        <v>0</v>
      </c>
      <c r="CA137" s="68">
        <f>'Light exposure'!$H137*'Molar absorption spectra'!CA137/10</f>
        <v>0</v>
      </c>
      <c r="CB137" s="68">
        <f>'Light exposure'!$H137*'Molar absorption spectra'!CB137/10</f>
        <v>0</v>
      </c>
      <c r="CC137" s="68">
        <f>'Light exposure'!$H137*'Molar absorption spectra'!CC137/10</f>
        <v>0</v>
      </c>
      <c r="CD137" s="68">
        <f>'Light exposure'!$H137*'Molar absorption spectra'!CD137/10</f>
        <v>0</v>
      </c>
      <c r="CE137" s="68">
        <f>'Light exposure'!$H137*'Molar absorption spectra'!CE137/10</f>
        <v>0</v>
      </c>
      <c r="CF137" s="68">
        <f>'Light exposure'!$H137*'Molar absorption spectra'!CF137/10</f>
        <v>0</v>
      </c>
      <c r="CG137" s="68">
        <f>'Light exposure'!$H137*'Molar absorption spectra'!CG137/10</f>
        <v>0</v>
      </c>
      <c r="CH137" s="68">
        <f>'Light exposure'!$H137*'Molar absorption spectra'!CH137/10</f>
        <v>0</v>
      </c>
      <c r="CI137" s="68">
        <f>'Light exposure'!$H137*'Molar absorption spectra'!CI137/10</f>
        <v>0</v>
      </c>
      <c r="CJ137" s="68">
        <f>'Light exposure'!$H137*'Molar absorption spectra'!CJ137/10</f>
        <v>0</v>
      </c>
      <c r="CK137" s="68">
        <f>'Light exposure'!$H137*'Molar absorption spectra'!CK137/10</f>
        <v>0</v>
      </c>
      <c r="CL137" s="68">
        <f>'Light exposure'!$H137*'Molar absorption spectra'!CL137/10</f>
        <v>0</v>
      </c>
    </row>
    <row r="138" spans="1:90" x14ac:dyDescent="0.35">
      <c r="A138" s="17">
        <v>410</v>
      </c>
      <c r="B138" s="68">
        <f>'Light exposure'!$H138*'Molar absorption spectra'!B138/10</f>
        <v>0</v>
      </c>
      <c r="C138" s="68">
        <f>'Light exposure'!$H138*'Molar absorption spectra'!C138/10</f>
        <v>0</v>
      </c>
      <c r="D138" s="68">
        <f>'Light exposure'!$H138*'Molar absorption spectra'!D138/10</f>
        <v>0</v>
      </c>
      <c r="E138" s="68">
        <f>'Light exposure'!$H138*'Molar absorption spectra'!E138/10</f>
        <v>0</v>
      </c>
      <c r="F138" s="68">
        <f>'Light exposure'!$H138*'Molar absorption spectra'!F138/10</f>
        <v>0</v>
      </c>
      <c r="G138" s="68">
        <f>'Light exposure'!$H138*'Molar absorption spectra'!G138/10</f>
        <v>0</v>
      </c>
      <c r="H138" s="68">
        <f>'Light exposure'!$H138*'Molar absorption spectra'!H138/10</f>
        <v>0</v>
      </c>
      <c r="I138" s="68">
        <f>'Light exposure'!$H138*'Molar absorption spectra'!I138/10</f>
        <v>0</v>
      </c>
      <c r="J138" s="68">
        <f>'Light exposure'!$H138*'Molar absorption spectra'!J138/10</f>
        <v>0</v>
      </c>
      <c r="K138" s="68">
        <f>'Light exposure'!$H138*'Molar absorption spectra'!K138/10</f>
        <v>0</v>
      </c>
      <c r="L138" s="68">
        <f>'Light exposure'!$H138*'Molar absorption spectra'!L138/10</f>
        <v>0</v>
      </c>
      <c r="M138" s="68">
        <f>'Light exposure'!$H138*'Molar absorption spectra'!M138/10</f>
        <v>0</v>
      </c>
      <c r="N138" s="68">
        <f>'Light exposure'!$H138*'Molar absorption spectra'!N138/10</f>
        <v>0</v>
      </c>
      <c r="O138" s="68">
        <f>'Light exposure'!$H138*'Molar absorption spectra'!O138/10</f>
        <v>0</v>
      </c>
      <c r="P138" s="68">
        <f>'Light exposure'!$H138*'Molar absorption spectra'!P138/10</f>
        <v>0</v>
      </c>
      <c r="Q138" s="68">
        <f>'Light exposure'!$H138*'Molar absorption spectra'!Q138/10</f>
        <v>0</v>
      </c>
      <c r="R138" s="68">
        <f>'Light exposure'!$H138*'Molar absorption spectra'!R138/10</f>
        <v>0</v>
      </c>
      <c r="S138" s="68">
        <f>'Light exposure'!$H138*'Molar absorption spectra'!S138/10</f>
        <v>0</v>
      </c>
      <c r="T138" s="68">
        <f>'Light exposure'!$H138*'Molar absorption spectra'!T138/10</f>
        <v>0</v>
      </c>
      <c r="U138" s="68">
        <f>'Light exposure'!$H138*'Molar absorption spectra'!U138/10</f>
        <v>0</v>
      </c>
      <c r="V138" s="68">
        <f>'Light exposure'!$H138*'Molar absorption spectra'!V138/10</f>
        <v>0</v>
      </c>
      <c r="W138" s="68">
        <f>'Light exposure'!$H138*'Molar absorption spectra'!W138/10</f>
        <v>0</v>
      </c>
      <c r="X138" s="68">
        <f>'Light exposure'!$H138*'Molar absorption spectra'!X138/10</f>
        <v>0</v>
      </c>
      <c r="Y138" s="68">
        <f>'Light exposure'!$H138*'Molar absorption spectra'!Y138/10</f>
        <v>0</v>
      </c>
      <c r="Z138" s="68">
        <f>'Light exposure'!$H138*'Molar absorption spectra'!Z138/10</f>
        <v>0</v>
      </c>
      <c r="AA138" s="68">
        <f>'Light exposure'!$H138*'Molar absorption spectra'!AA138/10</f>
        <v>0</v>
      </c>
      <c r="AB138" s="68">
        <f>'Light exposure'!$H138*'Molar absorption spectra'!AB138/10</f>
        <v>0</v>
      </c>
      <c r="AC138" s="68">
        <f>'Light exposure'!$H138*'Molar absorption spectra'!AC138/10</f>
        <v>0</v>
      </c>
      <c r="AD138" s="68">
        <f>'Light exposure'!$H138*'Molar absorption spectra'!AD138/10</f>
        <v>0</v>
      </c>
      <c r="AE138" s="68">
        <f>'Light exposure'!$H138*'Molar absorption spectra'!AE138/10</f>
        <v>0</v>
      </c>
      <c r="AF138" s="68">
        <f>'Light exposure'!$H138*'Molar absorption spectra'!AF138/10</f>
        <v>0</v>
      </c>
      <c r="AG138" s="68">
        <f>'Light exposure'!$H138*'Molar absorption spectra'!AG138/10</f>
        <v>0</v>
      </c>
      <c r="AH138" s="68">
        <f>'Light exposure'!$H138*'Molar absorption spectra'!AH138/10</f>
        <v>0</v>
      </c>
      <c r="AI138" s="68">
        <f>'Light exposure'!$H138*'Molar absorption spectra'!AI138/10</f>
        <v>0</v>
      </c>
      <c r="AJ138" s="68">
        <f>'Light exposure'!$H138*'Molar absorption spectra'!AJ138/10</f>
        <v>0</v>
      </c>
      <c r="AK138" s="68">
        <f>'Light exposure'!$H138*'Molar absorption spectra'!AK138/10</f>
        <v>0</v>
      </c>
      <c r="AL138" s="68">
        <f>'Light exposure'!$H138*'Molar absorption spectra'!AL138/10</f>
        <v>0</v>
      </c>
      <c r="AM138" s="68">
        <f>'Light exposure'!$H138*'Molar absorption spectra'!AM138/10</f>
        <v>0</v>
      </c>
      <c r="AN138" s="68">
        <f>'Light exposure'!$H138*'Molar absorption spectra'!AN138/10</f>
        <v>0</v>
      </c>
      <c r="AO138" s="68">
        <f>'Light exposure'!$H138*'Molar absorption spectra'!AO138/10</f>
        <v>0</v>
      </c>
      <c r="AP138" s="68">
        <f>'Light exposure'!$H138*'Molar absorption spectra'!AP138/10</f>
        <v>0</v>
      </c>
      <c r="AQ138" s="68">
        <f>'Light exposure'!$H138*'Molar absorption spectra'!AQ138/10</f>
        <v>0</v>
      </c>
      <c r="AR138" s="68">
        <f>'Light exposure'!$H138*'Molar absorption spectra'!AR138/10</f>
        <v>0</v>
      </c>
      <c r="AS138" s="68">
        <f>'Light exposure'!$H138*'Molar absorption spectra'!AS138/10</f>
        <v>0</v>
      </c>
      <c r="AT138" s="68">
        <f>'Light exposure'!$H138*'Molar absorption spectra'!AT138/10</f>
        <v>0.31624925037177143</v>
      </c>
      <c r="AU138" s="68">
        <f>'Light exposure'!$H138*'Molar absorption spectra'!AU138/10</f>
        <v>0</v>
      </c>
      <c r="AV138" s="68">
        <f>'Light exposure'!$H138*'Molar absorption spectra'!AV138/10</f>
        <v>0</v>
      </c>
      <c r="AW138" s="68">
        <f>'Light exposure'!$H138*'Molar absorption spectra'!AW138/10</f>
        <v>0</v>
      </c>
      <c r="AX138" s="68">
        <f>'Light exposure'!$H138*'Molar absorption spectra'!AX138/10</f>
        <v>20.095595505813645</v>
      </c>
      <c r="AY138" s="68">
        <f>'Light exposure'!$H138*'Molar absorption spectra'!AY138/10</f>
        <v>5.1709672943373812</v>
      </c>
      <c r="AZ138" s="68">
        <f>'Light exposure'!$H138*'Molar absorption spectra'!AZ138/10</f>
        <v>0</v>
      </c>
      <c r="BA138" s="68">
        <f>'Light exposure'!$H138*'Molar absorption spectra'!BA138/10</f>
        <v>0.12433018022531384</v>
      </c>
      <c r="BB138" s="68">
        <f>'Light exposure'!$H138*'Molar absorption spectra'!BB138/10</f>
        <v>0</v>
      </c>
      <c r="BC138" s="68">
        <f>'Light exposure'!$H138*'Molar absorption spectra'!BC138/10</f>
        <v>0</v>
      </c>
      <c r="BD138" s="68">
        <f>'Light exposure'!$H138*'Molar absorption spectra'!BD138/10</f>
        <v>0</v>
      </c>
      <c r="BE138" s="68">
        <f>'Light exposure'!$H138*'Molar absorption spectra'!BE138/10</f>
        <v>0</v>
      </c>
      <c r="BF138" s="68">
        <f>'Light exposure'!$H138*'Molar absorption spectra'!BF138/10</f>
        <v>0</v>
      </c>
      <c r="BG138" s="68">
        <f>'Light exposure'!$H138*'Molar absorption spectra'!BG138/10</f>
        <v>0</v>
      </c>
      <c r="BH138" s="68">
        <f>'Light exposure'!$H138*'Molar absorption spectra'!BH138/10</f>
        <v>0</v>
      </c>
      <c r="BI138" s="68">
        <f>'Light exposure'!$H138*'Molar absorption spectra'!BI138/10</f>
        <v>0</v>
      </c>
      <c r="BJ138" s="68">
        <f>'Light exposure'!$H138*'Molar absorption spectra'!BJ138/10</f>
        <v>0</v>
      </c>
      <c r="BK138" s="68">
        <f>'Light exposure'!$H138*'Molar absorption spectra'!BK138/10</f>
        <v>0</v>
      </c>
      <c r="BL138" s="68">
        <f>'Light exposure'!$H138*'Molar absorption spectra'!BL138/10</f>
        <v>0</v>
      </c>
      <c r="BM138" s="68">
        <f>'Light exposure'!$H138*'Molar absorption spectra'!BM138/10</f>
        <v>0</v>
      </c>
      <c r="BN138" s="68">
        <f>'Light exposure'!$H138*'Molar absorption spectra'!BN138/10</f>
        <v>0</v>
      </c>
      <c r="BO138" s="68">
        <f>'Light exposure'!$H138*'Molar absorption spectra'!BO138/10</f>
        <v>0</v>
      </c>
      <c r="BP138" s="68">
        <f>'Light exposure'!$H138*'Molar absorption spectra'!BP138/10</f>
        <v>0</v>
      </c>
      <c r="BQ138" s="68">
        <f>'Light exposure'!$H138*'Molar absorption spectra'!BQ138/10</f>
        <v>0</v>
      </c>
      <c r="BR138" s="68">
        <f>'Light exposure'!$H138*'Molar absorption spectra'!BR138/10</f>
        <v>0</v>
      </c>
      <c r="BS138" s="68">
        <f>'Light exposure'!$H138*'Molar absorption spectra'!BS138/10</f>
        <v>0</v>
      </c>
      <c r="BT138" s="68">
        <f>'Light exposure'!$H138*'Molar absorption spectra'!BT138/10</f>
        <v>0</v>
      </c>
      <c r="BU138" s="68">
        <f>'Light exposure'!$H138*'Molar absorption spectra'!BU138/10</f>
        <v>0</v>
      </c>
      <c r="BV138" s="68">
        <f>'Light exposure'!$H138*'Molar absorption spectra'!BV138/10</f>
        <v>0</v>
      </c>
      <c r="BW138" s="68">
        <f>'Light exposure'!$H138*'Molar absorption spectra'!BW138/10</f>
        <v>0</v>
      </c>
      <c r="BX138" s="68">
        <f>'Light exposure'!$H138*'Molar absorption spectra'!BX138/10</f>
        <v>0</v>
      </c>
      <c r="BY138" s="68">
        <f>'Light exposure'!$H138*'Molar absorption spectra'!BY138/10</f>
        <v>0</v>
      </c>
      <c r="BZ138" s="68">
        <f>'Light exposure'!$H138*'Molar absorption spectra'!BZ138/10</f>
        <v>0</v>
      </c>
      <c r="CA138" s="68">
        <f>'Light exposure'!$H138*'Molar absorption spectra'!CA138/10</f>
        <v>0</v>
      </c>
      <c r="CB138" s="68">
        <f>'Light exposure'!$H138*'Molar absorption spectra'!CB138/10</f>
        <v>0</v>
      </c>
      <c r="CC138" s="68">
        <f>'Light exposure'!$H138*'Molar absorption spectra'!CC138/10</f>
        <v>0</v>
      </c>
      <c r="CD138" s="68">
        <f>'Light exposure'!$H138*'Molar absorption spectra'!CD138/10</f>
        <v>0</v>
      </c>
      <c r="CE138" s="68">
        <f>'Light exposure'!$H138*'Molar absorption spectra'!CE138/10</f>
        <v>0</v>
      </c>
      <c r="CF138" s="68">
        <f>'Light exposure'!$H138*'Molar absorption spectra'!CF138/10</f>
        <v>0</v>
      </c>
      <c r="CG138" s="68">
        <f>'Light exposure'!$H138*'Molar absorption spectra'!CG138/10</f>
        <v>0</v>
      </c>
      <c r="CH138" s="68">
        <f>'Light exposure'!$H138*'Molar absorption spectra'!CH138/10</f>
        <v>0</v>
      </c>
      <c r="CI138" s="68">
        <f>'Light exposure'!$H138*'Molar absorption spectra'!CI138/10</f>
        <v>0</v>
      </c>
      <c r="CJ138" s="68">
        <f>'Light exposure'!$H138*'Molar absorption spectra'!CJ138/10</f>
        <v>0</v>
      </c>
      <c r="CK138" s="68">
        <f>'Light exposure'!$H138*'Molar absorption spectra'!CK138/10</f>
        <v>0</v>
      </c>
      <c r="CL138" s="68">
        <f>'Light exposure'!$H138*'Molar absorption spectra'!CL138/10</f>
        <v>0</v>
      </c>
    </row>
    <row r="139" spans="1:90" x14ac:dyDescent="0.35">
      <c r="A139" s="17">
        <v>411</v>
      </c>
      <c r="B139" s="68">
        <f>'Light exposure'!$H139*'Molar absorption spectra'!B139/10</f>
        <v>0</v>
      </c>
      <c r="C139" s="68">
        <f>'Light exposure'!$H139*'Molar absorption spectra'!C139/10</f>
        <v>0</v>
      </c>
      <c r="D139" s="68">
        <f>'Light exposure'!$H139*'Molar absorption spectra'!D139/10</f>
        <v>0</v>
      </c>
      <c r="E139" s="68">
        <f>'Light exposure'!$H139*'Molar absorption spectra'!E139/10</f>
        <v>0</v>
      </c>
      <c r="F139" s="68">
        <f>'Light exposure'!$H139*'Molar absorption spectra'!F139/10</f>
        <v>0</v>
      </c>
      <c r="G139" s="68">
        <f>'Light exposure'!$H139*'Molar absorption spectra'!G139/10</f>
        <v>0</v>
      </c>
      <c r="H139" s="68">
        <f>'Light exposure'!$H139*'Molar absorption spectra'!H139/10</f>
        <v>0</v>
      </c>
      <c r="I139" s="68">
        <f>'Light exposure'!$H139*'Molar absorption spectra'!I139/10</f>
        <v>0</v>
      </c>
      <c r="J139" s="68">
        <f>'Light exposure'!$H139*'Molar absorption spectra'!J139/10</f>
        <v>0</v>
      </c>
      <c r="K139" s="68">
        <f>'Light exposure'!$H139*'Molar absorption spectra'!K139/10</f>
        <v>0</v>
      </c>
      <c r="L139" s="68">
        <f>'Light exposure'!$H139*'Molar absorption spectra'!L139/10</f>
        <v>0</v>
      </c>
      <c r="M139" s="68">
        <f>'Light exposure'!$H139*'Molar absorption spectra'!M139/10</f>
        <v>0</v>
      </c>
      <c r="N139" s="68">
        <f>'Light exposure'!$H139*'Molar absorption spectra'!N139/10</f>
        <v>0</v>
      </c>
      <c r="O139" s="68">
        <f>'Light exposure'!$H139*'Molar absorption spectra'!O139/10</f>
        <v>0</v>
      </c>
      <c r="P139" s="68">
        <f>'Light exposure'!$H139*'Molar absorption spectra'!P139/10</f>
        <v>0</v>
      </c>
      <c r="Q139" s="68">
        <f>'Light exposure'!$H139*'Molar absorption spectra'!Q139/10</f>
        <v>0</v>
      </c>
      <c r="R139" s="68">
        <f>'Light exposure'!$H139*'Molar absorption spectra'!R139/10</f>
        <v>0</v>
      </c>
      <c r="S139" s="68">
        <f>'Light exposure'!$H139*'Molar absorption spectra'!S139/10</f>
        <v>0</v>
      </c>
      <c r="T139" s="68">
        <f>'Light exposure'!$H139*'Molar absorption spectra'!T139/10</f>
        <v>0</v>
      </c>
      <c r="U139" s="68">
        <f>'Light exposure'!$H139*'Molar absorption spectra'!U139/10</f>
        <v>0</v>
      </c>
      <c r="V139" s="68">
        <f>'Light exposure'!$H139*'Molar absorption spectra'!V139/10</f>
        <v>0</v>
      </c>
      <c r="W139" s="68">
        <f>'Light exposure'!$H139*'Molar absorption spectra'!W139/10</f>
        <v>0</v>
      </c>
      <c r="X139" s="68">
        <f>'Light exposure'!$H139*'Molar absorption spectra'!X139/10</f>
        <v>0</v>
      </c>
      <c r="Y139" s="68">
        <f>'Light exposure'!$H139*'Molar absorption spectra'!Y139/10</f>
        <v>0</v>
      </c>
      <c r="Z139" s="68">
        <f>'Light exposure'!$H139*'Molar absorption spectra'!Z139/10</f>
        <v>0</v>
      </c>
      <c r="AA139" s="68">
        <f>'Light exposure'!$H139*'Molar absorption spectra'!AA139/10</f>
        <v>0</v>
      </c>
      <c r="AB139" s="68">
        <f>'Light exposure'!$H139*'Molar absorption spectra'!AB139/10</f>
        <v>0</v>
      </c>
      <c r="AC139" s="68">
        <f>'Light exposure'!$H139*'Molar absorption spectra'!AC139/10</f>
        <v>0</v>
      </c>
      <c r="AD139" s="68">
        <f>'Light exposure'!$H139*'Molar absorption spectra'!AD139/10</f>
        <v>0</v>
      </c>
      <c r="AE139" s="68">
        <f>'Light exposure'!$H139*'Molar absorption spectra'!AE139/10</f>
        <v>0</v>
      </c>
      <c r="AF139" s="68">
        <f>'Light exposure'!$H139*'Molar absorption spectra'!AF139/10</f>
        <v>0</v>
      </c>
      <c r="AG139" s="68">
        <f>'Light exposure'!$H139*'Molar absorption spectra'!AG139/10</f>
        <v>0</v>
      </c>
      <c r="AH139" s="68">
        <f>'Light exposure'!$H139*'Molar absorption spectra'!AH139/10</f>
        <v>0</v>
      </c>
      <c r="AI139" s="68">
        <f>'Light exposure'!$H139*'Molar absorption spectra'!AI139/10</f>
        <v>0</v>
      </c>
      <c r="AJ139" s="68">
        <f>'Light exposure'!$H139*'Molar absorption spectra'!AJ139/10</f>
        <v>0</v>
      </c>
      <c r="AK139" s="68">
        <f>'Light exposure'!$H139*'Molar absorption spectra'!AK139/10</f>
        <v>0</v>
      </c>
      <c r="AL139" s="68">
        <f>'Light exposure'!$H139*'Molar absorption spectra'!AL139/10</f>
        <v>0</v>
      </c>
      <c r="AM139" s="68">
        <f>'Light exposure'!$H139*'Molar absorption spectra'!AM139/10</f>
        <v>0</v>
      </c>
      <c r="AN139" s="68">
        <f>'Light exposure'!$H139*'Molar absorption spectra'!AN139/10</f>
        <v>0</v>
      </c>
      <c r="AO139" s="68">
        <f>'Light exposure'!$H139*'Molar absorption spectra'!AO139/10</f>
        <v>0</v>
      </c>
      <c r="AP139" s="68">
        <f>'Light exposure'!$H139*'Molar absorption spectra'!AP139/10</f>
        <v>0</v>
      </c>
      <c r="AQ139" s="68">
        <f>'Light exposure'!$H139*'Molar absorption spectra'!AQ139/10</f>
        <v>0</v>
      </c>
      <c r="AR139" s="68">
        <f>'Light exposure'!$H139*'Molar absorption spectra'!AR139/10</f>
        <v>0</v>
      </c>
      <c r="AS139" s="68">
        <f>'Light exposure'!$H139*'Molar absorption spectra'!AS139/10</f>
        <v>0</v>
      </c>
      <c r="AT139" s="68">
        <f>'Light exposure'!$H139*'Molar absorption spectra'!AT139/10</f>
        <v>0.30195516727820942</v>
      </c>
      <c r="AU139" s="68">
        <f>'Light exposure'!$H139*'Molar absorption spectra'!AU139/10</f>
        <v>0</v>
      </c>
      <c r="AV139" s="68">
        <f>'Light exposure'!$H139*'Molar absorption spectra'!AV139/10</f>
        <v>0</v>
      </c>
      <c r="AW139" s="68">
        <f>'Light exposure'!$H139*'Molar absorption spectra'!AW139/10</f>
        <v>0</v>
      </c>
      <c r="AX139" s="68">
        <f>'Light exposure'!$H139*'Molar absorption spectra'!AX139/10</f>
        <v>17.407675346484361</v>
      </c>
      <c r="AY139" s="68">
        <f>'Light exposure'!$H139*'Molar absorption spectra'!AY139/10</f>
        <v>4.916983479896361</v>
      </c>
      <c r="AZ139" s="68">
        <f>'Light exposure'!$H139*'Molar absorption spectra'!AZ139/10</f>
        <v>0</v>
      </c>
      <c r="BA139" s="68">
        <f>'Light exposure'!$H139*'Molar absorption spectra'!BA139/10</f>
        <v>8.9705513886364607E-2</v>
      </c>
      <c r="BB139" s="68">
        <f>'Light exposure'!$H139*'Molar absorption spectra'!BB139/10</f>
        <v>0</v>
      </c>
      <c r="BC139" s="68">
        <f>'Light exposure'!$H139*'Molar absorption spectra'!BC139/10</f>
        <v>0</v>
      </c>
      <c r="BD139" s="68">
        <f>'Light exposure'!$H139*'Molar absorption spectra'!BD139/10</f>
        <v>0</v>
      </c>
      <c r="BE139" s="68">
        <f>'Light exposure'!$H139*'Molar absorption spectra'!BE139/10</f>
        <v>0</v>
      </c>
      <c r="BF139" s="68">
        <f>'Light exposure'!$H139*'Molar absorption spectra'!BF139/10</f>
        <v>0</v>
      </c>
      <c r="BG139" s="68">
        <f>'Light exposure'!$H139*'Molar absorption spectra'!BG139/10</f>
        <v>0</v>
      </c>
      <c r="BH139" s="68">
        <f>'Light exposure'!$H139*'Molar absorption spectra'!BH139/10</f>
        <v>0</v>
      </c>
      <c r="BI139" s="68">
        <f>'Light exposure'!$H139*'Molar absorption spectra'!BI139/10</f>
        <v>0</v>
      </c>
      <c r="BJ139" s="68">
        <f>'Light exposure'!$H139*'Molar absorption spectra'!BJ139/10</f>
        <v>0</v>
      </c>
      <c r="BK139" s="68">
        <f>'Light exposure'!$H139*'Molar absorption spectra'!BK139/10</f>
        <v>0</v>
      </c>
      <c r="BL139" s="68">
        <f>'Light exposure'!$H139*'Molar absorption spectra'!BL139/10</f>
        <v>0</v>
      </c>
      <c r="BM139" s="68">
        <f>'Light exposure'!$H139*'Molar absorption spectra'!BM139/10</f>
        <v>0</v>
      </c>
      <c r="BN139" s="68">
        <f>'Light exposure'!$H139*'Molar absorption spectra'!BN139/10</f>
        <v>0</v>
      </c>
      <c r="BO139" s="68">
        <f>'Light exposure'!$H139*'Molar absorption spectra'!BO139/10</f>
        <v>0</v>
      </c>
      <c r="BP139" s="68">
        <f>'Light exposure'!$H139*'Molar absorption spectra'!BP139/10</f>
        <v>0</v>
      </c>
      <c r="BQ139" s="68">
        <f>'Light exposure'!$H139*'Molar absorption spectra'!BQ139/10</f>
        <v>0</v>
      </c>
      <c r="BR139" s="68">
        <f>'Light exposure'!$H139*'Molar absorption spectra'!BR139/10</f>
        <v>0</v>
      </c>
      <c r="BS139" s="68">
        <f>'Light exposure'!$H139*'Molar absorption spectra'!BS139/10</f>
        <v>0</v>
      </c>
      <c r="BT139" s="68">
        <f>'Light exposure'!$H139*'Molar absorption spectra'!BT139/10</f>
        <v>0</v>
      </c>
      <c r="BU139" s="68">
        <f>'Light exposure'!$H139*'Molar absorption spectra'!BU139/10</f>
        <v>0</v>
      </c>
      <c r="BV139" s="68">
        <f>'Light exposure'!$H139*'Molar absorption spectra'!BV139/10</f>
        <v>0</v>
      </c>
      <c r="BW139" s="68">
        <f>'Light exposure'!$H139*'Molar absorption spectra'!BW139/10</f>
        <v>0</v>
      </c>
      <c r="BX139" s="68">
        <f>'Light exposure'!$H139*'Molar absorption spectra'!BX139/10</f>
        <v>0</v>
      </c>
      <c r="BY139" s="68">
        <f>'Light exposure'!$H139*'Molar absorption spectra'!BY139/10</f>
        <v>0</v>
      </c>
      <c r="BZ139" s="68">
        <f>'Light exposure'!$H139*'Molar absorption spectra'!BZ139/10</f>
        <v>0</v>
      </c>
      <c r="CA139" s="68">
        <f>'Light exposure'!$H139*'Molar absorption spectra'!CA139/10</f>
        <v>0</v>
      </c>
      <c r="CB139" s="68">
        <f>'Light exposure'!$H139*'Molar absorption spectra'!CB139/10</f>
        <v>0</v>
      </c>
      <c r="CC139" s="68">
        <f>'Light exposure'!$H139*'Molar absorption spectra'!CC139/10</f>
        <v>0</v>
      </c>
      <c r="CD139" s="68">
        <f>'Light exposure'!$H139*'Molar absorption spectra'!CD139/10</f>
        <v>0</v>
      </c>
      <c r="CE139" s="68">
        <f>'Light exposure'!$H139*'Molar absorption spectra'!CE139/10</f>
        <v>0</v>
      </c>
      <c r="CF139" s="68">
        <f>'Light exposure'!$H139*'Molar absorption spectra'!CF139/10</f>
        <v>0</v>
      </c>
      <c r="CG139" s="68">
        <f>'Light exposure'!$H139*'Molar absorption spectra'!CG139/10</f>
        <v>0</v>
      </c>
      <c r="CH139" s="68">
        <f>'Light exposure'!$H139*'Molar absorption spectra'!CH139/10</f>
        <v>0</v>
      </c>
      <c r="CI139" s="68">
        <f>'Light exposure'!$H139*'Molar absorption spectra'!CI139/10</f>
        <v>0</v>
      </c>
      <c r="CJ139" s="68">
        <f>'Light exposure'!$H139*'Molar absorption spectra'!CJ139/10</f>
        <v>0</v>
      </c>
      <c r="CK139" s="68">
        <f>'Light exposure'!$H139*'Molar absorption spectra'!CK139/10</f>
        <v>0</v>
      </c>
      <c r="CL139" s="68">
        <f>'Light exposure'!$H139*'Molar absorption spectra'!CL139/10</f>
        <v>0</v>
      </c>
    </row>
    <row r="140" spans="1:90" x14ac:dyDescent="0.35">
      <c r="A140" s="17">
        <v>412</v>
      </c>
      <c r="B140" s="68">
        <f>'Light exposure'!$H140*'Molar absorption spectra'!B140/10</f>
        <v>0</v>
      </c>
      <c r="C140" s="68">
        <f>'Light exposure'!$H140*'Molar absorption spectra'!C140/10</f>
        <v>0</v>
      </c>
      <c r="D140" s="68">
        <f>'Light exposure'!$H140*'Molar absorption spectra'!D140/10</f>
        <v>0</v>
      </c>
      <c r="E140" s="68">
        <f>'Light exposure'!$H140*'Molar absorption spectra'!E140/10</f>
        <v>0</v>
      </c>
      <c r="F140" s="68">
        <f>'Light exposure'!$H140*'Molar absorption spectra'!F140/10</f>
        <v>0</v>
      </c>
      <c r="G140" s="68">
        <f>'Light exposure'!$H140*'Molar absorption spectra'!G140/10</f>
        <v>0</v>
      </c>
      <c r="H140" s="68">
        <f>'Light exposure'!$H140*'Molar absorption spectra'!H140/10</f>
        <v>0</v>
      </c>
      <c r="I140" s="68">
        <f>'Light exposure'!$H140*'Molar absorption spectra'!I140/10</f>
        <v>0</v>
      </c>
      <c r="J140" s="68">
        <f>'Light exposure'!$H140*'Molar absorption spectra'!J140/10</f>
        <v>0</v>
      </c>
      <c r="K140" s="68">
        <f>'Light exposure'!$H140*'Molar absorption spectra'!K140/10</f>
        <v>0</v>
      </c>
      <c r="L140" s="68">
        <f>'Light exposure'!$H140*'Molar absorption spectra'!L140/10</f>
        <v>0</v>
      </c>
      <c r="M140" s="68">
        <f>'Light exposure'!$H140*'Molar absorption spectra'!M140/10</f>
        <v>0</v>
      </c>
      <c r="N140" s="68">
        <f>'Light exposure'!$H140*'Molar absorption spectra'!N140/10</f>
        <v>0</v>
      </c>
      <c r="O140" s="68">
        <f>'Light exposure'!$H140*'Molar absorption spectra'!O140/10</f>
        <v>0</v>
      </c>
      <c r="P140" s="68">
        <f>'Light exposure'!$H140*'Molar absorption spectra'!P140/10</f>
        <v>0</v>
      </c>
      <c r="Q140" s="68">
        <f>'Light exposure'!$H140*'Molar absorption spectra'!Q140/10</f>
        <v>0</v>
      </c>
      <c r="R140" s="68">
        <f>'Light exposure'!$H140*'Molar absorption spectra'!R140/10</f>
        <v>0</v>
      </c>
      <c r="S140" s="68">
        <f>'Light exposure'!$H140*'Molar absorption spectra'!S140/10</f>
        <v>0</v>
      </c>
      <c r="T140" s="68">
        <f>'Light exposure'!$H140*'Molar absorption spectra'!T140/10</f>
        <v>0</v>
      </c>
      <c r="U140" s="68">
        <f>'Light exposure'!$H140*'Molar absorption spectra'!U140/10</f>
        <v>0</v>
      </c>
      <c r="V140" s="68">
        <f>'Light exposure'!$H140*'Molar absorption spectra'!V140/10</f>
        <v>0</v>
      </c>
      <c r="W140" s="68">
        <f>'Light exposure'!$H140*'Molar absorption spectra'!W140/10</f>
        <v>0</v>
      </c>
      <c r="X140" s="68">
        <f>'Light exposure'!$H140*'Molar absorption spectra'!X140/10</f>
        <v>0</v>
      </c>
      <c r="Y140" s="68">
        <f>'Light exposure'!$H140*'Molar absorption spectra'!Y140/10</f>
        <v>0</v>
      </c>
      <c r="Z140" s="68">
        <f>'Light exposure'!$H140*'Molar absorption spectra'!Z140/10</f>
        <v>0</v>
      </c>
      <c r="AA140" s="68">
        <f>'Light exposure'!$H140*'Molar absorption spectra'!AA140/10</f>
        <v>0</v>
      </c>
      <c r="AB140" s="68">
        <f>'Light exposure'!$H140*'Molar absorption spectra'!AB140/10</f>
        <v>0</v>
      </c>
      <c r="AC140" s="68">
        <f>'Light exposure'!$H140*'Molar absorption spectra'!AC140/10</f>
        <v>0</v>
      </c>
      <c r="AD140" s="68">
        <f>'Light exposure'!$H140*'Molar absorption spectra'!AD140/10</f>
        <v>0</v>
      </c>
      <c r="AE140" s="68">
        <f>'Light exposure'!$H140*'Molar absorption spectra'!AE140/10</f>
        <v>0</v>
      </c>
      <c r="AF140" s="68">
        <f>'Light exposure'!$H140*'Molar absorption spectra'!AF140/10</f>
        <v>0</v>
      </c>
      <c r="AG140" s="68">
        <f>'Light exposure'!$H140*'Molar absorption spectra'!AG140/10</f>
        <v>0</v>
      </c>
      <c r="AH140" s="68">
        <f>'Light exposure'!$H140*'Molar absorption spectra'!AH140/10</f>
        <v>0</v>
      </c>
      <c r="AI140" s="68">
        <f>'Light exposure'!$H140*'Molar absorption spectra'!AI140/10</f>
        <v>0</v>
      </c>
      <c r="AJ140" s="68">
        <f>'Light exposure'!$H140*'Molar absorption spectra'!AJ140/10</f>
        <v>0</v>
      </c>
      <c r="AK140" s="68">
        <f>'Light exposure'!$H140*'Molar absorption spectra'!AK140/10</f>
        <v>0</v>
      </c>
      <c r="AL140" s="68">
        <f>'Light exposure'!$H140*'Molar absorption spectra'!AL140/10</f>
        <v>0</v>
      </c>
      <c r="AM140" s="68">
        <f>'Light exposure'!$H140*'Molar absorption spectra'!AM140/10</f>
        <v>0</v>
      </c>
      <c r="AN140" s="68">
        <f>'Light exposure'!$H140*'Molar absorption spectra'!AN140/10</f>
        <v>0</v>
      </c>
      <c r="AO140" s="68">
        <f>'Light exposure'!$H140*'Molar absorption spectra'!AO140/10</f>
        <v>0</v>
      </c>
      <c r="AP140" s="68">
        <f>'Light exposure'!$H140*'Molar absorption spectra'!AP140/10</f>
        <v>0</v>
      </c>
      <c r="AQ140" s="68">
        <f>'Light exposure'!$H140*'Molar absorption spectra'!AQ140/10</f>
        <v>0</v>
      </c>
      <c r="AR140" s="68">
        <f>'Light exposure'!$H140*'Molar absorption spectra'!AR140/10</f>
        <v>0</v>
      </c>
      <c r="AS140" s="68">
        <f>'Light exposure'!$H140*'Molar absorption spectra'!AS140/10</f>
        <v>0</v>
      </c>
      <c r="AT140" s="68">
        <f>'Light exposure'!$H140*'Molar absorption spectra'!AT140/10</f>
        <v>0</v>
      </c>
      <c r="AU140" s="68">
        <f>'Light exposure'!$H140*'Molar absorption spectra'!AU140/10</f>
        <v>0</v>
      </c>
      <c r="AV140" s="68">
        <f>'Light exposure'!$H140*'Molar absorption spectra'!AV140/10</f>
        <v>0</v>
      </c>
      <c r="AW140" s="68">
        <f>'Light exposure'!$H140*'Molar absorption spectra'!AW140/10</f>
        <v>0</v>
      </c>
      <c r="AX140" s="68">
        <f>'Light exposure'!$H140*'Molar absorption spectra'!AX140/10</f>
        <v>9.4706695034039416</v>
      </c>
      <c r="AY140" s="68">
        <f>'Light exposure'!$H140*'Molar absorption spectra'!AY140/10</f>
        <v>2.9577933394303284</v>
      </c>
      <c r="AZ140" s="68">
        <f>'Light exposure'!$H140*'Molar absorption spectra'!AZ140/10</f>
        <v>0</v>
      </c>
      <c r="BA140" s="68">
        <f>'Light exposure'!$H140*'Molar absorption spectra'!BA140/10</f>
        <v>0</v>
      </c>
      <c r="BB140" s="68">
        <f>'Light exposure'!$H140*'Molar absorption spectra'!BB140/10</f>
        <v>0</v>
      </c>
      <c r="BC140" s="68">
        <f>'Light exposure'!$H140*'Molar absorption spectra'!BC140/10</f>
        <v>0</v>
      </c>
      <c r="BD140" s="68">
        <f>'Light exposure'!$H140*'Molar absorption spectra'!BD140/10</f>
        <v>0</v>
      </c>
      <c r="BE140" s="68">
        <f>'Light exposure'!$H140*'Molar absorption spectra'!BE140/10</f>
        <v>0</v>
      </c>
      <c r="BF140" s="68">
        <f>'Light exposure'!$H140*'Molar absorption spectra'!BF140/10</f>
        <v>0</v>
      </c>
      <c r="BG140" s="68">
        <f>'Light exposure'!$H140*'Molar absorption spectra'!BG140/10</f>
        <v>0</v>
      </c>
      <c r="BH140" s="68">
        <f>'Light exposure'!$H140*'Molar absorption spectra'!BH140/10</f>
        <v>0</v>
      </c>
      <c r="BI140" s="68">
        <f>'Light exposure'!$H140*'Molar absorption spectra'!BI140/10</f>
        <v>0</v>
      </c>
      <c r="BJ140" s="68">
        <f>'Light exposure'!$H140*'Molar absorption spectra'!BJ140/10</f>
        <v>0</v>
      </c>
      <c r="BK140" s="68">
        <f>'Light exposure'!$H140*'Molar absorption spectra'!BK140/10</f>
        <v>0</v>
      </c>
      <c r="BL140" s="68">
        <f>'Light exposure'!$H140*'Molar absorption spectra'!BL140/10</f>
        <v>0</v>
      </c>
      <c r="BM140" s="68">
        <f>'Light exposure'!$H140*'Molar absorption spectra'!BM140/10</f>
        <v>0</v>
      </c>
      <c r="BN140" s="68">
        <f>'Light exposure'!$H140*'Molar absorption spectra'!BN140/10</f>
        <v>0</v>
      </c>
      <c r="BO140" s="68">
        <f>'Light exposure'!$H140*'Molar absorption spectra'!BO140/10</f>
        <v>0</v>
      </c>
      <c r="BP140" s="68">
        <f>'Light exposure'!$H140*'Molar absorption spectra'!BP140/10</f>
        <v>0</v>
      </c>
      <c r="BQ140" s="68">
        <f>'Light exposure'!$H140*'Molar absorption spectra'!BQ140/10</f>
        <v>0</v>
      </c>
      <c r="BR140" s="68">
        <f>'Light exposure'!$H140*'Molar absorption spectra'!BR140/10</f>
        <v>0</v>
      </c>
      <c r="BS140" s="68">
        <f>'Light exposure'!$H140*'Molar absorption spectra'!BS140/10</f>
        <v>0</v>
      </c>
      <c r="BT140" s="68">
        <f>'Light exposure'!$H140*'Molar absorption spectra'!BT140/10</f>
        <v>0</v>
      </c>
      <c r="BU140" s="68">
        <f>'Light exposure'!$H140*'Molar absorption spectra'!BU140/10</f>
        <v>0</v>
      </c>
      <c r="BV140" s="68">
        <f>'Light exposure'!$H140*'Molar absorption spectra'!BV140/10</f>
        <v>0</v>
      </c>
      <c r="BW140" s="68">
        <f>'Light exposure'!$H140*'Molar absorption spectra'!BW140/10</f>
        <v>0</v>
      </c>
      <c r="BX140" s="68">
        <f>'Light exposure'!$H140*'Molar absorption spectra'!BX140/10</f>
        <v>0</v>
      </c>
      <c r="BY140" s="68">
        <f>'Light exposure'!$H140*'Molar absorption spectra'!BY140/10</f>
        <v>0</v>
      </c>
      <c r="BZ140" s="68">
        <f>'Light exposure'!$H140*'Molar absorption spectra'!BZ140/10</f>
        <v>0</v>
      </c>
      <c r="CA140" s="68">
        <f>'Light exposure'!$H140*'Molar absorption spectra'!CA140/10</f>
        <v>0</v>
      </c>
      <c r="CB140" s="68">
        <f>'Light exposure'!$H140*'Molar absorption spectra'!CB140/10</f>
        <v>0</v>
      </c>
      <c r="CC140" s="68">
        <f>'Light exposure'!$H140*'Molar absorption spectra'!CC140/10</f>
        <v>0</v>
      </c>
      <c r="CD140" s="68">
        <f>'Light exposure'!$H140*'Molar absorption spectra'!CD140/10</f>
        <v>0</v>
      </c>
      <c r="CE140" s="68">
        <f>'Light exposure'!$H140*'Molar absorption spectra'!CE140/10</f>
        <v>0</v>
      </c>
      <c r="CF140" s="68">
        <f>'Light exposure'!$H140*'Molar absorption spectra'!CF140/10</f>
        <v>0</v>
      </c>
      <c r="CG140" s="68">
        <f>'Light exposure'!$H140*'Molar absorption spectra'!CG140/10</f>
        <v>0</v>
      </c>
      <c r="CH140" s="68">
        <f>'Light exposure'!$H140*'Molar absorption spectra'!CH140/10</f>
        <v>0</v>
      </c>
      <c r="CI140" s="68">
        <f>'Light exposure'!$H140*'Molar absorption spectra'!CI140/10</f>
        <v>0</v>
      </c>
      <c r="CJ140" s="68">
        <f>'Light exposure'!$H140*'Molar absorption spectra'!CJ140/10</f>
        <v>0</v>
      </c>
      <c r="CK140" s="68">
        <f>'Light exposure'!$H140*'Molar absorption spectra'!CK140/10</f>
        <v>0</v>
      </c>
      <c r="CL140" s="68">
        <f>'Light exposure'!$H140*'Molar absorption spectra'!CL140/10</f>
        <v>0</v>
      </c>
    </row>
    <row r="141" spans="1:90" x14ac:dyDescent="0.35">
      <c r="A141" s="17">
        <v>413</v>
      </c>
      <c r="B141" s="68">
        <f>'Light exposure'!$H141*'Molar absorption spectra'!B141/10</f>
        <v>0</v>
      </c>
      <c r="C141" s="68">
        <f>'Light exposure'!$H141*'Molar absorption spectra'!C141/10</f>
        <v>0</v>
      </c>
      <c r="D141" s="68">
        <f>'Light exposure'!$H141*'Molar absorption spectra'!D141/10</f>
        <v>0</v>
      </c>
      <c r="E141" s="68">
        <f>'Light exposure'!$H141*'Molar absorption spectra'!E141/10</f>
        <v>0</v>
      </c>
      <c r="F141" s="68">
        <f>'Light exposure'!$H141*'Molar absorption spectra'!F141/10</f>
        <v>0</v>
      </c>
      <c r="G141" s="68">
        <f>'Light exposure'!$H141*'Molar absorption spectra'!G141/10</f>
        <v>0</v>
      </c>
      <c r="H141" s="68">
        <f>'Light exposure'!$H141*'Molar absorption spectra'!H141/10</f>
        <v>0</v>
      </c>
      <c r="I141" s="68">
        <f>'Light exposure'!$H141*'Molar absorption spectra'!I141/10</f>
        <v>0</v>
      </c>
      <c r="J141" s="68">
        <f>'Light exposure'!$H141*'Molar absorption spectra'!J141/10</f>
        <v>0</v>
      </c>
      <c r="K141" s="68">
        <f>'Light exposure'!$H141*'Molar absorption spectra'!K141/10</f>
        <v>0</v>
      </c>
      <c r="L141" s="68">
        <f>'Light exposure'!$H141*'Molar absorption spectra'!L141/10</f>
        <v>0</v>
      </c>
      <c r="M141" s="68">
        <f>'Light exposure'!$H141*'Molar absorption spectra'!M141/10</f>
        <v>0</v>
      </c>
      <c r="N141" s="68">
        <f>'Light exposure'!$H141*'Molar absorption spectra'!N141/10</f>
        <v>0</v>
      </c>
      <c r="O141" s="68">
        <f>'Light exposure'!$H141*'Molar absorption spectra'!O141/10</f>
        <v>0</v>
      </c>
      <c r="P141" s="68">
        <f>'Light exposure'!$H141*'Molar absorption spectra'!P141/10</f>
        <v>0</v>
      </c>
      <c r="Q141" s="68">
        <f>'Light exposure'!$H141*'Molar absorption spectra'!Q141/10</f>
        <v>0</v>
      </c>
      <c r="R141" s="68">
        <f>'Light exposure'!$H141*'Molar absorption spectra'!R141/10</f>
        <v>0</v>
      </c>
      <c r="S141" s="68">
        <f>'Light exposure'!$H141*'Molar absorption spectra'!S141/10</f>
        <v>0</v>
      </c>
      <c r="T141" s="68">
        <f>'Light exposure'!$H141*'Molar absorption spectra'!T141/10</f>
        <v>0</v>
      </c>
      <c r="U141" s="68">
        <f>'Light exposure'!$H141*'Molar absorption spectra'!U141/10</f>
        <v>0</v>
      </c>
      <c r="V141" s="68">
        <f>'Light exposure'!$H141*'Molar absorption spectra'!V141/10</f>
        <v>0</v>
      </c>
      <c r="W141" s="68">
        <f>'Light exposure'!$H141*'Molar absorption spectra'!W141/10</f>
        <v>0</v>
      </c>
      <c r="X141" s="68">
        <f>'Light exposure'!$H141*'Molar absorption spectra'!X141/10</f>
        <v>0</v>
      </c>
      <c r="Y141" s="68">
        <f>'Light exposure'!$H141*'Molar absorption spectra'!Y141/10</f>
        <v>0</v>
      </c>
      <c r="Z141" s="68">
        <f>'Light exposure'!$H141*'Molar absorption spectra'!Z141/10</f>
        <v>0</v>
      </c>
      <c r="AA141" s="68">
        <f>'Light exposure'!$H141*'Molar absorption spectra'!AA141/10</f>
        <v>0</v>
      </c>
      <c r="AB141" s="68">
        <f>'Light exposure'!$H141*'Molar absorption spectra'!AB141/10</f>
        <v>0</v>
      </c>
      <c r="AC141" s="68">
        <f>'Light exposure'!$H141*'Molar absorption spectra'!AC141/10</f>
        <v>0</v>
      </c>
      <c r="AD141" s="68">
        <f>'Light exposure'!$H141*'Molar absorption spectra'!AD141/10</f>
        <v>0</v>
      </c>
      <c r="AE141" s="68">
        <f>'Light exposure'!$H141*'Molar absorption spectra'!AE141/10</f>
        <v>0</v>
      </c>
      <c r="AF141" s="68">
        <f>'Light exposure'!$H141*'Molar absorption spectra'!AF141/10</f>
        <v>0</v>
      </c>
      <c r="AG141" s="68">
        <f>'Light exposure'!$H141*'Molar absorption spectra'!AG141/10</f>
        <v>0</v>
      </c>
      <c r="AH141" s="68">
        <f>'Light exposure'!$H141*'Molar absorption spectra'!AH141/10</f>
        <v>0</v>
      </c>
      <c r="AI141" s="68">
        <f>'Light exposure'!$H141*'Molar absorption spectra'!AI141/10</f>
        <v>0</v>
      </c>
      <c r="AJ141" s="68">
        <f>'Light exposure'!$H141*'Molar absorption spectra'!AJ141/10</f>
        <v>0</v>
      </c>
      <c r="AK141" s="68">
        <f>'Light exposure'!$H141*'Molar absorption spectra'!AK141/10</f>
        <v>0</v>
      </c>
      <c r="AL141" s="68">
        <f>'Light exposure'!$H141*'Molar absorption spectra'!AL141/10</f>
        <v>0</v>
      </c>
      <c r="AM141" s="68">
        <f>'Light exposure'!$H141*'Molar absorption spectra'!AM141/10</f>
        <v>0</v>
      </c>
      <c r="AN141" s="68">
        <f>'Light exposure'!$H141*'Molar absorption spectra'!AN141/10</f>
        <v>0</v>
      </c>
      <c r="AO141" s="68">
        <f>'Light exposure'!$H141*'Molar absorption spectra'!AO141/10</f>
        <v>0</v>
      </c>
      <c r="AP141" s="68">
        <f>'Light exposure'!$H141*'Molar absorption spectra'!AP141/10</f>
        <v>0</v>
      </c>
      <c r="AQ141" s="68">
        <f>'Light exposure'!$H141*'Molar absorption spectra'!AQ141/10</f>
        <v>0</v>
      </c>
      <c r="AR141" s="68">
        <f>'Light exposure'!$H141*'Molar absorption spectra'!AR141/10</f>
        <v>0</v>
      </c>
      <c r="AS141" s="68">
        <f>'Light exposure'!$H141*'Molar absorption spectra'!AS141/10</f>
        <v>0</v>
      </c>
      <c r="AT141" s="68">
        <f>'Light exposure'!$H141*'Molar absorption spectra'!AT141/10</f>
        <v>0</v>
      </c>
      <c r="AU141" s="68">
        <f>'Light exposure'!$H141*'Molar absorption spectra'!AU141/10</f>
        <v>0</v>
      </c>
      <c r="AV141" s="68">
        <f>'Light exposure'!$H141*'Molar absorption spectra'!AV141/10</f>
        <v>0</v>
      </c>
      <c r="AW141" s="68">
        <f>'Light exposure'!$H141*'Molar absorption spectra'!AW141/10</f>
        <v>0</v>
      </c>
      <c r="AX141" s="68">
        <f>'Light exposure'!$H141*'Molar absorption spectra'!AX141/10</f>
        <v>12.379887308682877</v>
      </c>
      <c r="AY141" s="68">
        <f>'Light exposure'!$H141*'Molar absorption spectra'!AY141/10</f>
        <v>4.2561970049146529</v>
      </c>
      <c r="AZ141" s="68">
        <f>'Light exposure'!$H141*'Molar absorption spectra'!AZ141/10</f>
        <v>0</v>
      </c>
      <c r="BA141" s="68">
        <f>'Light exposure'!$H141*'Molar absorption spectra'!BA141/10</f>
        <v>0</v>
      </c>
      <c r="BB141" s="68">
        <f>'Light exposure'!$H141*'Molar absorption spectra'!BB141/10</f>
        <v>0</v>
      </c>
      <c r="BC141" s="68">
        <f>'Light exposure'!$H141*'Molar absorption spectra'!BC141/10</f>
        <v>0</v>
      </c>
      <c r="BD141" s="68">
        <f>'Light exposure'!$H141*'Molar absorption spectra'!BD141/10</f>
        <v>0</v>
      </c>
      <c r="BE141" s="68">
        <f>'Light exposure'!$H141*'Molar absorption spectra'!BE141/10</f>
        <v>0</v>
      </c>
      <c r="BF141" s="68">
        <f>'Light exposure'!$H141*'Molar absorption spectra'!BF141/10</f>
        <v>0</v>
      </c>
      <c r="BG141" s="68">
        <f>'Light exposure'!$H141*'Molar absorption spectra'!BG141/10</f>
        <v>0</v>
      </c>
      <c r="BH141" s="68">
        <f>'Light exposure'!$H141*'Molar absorption spectra'!BH141/10</f>
        <v>0</v>
      </c>
      <c r="BI141" s="68">
        <f>'Light exposure'!$H141*'Molar absorption spectra'!BI141/10</f>
        <v>0</v>
      </c>
      <c r="BJ141" s="68">
        <f>'Light exposure'!$H141*'Molar absorption spectra'!BJ141/10</f>
        <v>0</v>
      </c>
      <c r="BK141" s="68">
        <f>'Light exposure'!$H141*'Molar absorption spectra'!BK141/10</f>
        <v>0</v>
      </c>
      <c r="BL141" s="68">
        <f>'Light exposure'!$H141*'Molar absorption spectra'!BL141/10</f>
        <v>0</v>
      </c>
      <c r="BM141" s="68">
        <f>'Light exposure'!$H141*'Molar absorption spectra'!BM141/10</f>
        <v>0</v>
      </c>
      <c r="BN141" s="68">
        <f>'Light exposure'!$H141*'Molar absorption spectra'!BN141/10</f>
        <v>0</v>
      </c>
      <c r="BO141" s="68">
        <f>'Light exposure'!$H141*'Molar absorption spectra'!BO141/10</f>
        <v>0</v>
      </c>
      <c r="BP141" s="68">
        <f>'Light exposure'!$H141*'Molar absorption spectra'!BP141/10</f>
        <v>0</v>
      </c>
      <c r="BQ141" s="68">
        <f>'Light exposure'!$H141*'Molar absorption spectra'!BQ141/10</f>
        <v>0</v>
      </c>
      <c r="BR141" s="68">
        <f>'Light exposure'!$H141*'Molar absorption spectra'!BR141/10</f>
        <v>0</v>
      </c>
      <c r="BS141" s="68">
        <f>'Light exposure'!$H141*'Molar absorption spectra'!BS141/10</f>
        <v>0</v>
      </c>
      <c r="BT141" s="68">
        <f>'Light exposure'!$H141*'Molar absorption spectra'!BT141/10</f>
        <v>0</v>
      </c>
      <c r="BU141" s="68">
        <f>'Light exposure'!$H141*'Molar absorption spectra'!BU141/10</f>
        <v>0</v>
      </c>
      <c r="BV141" s="68">
        <f>'Light exposure'!$H141*'Molar absorption spectra'!BV141/10</f>
        <v>0</v>
      </c>
      <c r="BW141" s="68">
        <f>'Light exposure'!$H141*'Molar absorption spectra'!BW141/10</f>
        <v>0</v>
      </c>
      <c r="BX141" s="68">
        <f>'Light exposure'!$H141*'Molar absorption spectra'!BX141/10</f>
        <v>0</v>
      </c>
      <c r="BY141" s="68">
        <f>'Light exposure'!$H141*'Molar absorption spectra'!BY141/10</f>
        <v>0</v>
      </c>
      <c r="BZ141" s="68">
        <f>'Light exposure'!$H141*'Molar absorption spectra'!BZ141/10</f>
        <v>0</v>
      </c>
      <c r="CA141" s="68">
        <f>'Light exposure'!$H141*'Molar absorption spectra'!CA141/10</f>
        <v>0</v>
      </c>
      <c r="CB141" s="68">
        <f>'Light exposure'!$H141*'Molar absorption spectra'!CB141/10</f>
        <v>0</v>
      </c>
      <c r="CC141" s="68">
        <f>'Light exposure'!$H141*'Molar absorption spectra'!CC141/10</f>
        <v>0</v>
      </c>
      <c r="CD141" s="68">
        <f>'Light exposure'!$H141*'Molar absorption spectra'!CD141/10</f>
        <v>0</v>
      </c>
      <c r="CE141" s="68">
        <f>'Light exposure'!$H141*'Molar absorption spectra'!CE141/10</f>
        <v>0</v>
      </c>
      <c r="CF141" s="68">
        <f>'Light exposure'!$H141*'Molar absorption spectra'!CF141/10</f>
        <v>0</v>
      </c>
      <c r="CG141" s="68">
        <f>'Light exposure'!$H141*'Molar absorption spectra'!CG141/10</f>
        <v>0</v>
      </c>
      <c r="CH141" s="68">
        <f>'Light exposure'!$H141*'Molar absorption spectra'!CH141/10</f>
        <v>0</v>
      </c>
      <c r="CI141" s="68">
        <f>'Light exposure'!$H141*'Molar absorption spectra'!CI141/10</f>
        <v>0</v>
      </c>
      <c r="CJ141" s="68">
        <f>'Light exposure'!$H141*'Molar absorption spectra'!CJ141/10</f>
        <v>0</v>
      </c>
      <c r="CK141" s="68">
        <f>'Light exposure'!$H141*'Molar absorption spectra'!CK141/10</f>
        <v>0</v>
      </c>
      <c r="CL141" s="68">
        <f>'Light exposure'!$H141*'Molar absorption spectra'!CL141/10</f>
        <v>0</v>
      </c>
    </row>
    <row r="142" spans="1:90" x14ac:dyDescent="0.35">
      <c r="A142" s="17">
        <v>414</v>
      </c>
      <c r="B142" s="68">
        <f>'Light exposure'!$H142*'Molar absorption spectra'!B142/10</f>
        <v>0</v>
      </c>
      <c r="C142" s="68">
        <f>'Light exposure'!$H142*'Molar absorption spectra'!C142/10</f>
        <v>0</v>
      </c>
      <c r="D142" s="68">
        <f>'Light exposure'!$H142*'Molar absorption spectra'!D142/10</f>
        <v>0</v>
      </c>
      <c r="E142" s="68">
        <f>'Light exposure'!$H142*'Molar absorption spectra'!E142/10</f>
        <v>0</v>
      </c>
      <c r="F142" s="68">
        <f>'Light exposure'!$H142*'Molar absorption spectra'!F142/10</f>
        <v>0</v>
      </c>
      <c r="G142" s="68">
        <f>'Light exposure'!$H142*'Molar absorption spectra'!G142/10</f>
        <v>0</v>
      </c>
      <c r="H142" s="68">
        <f>'Light exposure'!$H142*'Molar absorption spectra'!H142/10</f>
        <v>0</v>
      </c>
      <c r="I142" s="68">
        <f>'Light exposure'!$H142*'Molar absorption spectra'!I142/10</f>
        <v>0</v>
      </c>
      <c r="J142" s="68">
        <f>'Light exposure'!$H142*'Molar absorption spectra'!J142/10</f>
        <v>0</v>
      </c>
      <c r="K142" s="68">
        <f>'Light exposure'!$H142*'Molar absorption spectra'!K142/10</f>
        <v>0</v>
      </c>
      <c r="L142" s="68">
        <f>'Light exposure'!$H142*'Molar absorption spectra'!L142/10</f>
        <v>0</v>
      </c>
      <c r="M142" s="68">
        <f>'Light exposure'!$H142*'Molar absorption spectra'!M142/10</f>
        <v>0</v>
      </c>
      <c r="N142" s="68">
        <f>'Light exposure'!$H142*'Molar absorption spectra'!N142/10</f>
        <v>0</v>
      </c>
      <c r="O142" s="68">
        <f>'Light exposure'!$H142*'Molar absorption spectra'!O142/10</f>
        <v>0</v>
      </c>
      <c r="P142" s="68">
        <f>'Light exposure'!$H142*'Molar absorption spectra'!P142/10</f>
        <v>0</v>
      </c>
      <c r="Q142" s="68">
        <f>'Light exposure'!$H142*'Molar absorption spectra'!Q142/10</f>
        <v>0</v>
      </c>
      <c r="R142" s="68">
        <f>'Light exposure'!$H142*'Molar absorption spectra'!R142/10</f>
        <v>0</v>
      </c>
      <c r="S142" s="68">
        <f>'Light exposure'!$H142*'Molar absorption spectra'!S142/10</f>
        <v>0</v>
      </c>
      <c r="T142" s="68">
        <f>'Light exposure'!$H142*'Molar absorption spectra'!T142/10</f>
        <v>0</v>
      </c>
      <c r="U142" s="68">
        <f>'Light exposure'!$H142*'Molar absorption spectra'!U142/10</f>
        <v>0</v>
      </c>
      <c r="V142" s="68">
        <f>'Light exposure'!$H142*'Molar absorption spectra'!V142/10</f>
        <v>0</v>
      </c>
      <c r="W142" s="68">
        <f>'Light exposure'!$H142*'Molar absorption spectra'!W142/10</f>
        <v>0</v>
      </c>
      <c r="X142" s="68">
        <f>'Light exposure'!$H142*'Molar absorption spectra'!X142/10</f>
        <v>0</v>
      </c>
      <c r="Y142" s="68">
        <f>'Light exposure'!$H142*'Molar absorption spectra'!Y142/10</f>
        <v>0</v>
      </c>
      <c r="Z142" s="68">
        <f>'Light exposure'!$H142*'Molar absorption spectra'!Z142/10</f>
        <v>0</v>
      </c>
      <c r="AA142" s="68">
        <f>'Light exposure'!$H142*'Molar absorption spectra'!AA142/10</f>
        <v>0</v>
      </c>
      <c r="AB142" s="68">
        <f>'Light exposure'!$H142*'Molar absorption spectra'!AB142/10</f>
        <v>0</v>
      </c>
      <c r="AC142" s="68">
        <f>'Light exposure'!$H142*'Molar absorption spectra'!AC142/10</f>
        <v>0</v>
      </c>
      <c r="AD142" s="68">
        <f>'Light exposure'!$H142*'Molar absorption spectra'!AD142/10</f>
        <v>0</v>
      </c>
      <c r="AE142" s="68">
        <f>'Light exposure'!$H142*'Molar absorption spectra'!AE142/10</f>
        <v>0</v>
      </c>
      <c r="AF142" s="68">
        <f>'Light exposure'!$H142*'Molar absorption spectra'!AF142/10</f>
        <v>0</v>
      </c>
      <c r="AG142" s="68">
        <f>'Light exposure'!$H142*'Molar absorption spectra'!AG142/10</f>
        <v>0</v>
      </c>
      <c r="AH142" s="68">
        <f>'Light exposure'!$H142*'Molar absorption spectra'!AH142/10</f>
        <v>0</v>
      </c>
      <c r="AI142" s="68">
        <f>'Light exposure'!$H142*'Molar absorption spectra'!AI142/10</f>
        <v>0</v>
      </c>
      <c r="AJ142" s="68">
        <f>'Light exposure'!$H142*'Molar absorption spectra'!AJ142/10</f>
        <v>0</v>
      </c>
      <c r="AK142" s="68">
        <f>'Light exposure'!$H142*'Molar absorption spectra'!AK142/10</f>
        <v>0</v>
      </c>
      <c r="AL142" s="68">
        <f>'Light exposure'!$H142*'Molar absorption spectra'!AL142/10</f>
        <v>0</v>
      </c>
      <c r="AM142" s="68">
        <f>'Light exposure'!$H142*'Molar absorption spectra'!AM142/10</f>
        <v>0</v>
      </c>
      <c r="AN142" s="68">
        <f>'Light exposure'!$H142*'Molar absorption spectra'!AN142/10</f>
        <v>0</v>
      </c>
      <c r="AO142" s="68">
        <f>'Light exposure'!$H142*'Molar absorption spectra'!AO142/10</f>
        <v>0</v>
      </c>
      <c r="AP142" s="68">
        <f>'Light exposure'!$H142*'Molar absorption spectra'!AP142/10</f>
        <v>0</v>
      </c>
      <c r="AQ142" s="68">
        <f>'Light exposure'!$H142*'Molar absorption spectra'!AQ142/10</f>
        <v>0</v>
      </c>
      <c r="AR142" s="68">
        <f>'Light exposure'!$H142*'Molar absorption spectra'!AR142/10</f>
        <v>0</v>
      </c>
      <c r="AS142" s="68">
        <f>'Light exposure'!$H142*'Molar absorption spectra'!AS142/10</f>
        <v>0</v>
      </c>
      <c r="AT142" s="68">
        <f>'Light exposure'!$H142*'Molar absorption spectra'!AT142/10</f>
        <v>0</v>
      </c>
      <c r="AU142" s="68">
        <f>'Light exposure'!$H142*'Molar absorption spectra'!AU142/10</f>
        <v>0</v>
      </c>
      <c r="AV142" s="68">
        <f>'Light exposure'!$H142*'Molar absorption spectra'!AV142/10</f>
        <v>0</v>
      </c>
      <c r="AW142" s="68">
        <f>'Light exposure'!$H142*'Molar absorption spectra'!AW142/10</f>
        <v>0</v>
      </c>
      <c r="AX142" s="68">
        <f>'Light exposure'!$H142*'Molar absorption spectra'!AX142/10</f>
        <v>11.087964013356155</v>
      </c>
      <c r="AY142" s="68">
        <f>'Light exposure'!$H142*'Molar absorption spectra'!AY142/10</f>
        <v>4.0844786728677454</v>
      </c>
      <c r="AZ142" s="68">
        <f>'Light exposure'!$H142*'Molar absorption spectra'!AZ142/10</f>
        <v>0</v>
      </c>
      <c r="BA142" s="68">
        <f>'Light exposure'!$H142*'Molar absorption spectra'!BA142/10</f>
        <v>0</v>
      </c>
      <c r="BB142" s="68">
        <f>'Light exposure'!$H142*'Molar absorption spectra'!BB142/10</f>
        <v>0</v>
      </c>
      <c r="BC142" s="68">
        <f>'Light exposure'!$H142*'Molar absorption spectra'!BC142/10</f>
        <v>0</v>
      </c>
      <c r="BD142" s="68">
        <f>'Light exposure'!$H142*'Molar absorption spectra'!BD142/10</f>
        <v>0</v>
      </c>
      <c r="BE142" s="68">
        <f>'Light exposure'!$H142*'Molar absorption spectra'!BE142/10</f>
        <v>0</v>
      </c>
      <c r="BF142" s="68">
        <f>'Light exposure'!$H142*'Molar absorption spectra'!BF142/10</f>
        <v>0</v>
      </c>
      <c r="BG142" s="68">
        <f>'Light exposure'!$H142*'Molar absorption spectra'!BG142/10</f>
        <v>0</v>
      </c>
      <c r="BH142" s="68">
        <f>'Light exposure'!$H142*'Molar absorption spectra'!BH142/10</f>
        <v>0</v>
      </c>
      <c r="BI142" s="68">
        <f>'Light exposure'!$H142*'Molar absorption spectra'!BI142/10</f>
        <v>0</v>
      </c>
      <c r="BJ142" s="68">
        <f>'Light exposure'!$H142*'Molar absorption spectra'!BJ142/10</f>
        <v>0</v>
      </c>
      <c r="BK142" s="68">
        <f>'Light exposure'!$H142*'Molar absorption spectra'!BK142/10</f>
        <v>0</v>
      </c>
      <c r="BL142" s="68">
        <f>'Light exposure'!$H142*'Molar absorption spectra'!BL142/10</f>
        <v>0</v>
      </c>
      <c r="BM142" s="68">
        <f>'Light exposure'!$H142*'Molar absorption spectra'!BM142/10</f>
        <v>0</v>
      </c>
      <c r="BN142" s="68">
        <f>'Light exposure'!$H142*'Molar absorption spectra'!BN142/10</f>
        <v>0</v>
      </c>
      <c r="BO142" s="68">
        <f>'Light exposure'!$H142*'Molar absorption spectra'!BO142/10</f>
        <v>0</v>
      </c>
      <c r="BP142" s="68">
        <f>'Light exposure'!$H142*'Molar absorption spectra'!BP142/10</f>
        <v>0</v>
      </c>
      <c r="BQ142" s="68">
        <f>'Light exposure'!$H142*'Molar absorption spectra'!BQ142/10</f>
        <v>0</v>
      </c>
      <c r="BR142" s="68">
        <f>'Light exposure'!$H142*'Molar absorption spectra'!BR142/10</f>
        <v>0</v>
      </c>
      <c r="BS142" s="68">
        <f>'Light exposure'!$H142*'Molar absorption spectra'!BS142/10</f>
        <v>0</v>
      </c>
      <c r="BT142" s="68">
        <f>'Light exposure'!$H142*'Molar absorption spectra'!BT142/10</f>
        <v>0</v>
      </c>
      <c r="BU142" s="68">
        <f>'Light exposure'!$H142*'Molar absorption spectra'!BU142/10</f>
        <v>0</v>
      </c>
      <c r="BV142" s="68">
        <f>'Light exposure'!$H142*'Molar absorption spectra'!BV142/10</f>
        <v>0</v>
      </c>
      <c r="BW142" s="68">
        <f>'Light exposure'!$H142*'Molar absorption spectra'!BW142/10</f>
        <v>0</v>
      </c>
      <c r="BX142" s="68">
        <f>'Light exposure'!$H142*'Molar absorption spectra'!BX142/10</f>
        <v>0</v>
      </c>
      <c r="BY142" s="68">
        <f>'Light exposure'!$H142*'Molar absorption spectra'!BY142/10</f>
        <v>0</v>
      </c>
      <c r="BZ142" s="68">
        <f>'Light exposure'!$H142*'Molar absorption spectra'!BZ142/10</f>
        <v>0</v>
      </c>
      <c r="CA142" s="68">
        <f>'Light exposure'!$H142*'Molar absorption spectra'!CA142/10</f>
        <v>0</v>
      </c>
      <c r="CB142" s="68">
        <f>'Light exposure'!$H142*'Molar absorption spectra'!CB142/10</f>
        <v>0</v>
      </c>
      <c r="CC142" s="68">
        <f>'Light exposure'!$H142*'Molar absorption spectra'!CC142/10</f>
        <v>0</v>
      </c>
      <c r="CD142" s="68">
        <f>'Light exposure'!$H142*'Molar absorption spectra'!CD142/10</f>
        <v>0</v>
      </c>
      <c r="CE142" s="68">
        <f>'Light exposure'!$H142*'Molar absorption spectra'!CE142/10</f>
        <v>0</v>
      </c>
      <c r="CF142" s="68">
        <f>'Light exposure'!$H142*'Molar absorption spectra'!CF142/10</f>
        <v>0</v>
      </c>
      <c r="CG142" s="68">
        <f>'Light exposure'!$H142*'Molar absorption spectra'!CG142/10</f>
        <v>0</v>
      </c>
      <c r="CH142" s="68">
        <f>'Light exposure'!$H142*'Molar absorption spectra'!CH142/10</f>
        <v>0</v>
      </c>
      <c r="CI142" s="68">
        <f>'Light exposure'!$H142*'Molar absorption spectra'!CI142/10</f>
        <v>0</v>
      </c>
      <c r="CJ142" s="68">
        <f>'Light exposure'!$H142*'Molar absorption spectra'!CJ142/10</f>
        <v>0</v>
      </c>
      <c r="CK142" s="68">
        <f>'Light exposure'!$H142*'Molar absorption spectra'!CK142/10</f>
        <v>0</v>
      </c>
      <c r="CL142" s="68">
        <f>'Light exposure'!$H142*'Molar absorption spectra'!CL142/10</f>
        <v>0</v>
      </c>
    </row>
    <row r="143" spans="1:90" x14ac:dyDescent="0.35">
      <c r="A143" s="17">
        <v>415</v>
      </c>
      <c r="B143" s="68">
        <f>'Light exposure'!$H143*'Molar absorption spectra'!B143/10</f>
        <v>0</v>
      </c>
      <c r="C143" s="68">
        <f>'Light exposure'!$H143*'Molar absorption spectra'!C143/10</f>
        <v>0</v>
      </c>
      <c r="D143" s="68">
        <f>'Light exposure'!$H143*'Molar absorption spectra'!D143/10</f>
        <v>0</v>
      </c>
      <c r="E143" s="68">
        <f>'Light exposure'!$H143*'Molar absorption spectra'!E143/10</f>
        <v>0</v>
      </c>
      <c r="F143" s="68">
        <f>'Light exposure'!$H143*'Molar absorption spectra'!F143/10</f>
        <v>0</v>
      </c>
      <c r="G143" s="68">
        <f>'Light exposure'!$H143*'Molar absorption spectra'!G143/10</f>
        <v>0</v>
      </c>
      <c r="H143" s="68">
        <f>'Light exposure'!$H143*'Molar absorption spectra'!H143/10</f>
        <v>0</v>
      </c>
      <c r="I143" s="68">
        <f>'Light exposure'!$H143*'Molar absorption spectra'!I143/10</f>
        <v>0</v>
      </c>
      <c r="J143" s="68">
        <f>'Light exposure'!$H143*'Molar absorption spectra'!J143/10</f>
        <v>0</v>
      </c>
      <c r="K143" s="68">
        <f>'Light exposure'!$H143*'Molar absorption spectra'!K143/10</f>
        <v>0</v>
      </c>
      <c r="L143" s="68">
        <f>'Light exposure'!$H143*'Molar absorption spectra'!L143/10</f>
        <v>0</v>
      </c>
      <c r="M143" s="68">
        <f>'Light exposure'!$H143*'Molar absorption spectra'!M143/10</f>
        <v>0</v>
      </c>
      <c r="N143" s="68">
        <f>'Light exposure'!$H143*'Molar absorption spectra'!N143/10</f>
        <v>0</v>
      </c>
      <c r="O143" s="68">
        <f>'Light exposure'!$H143*'Molar absorption spectra'!O143/10</f>
        <v>0</v>
      </c>
      <c r="P143" s="68">
        <f>'Light exposure'!$H143*'Molar absorption spectra'!P143/10</f>
        <v>0</v>
      </c>
      <c r="Q143" s="68">
        <f>'Light exposure'!$H143*'Molar absorption spectra'!Q143/10</f>
        <v>0</v>
      </c>
      <c r="R143" s="68">
        <f>'Light exposure'!$H143*'Molar absorption spectra'!R143/10</f>
        <v>0</v>
      </c>
      <c r="S143" s="68">
        <f>'Light exposure'!$H143*'Molar absorption spectra'!S143/10</f>
        <v>0</v>
      </c>
      <c r="T143" s="68">
        <f>'Light exposure'!$H143*'Molar absorption spectra'!T143/10</f>
        <v>0</v>
      </c>
      <c r="U143" s="68">
        <f>'Light exposure'!$H143*'Molar absorption spectra'!U143/10</f>
        <v>0</v>
      </c>
      <c r="V143" s="68">
        <f>'Light exposure'!$H143*'Molar absorption spectra'!V143/10</f>
        <v>0</v>
      </c>
      <c r="W143" s="68">
        <f>'Light exposure'!$H143*'Molar absorption spectra'!W143/10</f>
        <v>0</v>
      </c>
      <c r="X143" s="68">
        <f>'Light exposure'!$H143*'Molar absorption spectra'!X143/10</f>
        <v>0</v>
      </c>
      <c r="Y143" s="68">
        <f>'Light exposure'!$H143*'Molar absorption spectra'!Y143/10</f>
        <v>0</v>
      </c>
      <c r="Z143" s="68">
        <f>'Light exposure'!$H143*'Molar absorption spectra'!Z143/10</f>
        <v>0</v>
      </c>
      <c r="AA143" s="68">
        <f>'Light exposure'!$H143*'Molar absorption spectra'!AA143/10</f>
        <v>0</v>
      </c>
      <c r="AB143" s="68">
        <f>'Light exposure'!$H143*'Molar absorption spectra'!AB143/10</f>
        <v>0</v>
      </c>
      <c r="AC143" s="68">
        <f>'Light exposure'!$H143*'Molar absorption spectra'!AC143/10</f>
        <v>0</v>
      </c>
      <c r="AD143" s="68">
        <f>'Light exposure'!$H143*'Molar absorption spectra'!AD143/10</f>
        <v>0</v>
      </c>
      <c r="AE143" s="68">
        <f>'Light exposure'!$H143*'Molar absorption spectra'!AE143/10</f>
        <v>0</v>
      </c>
      <c r="AF143" s="68">
        <f>'Light exposure'!$H143*'Molar absorption spectra'!AF143/10</f>
        <v>0</v>
      </c>
      <c r="AG143" s="68">
        <f>'Light exposure'!$H143*'Molar absorption spectra'!AG143/10</f>
        <v>0</v>
      </c>
      <c r="AH143" s="68">
        <f>'Light exposure'!$H143*'Molar absorption spectra'!AH143/10</f>
        <v>0</v>
      </c>
      <c r="AI143" s="68">
        <f>'Light exposure'!$H143*'Molar absorption spectra'!AI143/10</f>
        <v>0</v>
      </c>
      <c r="AJ143" s="68">
        <f>'Light exposure'!$H143*'Molar absorption spectra'!AJ143/10</f>
        <v>0</v>
      </c>
      <c r="AK143" s="68">
        <f>'Light exposure'!$H143*'Molar absorption spectra'!AK143/10</f>
        <v>0</v>
      </c>
      <c r="AL143" s="68">
        <f>'Light exposure'!$H143*'Molar absorption spectra'!AL143/10</f>
        <v>0</v>
      </c>
      <c r="AM143" s="68">
        <f>'Light exposure'!$H143*'Molar absorption spectra'!AM143/10</f>
        <v>0</v>
      </c>
      <c r="AN143" s="68">
        <f>'Light exposure'!$H143*'Molar absorption spectra'!AN143/10</f>
        <v>0</v>
      </c>
      <c r="AO143" s="68">
        <f>'Light exposure'!$H143*'Molar absorption spectra'!AO143/10</f>
        <v>0</v>
      </c>
      <c r="AP143" s="68">
        <f>'Light exposure'!$H143*'Molar absorption spectra'!AP143/10</f>
        <v>0</v>
      </c>
      <c r="AQ143" s="68">
        <f>'Light exposure'!$H143*'Molar absorption spectra'!AQ143/10</f>
        <v>0</v>
      </c>
      <c r="AR143" s="68">
        <f>'Light exposure'!$H143*'Molar absorption spectra'!AR143/10</f>
        <v>0</v>
      </c>
      <c r="AS143" s="68">
        <f>'Light exposure'!$H143*'Molar absorption spectra'!AS143/10</f>
        <v>0</v>
      </c>
      <c r="AT143" s="68">
        <f>'Light exposure'!$H143*'Molar absorption spectra'!AT143/10</f>
        <v>0</v>
      </c>
      <c r="AU143" s="68">
        <f>'Light exposure'!$H143*'Molar absorption spectra'!AU143/10</f>
        <v>0</v>
      </c>
      <c r="AV143" s="68">
        <f>'Light exposure'!$H143*'Molar absorption spectra'!AV143/10</f>
        <v>0</v>
      </c>
      <c r="AW143" s="68">
        <f>'Light exposure'!$H143*'Molar absorption spectra'!AW143/10</f>
        <v>0</v>
      </c>
      <c r="AX143" s="68">
        <f>'Light exposure'!$H143*'Molar absorption spectra'!AX143/10</f>
        <v>10.085996489599934</v>
      </c>
      <c r="AY143" s="68">
        <f>'Light exposure'!$H143*'Molar absorption spectra'!AY143/10</f>
        <v>3.8019641088368474</v>
      </c>
      <c r="AZ143" s="68">
        <f>'Light exposure'!$H143*'Molar absorption spectra'!AZ143/10</f>
        <v>0</v>
      </c>
      <c r="BA143" s="68">
        <f>'Light exposure'!$H143*'Molar absorption spectra'!BA143/10</f>
        <v>0</v>
      </c>
      <c r="BB143" s="68">
        <f>'Light exposure'!$H143*'Molar absorption spectra'!BB143/10</f>
        <v>0</v>
      </c>
      <c r="BC143" s="68">
        <f>'Light exposure'!$H143*'Molar absorption spectra'!BC143/10</f>
        <v>0</v>
      </c>
      <c r="BD143" s="68">
        <f>'Light exposure'!$H143*'Molar absorption spectra'!BD143/10</f>
        <v>0</v>
      </c>
      <c r="BE143" s="68">
        <f>'Light exposure'!$H143*'Molar absorption spectra'!BE143/10</f>
        <v>0</v>
      </c>
      <c r="BF143" s="68">
        <f>'Light exposure'!$H143*'Molar absorption spectra'!BF143/10</f>
        <v>0</v>
      </c>
      <c r="BG143" s="68">
        <f>'Light exposure'!$H143*'Molar absorption spectra'!BG143/10</f>
        <v>0</v>
      </c>
      <c r="BH143" s="68">
        <f>'Light exposure'!$H143*'Molar absorption spectra'!BH143/10</f>
        <v>0</v>
      </c>
      <c r="BI143" s="68">
        <f>'Light exposure'!$H143*'Molar absorption spectra'!BI143/10</f>
        <v>0</v>
      </c>
      <c r="BJ143" s="68">
        <f>'Light exposure'!$H143*'Molar absorption spectra'!BJ143/10</f>
        <v>0</v>
      </c>
      <c r="BK143" s="68">
        <f>'Light exposure'!$H143*'Molar absorption spectra'!BK143/10</f>
        <v>0</v>
      </c>
      <c r="BL143" s="68">
        <f>'Light exposure'!$H143*'Molar absorption spectra'!BL143/10</f>
        <v>0</v>
      </c>
      <c r="BM143" s="68">
        <f>'Light exposure'!$H143*'Molar absorption spectra'!BM143/10</f>
        <v>0</v>
      </c>
      <c r="BN143" s="68">
        <f>'Light exposure'!$H143*'Molar absorption spectra'!BN143/10</f>
        <v>0</v>
      </c>
      <c r="BO143" s="68">
        <f>'Light exposure'!$H143*'Molar absorption spectra'!BO143/10</f>
        <v>0</v>
      </c>
      <c r="BP143" s="68">
        <f>'Light exposure'!$H143*'Molar absorption spectra'!BP143/10</f>
        <v>0</v>
      </c>
      <c r="BQ143" s="68">
        <f>'Light exposure'!$H143*'Molar absorption spectra'!BQ143/10</f>
        <v>0</v>
      </c>
      <c r="BR143" s="68">
        <f>'Light exposure'!$H143*'Molar absorption spectra'!BR143/10</f>
        <v>0</v>
      </c>
      <c r="BS143" s="68">
        <f>'Light exposure'!$H143*'Molar absorption spectra'!BS143/10</f>
        <v>0</v>
      </c>
      <c r="BT143" s="68">
        <f>'Light exposure'!$H143*'Molar absorption spectra'!BT143/10</f>
        <v>0</v>
      </c>
      <c r="BU143" s="68">
        <f>'Light exposure'!$H143*'Molar absorption spectra'!BU143/10</f>
        <v>0</v>
      </c>
      <c r="BV143" s="68">
        <f>'Light exposure'!$H143*'Molar absorption spectra'!BV143/10</f>
        <v>0</v>
      </c>
      <c r="BW143" s="68">
        <f>'Light exposure'!$H143*'Molar absorption spectra'!BW143/10</f>
        <v>0</v>
      </c>
      <c r="BX143" s="68">
        <f>'Light exposure'!$H143*'Molar absorption spectra'!BX143/10</f>
        <v>0</v>
      </c>
      <c r="BY143" s="68">
        <f>'Light exposure'!$H143*'Molar absorption spectra'!BY143/10</f>
        <v>0</v>
      </c>
      <c r="BZ143" s="68">
        <f>'Light exposure'!$H143*'Molar absorption spectra'!BZ143/10</f>
        <v>0</v>
      </c>
      <c r="CA143" s="68">
        <f>'Light exposure'!$H143*'Molar absorption spectra'!CA143/10</f>
        <v>0</v>
      </c>
      <c r="CB143" s="68">
        <f>'Light exposure'!$H143*'Molar absorption spectra'!CB143/10</f>
        <v>0</v>
      </c>
      <c r="CC143" s="68">
        <f>'Light exposure'!$H143*'Molar absorption spectra'!CC143/10</f>
        <v>0</v>
      </c>
      <c r="CD143" s="68">
        <f>'Light exposure'!$H143*'Molar absorption spectra'!CD143/10</f>
        <v>0</v>
      </c>
      <c r="CE143" s="68">
        <f>'Light exposure'!$H143*'Molar absorption spectra'!CE143/10</f>
        <v>0</v>
      </c>
      <c r="CF143" s="68">
        <f>'Light exposure'!$H143*'Molar absorption spectra'!CF143/10</f>
        <v>0</v>
      </c>
      <c r="CG143" s="68">
        <f>'Light exposure'!$H143*'Molar absorption spectra'!CG143/10</f>
        <v>0</v>
      </c>
      <c r="CH143" s="68">
        <f>'Light exposure'!$H143*'Molar absorption spectra'!CH143/10</f>
        <v>0</v>
      </c>
      <c r="CI143" s="68">
        <f>'Light exposure'!$H143*'Molar absorption spectra'!CI143/10</f>
        <v>0</v>
      </c>
      <c r="CJ143" s="68">
        <f>'Light exposure'!$H143*'Molar absorption spectra'!CJ143/10</f>
        <v>0</v>
      </c>
      <c r="CK143" s="68">
        <f>'Light exposure'!$H143*'Molar absorption spectra'!CK143/10</f>
        <v>0</v>
      </c>
      <c r="CL143" s="68">
        <f>'Light exposure'!$H143*'Molar absorption spectra'!CL143/10</f>
        <v>0</v>
      </c>
    </row>
    <row r="144" spans="1:90" x14ac:dyDescent="0.35">
      <c r="A144" s="17">
        <v>416</v>
      </c>
      <c r="B144" s="68">
        <f>'Light exposure'!$H144*'Molar absorption spectra'!B144/10</f>
        <v>0</v>
      </c>
      <c r="C144" s="68">
        <f>'Light exposure'!$H144*'Molar absorption spectra'!C144/10</f>
        <v>0</v>
      </c>
      <c r="D144" s="68">
        <f>'Light exposure'!$H144*'Molar absorption spectra'!D144/10</f>
        <v>0</v>
      </c>
      <c r="E144" s="68">
        <f>'Light exposure'!$H144*'Molar absorption spectra'!E144/10</f>
        <v>0</v>
      </c>
      <c r="F144" s="68">
        <f>'Light exposure'!$H144*'Molar absorption spectra'!F144/10</f>
        <v>0</v>
      </c>
      <c r="G144" s="68">
        <f>'Light exposure'!$H144*'Molar absorption spectra'!G144/10</f>
        <v>0</v>
      </c>
      <c r="H144" s="68">
        <f>'Light exposure'!$H144*'Molar absorption spectra'!H144/10</f>
        <v>0</v>
      </c>
      <c r="I144" s="68">
        <f>'Light exposure'!$H144*'Molar absorption spectra'!I144/10</f>
        <v>0</v>
      </c>
      <c r="J144" s="68">
        <f>'Light exposure'!$H144*'Molar absorption spectra'!J144/10</f>
        <v>0</v>
      </c>
      <c r="K144" s="68">
        <f>'Light exposure'!$H144*'Molar absorption spectra'!K144/10</f>
        <v>0</v>
      </c>
      <c r="L144" s="68">
        <f>'Light exposure'!$H144*'Molar absorption spectra'!L144/10</f>
        <v>0</v>
      </c>
      <c r="M144" s="68">
        <f>'Light exposure'!$H144*'Molar absorption spectra'!M144/10</f>
        <v>0</v>
      </c>
      <c r="N144" s="68">
        <f>'Light exposure'!$H144*'Molar absorption spectra'!N144/10</f>
        <v>0</v>
      </c>
      <c r="O144" s="68">
        <f>'Light exposure'!$H144*'Molar absorption spectra'!O144/10</f>
        <v>0</v>
      </c>
      <c r="P144" s="68">
        <f>'Light exposure'!$H144*'Molar absorption spectra'!P144/10</f>
        <v>0</v>
      </c>
      <c r="Q144" s="68">
        <f>'Light exposure'!$H144*'Molar absorption spectra'!Q144/10</f>
        <v>0</v>
      </c>
      <c r="R144" s="68">
        <f>'Light exposure'!$H144*'Molar absorption spectra'!R144/10</f>
        <v>0</v>
      </c>
      <c r="S144" s="68">
        <f>'Light exposure'!$H144*'Molar absorption spectra'!S144/10</f>
        <v>0</v>
      </c>
      <c r="T144" s="68">
        <f>'Light exposure'!$H144*'Molar absorption spectra'!T144/10</f>
        <v>0</v>
      </c>
      <c r="U144" s="68">
        <f>'Light exposure'!$H144*'Molar absorption spectra'!U144/10</f>
        <v>0</v>
      </c>
      <c r="V144" s="68">
        <f>'Light exposure'!$H144*'Molar absorption spectra'!V144/10</f>
        <v>0</v>
      </c>
      <c r="W144" s="68">
        <f>'Light exposure'!$H144*'Molar absorption spectra'!W144/10</f>
        <v>0</v>
      </c>
      <c r="X144" s="68">
        <f>'Light exposure'!$H144*'Molar absorption spectra'!X144/10</f>
        <v>0</v>
      </c>
      <c r="Y144" s="68">
        <f>'Light exposure'!$H144*'Molar absorption spectra'!Y144/10</f>
        <v>0</v>
      </c>
      <c r="Z144" s="68">
        <f>'Light exposure'!$H144*'Molar absorption spectra'!Z144/10</f>
        <v>0</v>
      </c>
      <c r="AA144" s="68">
        <f>'Light exposure'!$H144*'Molar absorption spectra'!AA144/10</f>
        <v>0</v>
      </c>
      <c r="AB144" s="68">
        <f>'Light exposure'!$H144*'Molar absorption spectra'!AB144/10</f>
        <v>0</v>
      </c>
      <c r="AC144" s="68">
        <f>'Light exposure'!$H144*'Molar absorption spectra'!AC144/10</f>
        <v>0</v>
      </c>
      <c r="AD144" s="68">
        <f>'Light exposure'!$H144*'Molar absorption spectra'!AD144/10</f>
        <v>0</v>
      </c>
      <c r="AE144" s="68">
        <f>'Light exposure'!$H144*'Molar absorption spectra'!AE144/10</f>
        <v>0</v>
      </c>
      <c r="AF144" s="68">
        <f>'Light exposure'!$H144*'Molar absorption spectra'!AF144/10</f>
        <v>0</v>
      </c>
      <c r="AG144" s="68">
        <f>'Light exposure'!$H144*'Molar absorption spectra'!AG144/10</f>
        <v>0</v>
      </c>
      <c r="AH144" s="68">
        <f>'Light exposure'!$H144*'Molar absorption spectra'!AH144/10</f>
        <v>0</v>
      </c>
      <c r="AI144" s="68">
        <f>'Light exposure'!$H144*'Molar absorption spectra'!AI144/10</f>
        <v>0</v>
      </c>
      <c r="AJ144" s="68">
        <f>'Light exposure'!$H144*'Molar absorption spectra'!AJ144/10</f>
        <v>0</v>
      </c>
      <c r="AK144" s="68">
        <f>'Light exposure'!$H144*'Molar absorption spectra'!AK144/10</f>
        <v>0</v>
      </c>
      <c r="AL144" s="68">
        <f>'Light exposure'!$H144*'Molar absorption spectra'!AL144/10</f>
        <v>0</v>
      </c>
      <c r="AM144" s="68">
        <f>'Light exposure'!$H144*'Molar absorption spectra'!AM144/10</f>
        <v>0</v>
      </c>
      <c r="AN144" s="68">
        <f>'Light exposure'!$H144*'Molar absorption spectra'!AN144/10</f>
        <v>0</v>
      </c>
      <c r="AO144" s="68">
        <f>'Light exposure'!$H144*'Molar absorption spectra'!AO144/10</f>
        <v>0</v>
      </c>
      <c r="AP144" s="68">
        <f>'Light exposure'!$H144*'Molar absorption spectra'!AP144/10</f>
        <v>0</v>
      </c>
      <c r="AQ144" s="68">
        <f>'Light exposure'!$H144*'Molar absorption spectra'!AQ144/10</f>
        <v>0</v>
      </c>
      <c r="AR144" s="68">
        <f>'Light exposure'!$H144*'Molar absorption spectra'!AR144/10</f>
        <v>0</v>
      </c>
      <c r="AS144" s="68">
        <f>'Light exposure'!$H144*'Molar absorption spectra'!AS144/10</f>
        <v>0</v>
      </c>
      <c r="AT144" s="68">
        <f>'Light exposure'!$H144*'Molar absorption spectra'!AT144/10</f>
        <v>0</v>
      </c>
      <c r="AU144" s="68">
        <f>'Light exposure'!$H144*'Molar absorption spectra'!AU144/10</f>
        <v>0</v>
      </c>
      <c r="AV144" s="68">
        <f>'Light exposure'!$H144*'Molar absorption spectra'!AV144/10</f>
        <v>0</v>
      </c>
      <c r="AW144" s="68">
        <f>'Light exposure'!$H144*'Molar absorption spectra'!AW144/10</f>
        <v>0</v>
      </c>
      <c r="AX144" s="68">
        <f>'Light exposure'!$H144*'Molar absorption spectra'!AX144/10</f>
        <v>6.7471420534606823</v>
      </c>
      <c r="AY144" s="68">
        <f>'Light exposure'!$H144*'Molar absorption spectra'!AY144/10</f>
        <v>2.5353855065697473</v>
      </c>
      <c r="AZ144" s="68">
        <f>'Light exposure'!$H144*'Molar absorption spectra'!AZ144/10</f>
        <v>0</v>
      </c>
      <c r="BA144" s="68">
        <f>'Light exposure'!$H144*'Molar absorption spectra'!BA144/10</f>
        <v>0</v>
      </c>
      <c r="BB144" s="68">
        <f>'Light exposure'!$H144*'Molar absorption spectra'!BB144/10</f>
        <v>0</v>
      </c>
      <c r="BC144" s="68">
        <f>'Light exposure'!$H144*'Molar absorption spectra'!BC144/10</f>
        <v>0</v>
      </c>
      <c r="BD144" s="68">
        <f>'Light exposure'!$H144*'Molar absorption spectra'!BD144/10</f>
        <v>0</v>
      </c>
      <c r="BE144" s="68">
        <f>'Light exposure'!$H144*'Molar absorption spectra'!BE144/10</f>
        <v>0</v>
      </c>
      <c r="BF144" s="68">
        <f>'Light exposure'!$H144*'Molar absorption spectra'!BF144/10</f>
        <v>0</v>
      </c>
      <c r="BG144" s="68">
        <f>'Light exposure'!$H144*'Molar absorption spectra'!BG144/10</f>
        <v>0</v>
      </c>
      <c r="BH144" s="68">
        <f>'Light exposure'!$H144*'Molar absorption spectra'!BH144/10</f>
        <v>0</v>
      </c>
      <c r="BI144" s="68">
        <f>'Light exposure'!$H144*'Molar absorption spectra'!BI144/10</f>
        <v>0</v>
      </c>
      <c r="BJ144" s="68">
        <f>'Light exposure'!$H144*'Molar absorption spectra'!BJ144/10</f>
        <v>0</v>
      </c>
      <c r="BK144" s="68">
        <f>'Light exposure'!$H144*'Molar absorption spectra'!BK144/10</f>
        <v>0</v>
      </c>
      <c r="BL144" s="68">
        <f>'Light exposure'!$H144*'Molar absorption spectra'!BL144/10</f>
        <v>0</v>
      </c>
      <c r="BM144" s="68">
        <f>'Light exposure'!$H144*'Molar absorption spectra'!BM144/10</f>
        <v>0</v>
      </c>
      <c r="BN144" s="68">
        <f>'Light exposure'!$H144*'Molar absorption spectra'!BN144/10</f>
        <v>0</v>
      </c>
      <c r="BO144" s="68">
        <f>'Light exposure'!$H144*'Molar absorption spectra'!BO144/10</f>
        <v>0</v>
      </c>
      <c r="BP144" s="68">
        <f>'Light exposure'!$H144*'Molar absorption spectra'!BP144/10</f>
        <v>0</v>
      </c>
      <c r="BQ144" s="68">
        <f>'Light exposure'!$H144*'Molar absorption spectra'!BQ144/10</f>
        <v>0</v>
      </c>
      <c r="BR144" s="68">
        <f>'Light exposure'!$H144*'Molar absorption spectra'!BR144/10</f>
        <v>0</v>
      </c>
      <c r="BS144" s="68">
        <f>'Light exposure'!$H144*'Molar absorption spectra'!BS144/10</f>
        <v>0</v>
      </c>
      <c r="BT144" s="68">
        <f>'Light exposure'!$H144*'Molar absorption spectra'!BT144/10</f>
        <v>0</v>
      </c>
      <c r="BU144" s="68">
        <f>'Light exposure'!$H144*'Molar absorption spectra'!BU144/10</f>
        <v>0</v>
      </c>
      <c r="BV144" s="68">
        <f>'Light exposure'!$H144*'Molar absorption spectra'!BV144/10</f>
        <v>0</v>
      </c>
      <c r="BW144" s="68">
        <f>'Light exposure'!$H144*'Molar absorption spectra'!BW144/10</f>
        <v>0</v>
      </c>
      <c r="BX144" s="68">
        <f>'Light exposure'!$H144*'Molar absorption spectra'!BX144/10</f>
        <v>0</v>
      </c>
      <c r="BY144" s="68">
        <f>'Light exposure'!$H144*'Molar absorption spectra'!BY144/10</f>
        <v>0</v>
      </c>
      <c r="BZ144" s="68">
        <f>'Light exposure'!$H144*'Molar absorption spectra'!BZ144/10</f>
        <v>0</v>
      </c>
      <c r="CA144" s="68">
        <f>'Light exposure'!$H144*'Molar absorption spectra'!CA144/10</f>
        <v>0</v>
      </c>
      <c r="CB144" s="68">
        <f>'Light exposure'!$H144*'Molar absorption spectra'!CB144/10</f>
        <v>0</v>
      </c>
      <c r="CC144" s="68">
        <f>'Light exposure'!$H144*'Molar absorption spectra'!CC144/10</f>
        <v>0</v>
      </c>
      <c r="CD144" s="68">
        <f>'Light exposure'!$H144*'Molar absorption spectra'!CD144/10</f>
        <v>0</v>
      </c>
      <c r="CE144" s="68">
        <f>'Light exposure'!$H144*'Molar absorption spectra'!CE144/10</f>
        <v>0</v>
      </c>
      <c r="CF144" s="68">
        <f>'Light exposure'!$H144*'Molar absorption spectra'!CF144/10</f>
        <v>0</v>
      </c>
      <c r="CG144" s="68">
        <f>'Light exposure'!$H144*'Molar absorption spectra'!CG144/10</f>
        <v>0</v>
      </c>
      <c r="CH144" s="68">
        <f>'Light exposure'!$H144*'Molar absorption spectra'!CH144/10</f>
        <v>0</v>
      </c>
      <c r="CI144" s="68">
        <f>'Light exposure'!$H144*'Molar absorption spectra'!CI144/10</f>
        <v>0</v>
      </c>
      <c r="CJ144" s="68">
        <f>'Light exposure'!$H144*'Molar absorption spectra'!CJ144/10</f>
        <v>0</v>
      </c>
      <c r="CK144" s="68">
        <f>'Light exposure'!$H144*'Molar absorption spectra'!CK144/10</f>
        <v>0</v>
      </c>
      <c r="CL144" s="68">
        <f>'Light exposure'!$H144*'Molar absorption spectra'!CL144/10</f>
        <v>0</v>
      </c>
    </row>
    <row r="145" spans="1:90" x14ac:dyDescent="0.35">
      <c r="A145" s="17">
        <v>417</v>
      </c>
      <c r="B145" s="68">
        <f>'Light exposure'!$H145*'Molar absorption spectra'!B145/10</f>
        <v>0</v>
      </c>
      <c r="C145" s="68">
        <f>'Light exposure'!$H145*'Molar absorption spectra'!C145/10</f>
        <v>0</v>
      </c>
      <c r="D145" s="68">
        <f>'Light exposure'!$H145*'Molar absorption spectra'!D145/10</f>
        <v>0</v>
      </c>
      <c r="E145" s="68">
        <f>'Light exposure'!$H145*'Molar absorption spectra'!E145/10</f>
        <v>0</v>
      </c>
      <c r="F145" s="68">
        <f>'Light exposure'!$H145*'Molar absorption spectra'!F145/10</f>
        <v>0</v>
      </c>
      <c r="G145" s="68">
        <f>'Light exposure'!$H145*'Molar absorption spectra'!G145/10</f>
        <v>0</v>
      </c>
      <c r="H145" s="68">
        <f>'Light exposure'!$H145*'Molar absorption spectra'!H145/10</f>
        <v>0</v>
      </c>
      <c r="I145" s="68">
        <f>'Light exposure'!$H145*'Molar absorption spectra'!I145/10</f>
        <v>0</v>
      </c>
      <c r="J145" s="68">
        <f>'Light exposure'!$H145*'Molar absorption spectra'!J145/10</f>
        <v>0</v>
      </c>
      <c r="K145" s="68">
        <f>'Light exposure'!$H145*'Molar absorption spectra'!K145/10</f>
        <v>0</v>
      </c>
      <c r="L145" s="68">
        <f>'Light exposure'!$H145*'Molar absorption spectra'!L145/10</f>
        <v>0</v>
      </c>
      <c r="M145" s="68">
        <f>'Light exposure'!$H145*'Molar absorption spectra'!M145/10</f>
        <v>0</v>
      </c>
      <c r="N145" s="68">
        <f>'Light exposure'!$H145*'Molar absorption spectra'!N145/10</f>
        <v>0</v>
      </c>
      <c r="O145" s="68">
        <f>'Light exposure'!$H145*'Molar absorption spectra'!O145/10</f>
        <v>0</v>
      </c>
      <c r="P145" s="68">
        <f>'Light exposure'!$H145*'Molar absorption spectra'!P145/10</f>
        <v>0</v>
      </c>
      <c r="Q145" s="68">
        <f>'Light exposure'!$H145*'Molar absorption spectra'!Q145/10</f>
        <v>0</v>
      </c>
      <c r="R145" s="68">
        <f>'Light exposure'!$H145*'Molar absorption spectra'!R145/10</f>
        <v>0</v>
      </c>
      <c r="S145" s="68">
        <f>'Light exposure'!$H145*'Molar absorption spectra'!S145/10</f>
        <v>0</v>
      </c>
      <c r="T145" s="68">
        <f>'Light exposure'!$H145*'Molar absorption spectra'!T145/10</f>
        <v>0</v>
      </c>
      <c r="U145" s="68">
        <f>'Light exposure'!$H145*'Molar absorption spectra'!U145/10</f>
        <v>0</v>
      </c>
      <c r="V145" s="68">
        <f>'Light exposure'!$H145*'Molar absorption spectra'!V145/10</f>
        <v>0</v>
      </c>
      <c r="W145" s="68">
        <f>'Light exposure'!$H145*'Molar absorption spectra'!W145/10</f>
        <v>0</v>
      </c>
      <c r="X145" s="68">
        <f>'Light exposure'!$H145*'Molar absorption spectra'!X145/10</f>
        <v>0</v>
      </c>
      <c r="Y145" s="68">
        <f>'Light exposure'!$H145*'Molar absorption spectra'!Y145/10</f>
        <v>0</v>
      </c>
      <c r="Z145" s="68">
        <f>'Light exposure'!$H145*'Molar absorption spectra'!Z145/10</f>
        <v>0</v>
      </c>
      <c r="AA145" s="68">
        <f>'Light exposure'!$H145*'Molar absorption spectra'!AA145/10</f>
        <v>0</v>
      </c>
      <c r="AB145" s="68">
        <f>'Light exposure'!$H145*'Molar absorption spectra'!AB145/10</f>
        <v>0</v>
      </c>
      <c r="AC145" s="68">
        <f>'Light exposure'!$H145*'Molar absorption spectra'!AC145/10</f>
        <v>0</v>
      </c>
      <c r="AD145" s="68">
        <f>'Light exposure'!$H145*'Molar absorption spectra'!AD145/10</f>
        <v>0</v>
      </c>
      <c r="AE145" s="68">
        <f>'Light exposure'!$H145*'Molar absorption spectra'!AE145/10</f>
        <v>0</v>
      </c>
      <c r="AF145" s="68">
        <f>'Light exposure'!$H145*'Molar absorption spectra'!AF145/10</f>
        <v>0</v>
      </c>
      <c r="AG145" s="68">
        <f>'Light exposure'!$H145*'Molar absorption spectra'!AG145/10</f>
        <v>0</v>
      </c>
      <c r="AH145" s="68">
        <f>'Light exposure'!$H145*'Molar absorption spectra'!AH145/10</f>
        <v>0</v>
      </c>
      <c r="AI145" s="68">
        <f>'Light exposure'!$H145*'Molar absorption spectra'!AI145/10</f>
        <v>0</v>
      </c>
      <c r="AJ145" s="68">
        <f>'Light exposure'!$H145*'Molar absorption spectra'!AJ145/10</f>
        <v>0</v>
      </c>
      <c r="AK145" s="68">
        <f>'Light exposure'!$H145*'Molar absorption spectra'!AK145/10</f>
        <v>0</v>
      </c>
      <c r="AL145" s="68">
        <f>'Light exposure'!$H145*'Molar absorption spectra'!AL145/10</f>
        <v>0</v>
      </c>
      <c r="AM145" s="68">
        <f>'Light exposure'!$H145*'Molar absorption spectra'!AM145/10</f>
        <v>0</v>
      </c>
      <c r="AN145" s="68">
        <f>'Light exposure'!$H145*'Molar absorption spectra'!AN145/10</f>
        <v>0</v>
      </c>
      <c r="AO145" s="68">
        <f>'Light exposure'!$H145*'Molar absorption spectra'!AO145/10</f>
        <v>0</v>
      </c>
      <c r="AP145" s="68">
        <f>'Light exposure'!$H145*'Molar absorption spectra'!AP145/10</f>
        <v>0</v>
      </c>
      <c r="AQ145" s="68">
        <f>'Light exposure'!$H145*'Molar absorption spectra'!AQ145/10</f>
        <v>0</v>
      </c>
      <c r="AR145" s="68">
        <f>'Light exposure'!$H145*'Molar absorption spectra'!AR145/10</f>
        <v>0</v>
      </c>
      <c r="AS145" s="68">
        <f>'Light exposure'!$H145*'Molar absorption spectra'!AS145/10</f>
        <v>0</v>
      </c>
      <c r="AT145" s="68">
        <f>'Light exposure'!$H145*'Molar absorption spectra'!AT145/10</f>
        <v>0</v>
      </c>
      <c r="AU145" s="68">
        <f>'Light exposure'!$H145*'Molar absorption spectra'!AU145/10</f>
        <v>0</v>
      </c>
      <c r="AV145" s="68">
        <f>'Light exposure'!$H145*'Molar absorption spectra'!AV145/10</f>
        <v>0</v>
      </c>
      <c r="AW145" s="68">
        <f>'Light exposure'!$H145*'Molar absorption spectra'!AW145/10</f>
        <v>0</v>
      </c>
      <c r="AX145" s="68">
        <f>'Light exposure'!$H145*'Molar absorption spectra'!AX145/10</f>
        <v>10.390588502305061</v>
      </c>
      <c r="AY145" s="68">
        <f>'Light exposure'!$H145*'Molar absorption spectra'!AY145/10</f>
        <v>3.8659879994221944</v>
      </c>
      <c r="AZ145" s="68">
        <f>'Light exposure'!$H145*'Molar absorption spectra'!AZ145/10</f>
        <v>0</v>
      </c>
      <c r="BA145" s="68">
        <f>'Light exposure'!$H145*'Molar absorption spectra'!BA145/10</f>
        <v>0</v>
      </c>
      <c r="BB145" s="68">
        <f>'Light exposure'!$H145*'Molar absorption spectra'!BB145/10</f>
        <v>0</v>
      </c>
      <c r="BC145" s="68">
        <f>'Light exposure'!$H145*'Molar absorption spectra'!BC145/10</f>
        <v>0</v>
      </c>
      <c r="BD145" s="68">
        <f>'Light exposure'!$H145*'Molar absorption spectra'!BD145/10</f>
        <v>0</v>
      </c>
      <c r="BE145" s="68">
        <f>'Light exposure'!$H145*'Molar absorption spectra'!BE145/10</f>
        <v>0</v>
      </c>
      <c r="BF145" s="68">
        <f>'Light exposure'!$H145*'Molar absorption spectra'!BF145/10</f>
        <v>0</v>
      </c>
      <c r="BG145" s="68">
        <f>'Light exposure'!$H145*'Molar absorption spectra'!BG145/10</f>
        <v>0</v>
      </c>
      <c r="BH145" s="68">
        <f>'Light exposure'!$H145*'Molar absorption spectra'!BH145/10</f>
        <v>0</v>
      </c>
      <c r="BI145" s="68">
        <f>'Light exposure'!$H145*'Molar absorption spectra'!BI145/10</f>
        <v>0</v>
      </c>
      <c r="BJ145" s="68">
        <f>'Light exposure'!$H145*'Molar absorption spectra'!BJ145/10</f>
        <v>0</v>
      </c>
      <c r="BK145" s="68">
        <f>'Light exposure'!$H145*'Molar absorption spectra'!BK145/10</f>
        <v>0</v>
      </c>
      <c r="BL145" s="68">
        <f>'Light exposure'!$H145*'Molar absorption spectra'!BL145/10</f>
        <v>0</v>
      </c>
      <c r="BM145" s="68">
        <f>'Light exposure'!$H145*'Molar absorption spectra'!BM145/10</f>
        <v>0</v>
      </c>
      <c r="BN145" s="68">
        <f>'Light exposure'!$H145*'Molar absorption spectra'!BN145/10</f>
        <v>0</v>
      </c>
      <c r="BO145" s="68">
        <f>'Light exposure'!$H145*'Molar absorption spectra'!BO145/10</f>
        <v>0</v>
      </c>
      <c r="BP145" s="68">
        <f>'Light exposure'!$H145*'Molar absorption spectra'!BP145/10</f>
        <v>0</v>
      </c>
      <c r="BQ145" s="68">
        <f>'Light exposure'!$H145*'Molar absorption spectra'!BQ145/10</f>
        <v>0</v>
      </c>
      <c r="BR145" s="68">
        <f>'Light exposure'!$H145*'Molar absorption spectra'!BR145/10</f>
        <v>0</v>
      </c>
      <c r="BS145" s="68">
        <f>'Light exposure'!$H145*'Molar absorption spectra'!BS145/10</f>
        <v>0</v>
      </c>
      <c r="BT145" s="68">
        <f>'Light exposure'!$H145*'Molar absorption spectra'!BT145/10</f>
        <v>0</v>
      </c>
      <c r="BU145" s="68">
        <f>'Light exposure'!$H145*'Molar absorption spectra'!BU145/10</f>
        <v>0</v>
      </c>
      <c r="BV145" s="68">
        <f>'Light exposure'!$H145*'Molar absorption spectra'!BV145/10</f>
        <v>0</v>
      </c>
      <c r="BW145" s="68">
        <f>'Light exposure'!$H145*'Molar absorption spectra'!BW145/10</f>
        <v>0</v>
      </c>
      <c r="BX145" s="68">
        <f>'Light exposure'!$H145*'Molar absorption spectra'!BX145/10</f>
        <v>0</v>
      </c>
      <c r="BY145" s="68">
        <f>'Light exposure'!$H145*'Molar absorption spectra'!BY145/10</f>
        <v>0</v>
      </c>
      <c r="BZ145" s="68">
        <f>'Light exposure'!$H145*'Molar absorption spectra'!BZ145/10</f>
        <v>0</v>
      </c>
      <c r="CA145" s="68">
        <f>'Light exposure'!$H145*'Molar absorption spectra'!CA145/10</f>
        <v>0</v>
      </c>
      <c r="CB145" s="68">
        <f>'Light exposure'!$H145*'Molar absorption spectra'!CB145/10</f>
        <v>0</v>
      </c>
      <c r="CC145" s="68">
        <f>'Light exposure'!$H145*'Molar absorption spectra'!CC145/10</f>
        <v>0</v>
      </c>
      <c r="CD145" s="68">
        <f>'Light exposure'!$H145*'Molar absorption spectra'!CD145/10</f>
        <v>0</v>
      </c>
      <c r="CE145" s="68">
        <f>'Light exposure'!$H145*'Molar absorption spectra'!CE145/10</f>
        <v>0</v>
      </c>
      <c r="CF145" s="68">
        <f>'Light exposure'!$H145*'Molar absorption spectra'!CF145/10</f>
        <v>0</v>
      </c>
      <c r="CG145" s="68">
        <f>'Light exposure'!$H145*'Molar absorption spectra'!CG145/10</f>
        <v>0</v>
      </c>
      <c r="CH145" s="68">
        <f>'Light exposure'!$H145*'Molar absorption spectra'!CH145/10</f>
        <v>0</v>
      </c>
      <c r="CI145" s="68">
        <f>'Light exposure'!$H145*'Molar absorption spectra'!CI145/10</f>
        <v>0</v>
      </c>
      <c r="CJ145" s="68">
        <f>'Light exposure'!$H145*'Molar absorption spectra'!CJ145/10</f>
        <v>0</v>
      </c>
      <c r="CK145" s="68">
        <f>'Light exposure'!$H145*'Molar absorption spectra'!CK145/10</f>
        <v>0</v>
      </c>
      <c r="CL145" s="68">
        <f>'Light exposure'!$H145*'Molar absorption spectra'!CL145/10</f>
        <v>0</v>
      </c>
    </row>
    <row r="146" spans="1:90" x14ac:dyDescent="0.35">
      <c r="A146" s="17">
        <v>418</v>
      </c>
      <c r="B146" s="68">
        <f>'Light exposure'!$H146*'Molar absorption spectra'!B146/10</f>
        <v>0</v>
      </c>
      <c r="C146" s="68">
        <f>'Light exposure'!$H146*'Molar absorption spectra'!C146/10</f>
        <v>0</v>
      </c>
      <c r="D146" s="68">
        <f>'Light exposure'!$H146*'Molar absorption spectra'!D146/10</f>
        <v>0</v>
      </c>
      <c r="E146" s="68">
        <f>'Light exposure'!$H146*'Molar absorption spectra'!E146/10</f>
        <v>0</v>
      </c>
      <c r="F146" s="68">
        <f>'Light exposure'!$H146*'Molar absorption spectra'!F146/10</f>
        <v>0</v>
      </c>
      <c r="G146" s="68">
        <f>'Light exposure'!$H146*'Molar absorption spectra'!G146/10</f>
        <v>0</v>
      </c>
      <c r="H146" s="68">
        <f>'Light exposure'!$H146*'Molar absorption spectra'!H146/10</f>
        <v>0</v>
      </c>
      <c r="I146" s="68">
        <f>'Light exposure'!$H146*'Molar absorption spectra'!I146/10</f>
        <v>0</v>
      </c>
      <c r="J146" s="68">
        <f>'Light exposure'!$H146*'Molar absorption spectra'!J146/10</f>
        <v>0</v>
      </c>
      <c r="K146" s="68">
        <f>'Light exposure'!$H146*'Molar absorption spectra'!K146/10</f>
        <v>0</v>
      </c>
      <c r="L146" s="68">
        <f>'Light exposure'!$H146*'Molar absorption spectra'!L146/10</f>
        <v>0</v>
      </c>
      <c r="M146" s="68">
        <f>'Light exposure'!$H146*'Molar absorption spectra'!M146/10</f>
        <v>0</v>
      </c>
      <c r="N146" s="68">
        <f>'Light exposure'!$H146*'Molar absorption spectra'!N146/10</f>
        <v>0</v>
      </c>
      <c r="O146" s="68">
        <f>'Light exposure'!$H146*'Molar absorption spectra'!O146/10</f>
        <v>0</v>
      </c>
      <c r="P146" s="68">
        <f>'Light exposure'!$H146*'Molar absorption spectra'!P146/10</f>
        <v>0</v>
      </c>
      <c r="Q146" s="68">
        <f>'Light exposure'!$H146*'Molar absorption spectra'!Q146/10</f>
        <v>0</v>
      </c>
      <c r="R146" s="68">
        <f>'Light exposure'!$H146*'Molar absorption spectra'!R146/10</f>
        <v>0</v>
      </c>
      <c r="S146" s="68">
        <f>'Light exposure'!$H146*'Molar absorption spectra'!S146/10</f>
        <v>0</v>
      </c>
      <c r="T146" s="68">
        <f>'Light exposure'!$H146*'Molar absorption spectra'!T146/10</f>
        <v>0</v>
      </c>
      <c r="U146" s="68">
        <f>'Light exposure'!$H146*'Molar absorption spectra'!U146/10</f>
        <v>0</v>
      </c>
      <c r="V146" s="68">
        <f>'Light exposure'!$H146*'Molar absorption spectra'!V146/10</f>
        <v>0</v>
      </c>
      <c r="W146" s="68">
        <f>'Light exposure'!$H146*'Molar absorption spectra'!W146/10</f>
        <v>0</v>
      </c>
      <c r="X146" s="68">
        <f>'Light exposure'!$H146*'Molar absorption spectra'!X146/10</f>
        <v>0</v>
      </c>
      <c r="Y146" s="68">
        <f>'Light exposure'!$H146*'Molar absorption spectra'!Y146/10</f>
        <v>0</v>
      </c>
      <c r="Z146" s="68">
        <f>'Light exposure'!$H146*'Molar absorption spectra'!Z146/10</f>
        <v>0</v>
      </c>
      <c r="AA146" s="68">
        <f>'Light exposure'!$H146*'Molar absorption spectra'!AA146/10</f>
        <v>0</v>
      </c>
      <c r="AB146" s="68">
        <f>'Light exposure'!$H146*'Molar absorption spectra'!AB146/10</f>
        <v>0</v>
      </c>
      <c r="AC146" s="68">
        <f>'Light exposure'!$H146*'Molar absorption spectra'!AC146/10</f>
        <v>0</v>
      </c>
      <c r="AD146" s="68">
        <f>'Light exposure'!$H146*'Molar absorption spectra'!AD146/10</f>
        <v>0</v>
      </c>
      <c r="AE146" s="68">
        <f>'Light exposure'!$H146*'Molar absorption spectra'!AE146/10</f>
        <v>0</v>
      </c>
      <c r="AF146" s="68">
        <f>'Light exposure'!$H146*'Molar absorption spectra'!AF146/10</f>
        <v>0</v>
      </c>
      <c r="AG146" s="68">
        <f>'Light exposure'!$H146*'Molar absorption spectra'!AG146/10</f>
        <v>0</v>
      </c>
      <c r="AH146" s="68">
        <f>'Light exposure'!$H146*'Molar absorption spectra'!AH146/10</f>
        <v>0</v>
      </c>
      <c r="AI146" s="68">
        <f>'Light exposure'!$H146*'Molar absorption spectra'!AI146/10</f>
        <v>0</v>
      </c>
      <c r="AJ146" s="68">
        <f>'Light exposure'!$H146*'Molar absorption spectra'!AJ146/10</f>
        <v>0</v>
      </c>
      <c r="AK146" s="68">
        <f>'Light exposure'!$H146*'Molar absorption spectra'!AK146/10</f>
        <v>0</v>
      </c>
      <c r="AL146" s="68">
        <f>'Light exposure'!$H146*'Molar absorption spectra'!AL146/10</f>
        <v>0</v>
      </c>
      <c r="AM146" s="68">
        <f>'Light exposure'!$H146*'Molar absorption spectra'!AM146/10</f>
        <v>0</v>
      </c>
      <c r="AN146" s="68">
        <f>'Light exposure'!$H146*'Molar absorption spectra'!AN146/10</f>
        <v>0</v>
      </c>
      <c r="AO146" s="68">
        <f>'Light exposure'!$H146*'Molar absorption spectra'!AO146/10</f>
        <v>0</v>
      </c>
      <c r="AP146" s="68">
        <f>'Light exposure'!$H146*'Molar absorption spectra'!AP146/10</f>
        <v>0</v>
      </c>
      <c r="AQ146" s="68">
        <f>'Light exposure'!$H146*'Molar absorption spectra'!AQ146/10</f>
        <v>0</v>
      </c>
      <c r="AR146" s="68">
        <f>'Light exposure'!$H146*'Molar absorption spectra'!AR146/10</f>
        <v>0</v>
      </c>
      <c r="AS146" s="68">
        <f>'Light exposure'!$H146*'Molar absorption spectra'!AS146/10</f>
        <v>0</v>
      </c>
      <c r="AT146" s="68">
        <f>'Light exposure'!$H146*'Molar absorption spectra'!AT146/10</f>
        <v>0</v>
      </c>
      <c r="AU146" s="68">
        <f>'Light exposure'!$H146*'Molar absorption spectra'!AU146/10</f>
        <v>0</v>
      </c>
      <c r="AV146" s="68">
        <f>'Light exposure'!$H146*'Molar absorption spectra'!AV146/10</f>
        <v>0</v>
      </c>
      <c r="AW146" s="68">
        <f>'Light exposure'!$H146*'Molar absorption spectra'!AW146/10</f>
        <v>0</v>
      </c>
      <c r="AX146" s="68">
        <f>'Light exposure'!$H146*'Molar absorption spectra'!AX146/10</f>
        <v>10.971480556984433</v>
      </c>
      <c r="AY146" s="68">
        <f>'Light exposure'!$H146*'Molar absorption spectra'!AY146/10</f>
        <v>3.9802522043602919</v>
      </c>
      <c r="AZ146" s="68">
        <f>'Light exposure'!$H146*'Molar absorption spectra'!AZ146/10</f>
        <v>0</v>
      </c>
      <c r="BA146" s="68">
        <f>'Light exposure'!$H146*'Molar absorption spectra'!BA146/10</f>
        <v>0</v>
      </c>
      <c r="BB146" s="68">
        <f>'Light exposure'!$H146*'Molar absorption spectra'!BB146/10</f>
        <v>0</v>
      </c>
      <c r="BC146" s="68">
        <f>'Light exposure'!$H146*'Molar absorption spectra'!BC146/10</f>
        <v>0</v>
      </c>
      <c r="BD146" s="68">
        <f>'Light exposure'!$H146*'Molar absorption spectra'!BD146/10</f>
        <v>0</v>
      </c>
      <c r="BE146" s="68">
        <f>'Light exposure'!$H146*'Molar absorption spectra'!BE146/10</f>
        <v>0</v>
      </c>
      <c r="BF146" s="68">
        <f>'Light exposure'!$H146*'Molar absorption spectra'!BF146/10</f>
        <v>0</v>
      </c>
      <c r="BG146" s="68">
        <f>'Light exposure'!$H146*'Molar absorption spectra'!BG146/10</f>
        <v>0</v>
      </c>
      <c r="BH146" s="68">
        <f>'Light exposure'!$H146*'Molar absorption spectra'!BH146/10</f>
        <v>0</v>
      </c>
      <c r="BI146" s="68">
        <f>'Light exposure'!$H146*'Molar absorption spectra'!BI146/10</f>
        <v>0</v>
      </c>
      <c r="BJ146" s="68">
        <f>'Light exposure'!$H146*'Molar absorption spectra'!BJ146/10</f>
        <v>0</v>
      </c>
      <c r="BK146" s="68">
        <f>'Light exposure'!$H146*'Molar absorption spectra'!BK146/10</f>
        <v>0</v>
      </c>
      <c r="BL146" s="68">
        <f>'Light exposure'!$H146*'Molar absorption spectra'!BL146/10</f>
        <v>0</v>
      </c>
      <c r="BM146" s="68">
        <f>'Light exposure'!$H146*'Molar absorption spectra'!BM146/10</f>
        <v>0</v>
      </c>
      <c r="BN146" s="68">
        <f>'Light exposure'!$H146*'Molar absorption spectra'!BN146/10</f>
        <v>0</v>
      </c>
      <c r="BO146" s="68">
        <f>'Light exposure'!$H146*'Molar absorption spectra'!BO146/10</f>
        <v>0</v>
      </c>
      <c r="BP146" s="68">
        <f>'Light exposure'!$H146*'Molar absorption spectra'!BP146/10</f>
        <v>0</v>
      </c>
      <c r="BQ146" s="68">
        <f>'Light exposure'!$H146*'Molar absorption spectra'!BQ146/10</f>
        <v>0</v>
      </c>
      <c r="BR146" s="68">
        <f>'Light exposure'!$H146*'Molar absorption spectra'!BR146/10</f>
        <v>0</v>
      </c>
      <c r="BS146" s="68">
        <f>'Light exposure'!$H146*'Molar absorption spectra'!BS146/10</f>
        <v>0</v>
      </c>
      <c r="BT146" s="68">
        <f>'Light exposure'!$H146*'Molar absorption spectra'!BT146/10</f>
        <v>0</v>
      </c>
      <c r="BU146" s="68">
        <f>'Light exposure'!$H146*'Molar absorption spectra'!BU146/10</f>
        <v>0</v>
      </c>
      <c r="BV146" s="68">
        <f>'Light exposure'!$H146*'Molar absorption spectra'!BV146/10</f>
        <v>0</v>
      </c>
      <c r="BW146" s="68">
        <f>'Light exposure'!$H146*'Molar absorption spectra'!BW146/10</f>
        <v>0</v>
      </c>
      <c r="BX146" s="68">
        <f>'Light exposure'!$H146*'Molar absorption spectra'!BX146/10</f>
        <v>0</v>
      </c>
      <c r="BY146" s="68">
        <f>'Light exposure'!$H146*'Molar absorption spectra'!BY146/10</f>
        <v>0</v>
      </c>
      <c r="BZ146" s="68">
        <f>'Light exposure'!$H146*'Molar absorption spectra'!BZ146/10</f>
        <v>0</v>
      </c>
      <c r="CA146" s="68">
        <f>'Light exposure'!$H146*'Molar absorption spectra'!CA146/10</f>
        <v>0</v>
      </c>
      <c r="CB146" s="68">
        <f>'Light exposure'!$H146*'Molar absorption spectra'!CB146/10</f>
        <v>0</v>
      </c>
      <c r="CC146" s="68">
        <f>'Light exposure'!$H146*'Molar absorption spectra'!CC146/10</f>
        <v>0</v>
      </c>
      <c r="CD146" s="68">
        <f>'Light exposure'!$H146*'Molar absorption spectra'!CD146/10</f>
        <v>0</v>
      </c>
      <c r="CE146" s="68">
        <f>'Light exposure'!$H146*'Molar absorption spectra'!CE146/10</f>
        <v>0</v>
      </c>
      <c r="CF146" s="68">
        <f>'Light exposure'!$H146*'Molar absorption spectra'!CF146/10</f>
        <v>0</v>
      </c>
      <c r="CG146" s="68">
        <f>'Light exposure'!$H146*'Molar absorption spectra'!CG146/10</f>
        <v>0</v>
      </c>
      <c r="CH146" s="68">
        <f>'Light exposure'!$H146*'Molar absorption spectra'!CH146/10</f>
        <v>0</v>
      </c>
      <c r="CI146" s="68">
        <f>'Light exposure'!$H146*'Molar absorption spectra'!CI146/10</f>
        <v>0</v>
      </c>
      <c r="CJ146" s="68">
        <f>'Light exposure'!$H146*'Molar absorption spectra'!CJ146/10</f>
        <v>0</v>
      </c>
      <c r="CK146" s="68">
        <f>'Light exposure'!$H146*'Molar absorption spectra'!CK146/10</f>
        <v>0</v>
      </c>
      <c r="CL146" s="68">
        <f>'Light exposure'!$H146*'Molar absorption spectra'!CL146/10</f>
        <v>0</v>
      </c>
    </row>
    <row r="147" spans="1:90" x14ac:dyDescent="0.35">
      <c r="A147" s="17">
        <v>419</v>
      </c>
      <c r="B147" s="68">
        <f>'Light exposure'!$H147*'Molar absorption spectra'!B147/10</f>
        <v>0</v>
      </c>
      <c r="C147" s="68">
        <f>'Light exposure'!$H147*'Molar absorption spectra'!C147/10</f>
        <v>0</v>
      </c>
      <c r="D147" s="68">
        <f>'Light exposure'!$H147*'Molar absorption spectra'!D147/10</f>
        <v>0</v>
      </c>
      <c r="E147" s="68">
        <f>'Light exposure'!$H147*'Molar absorption spectra'!E147/10</f>
        <v>0</v>
      </c>
      <c r="F147" s="68">
        <f>'Light exposure'!$H147*'Molar absorption spectra'!F147/10</f>
        <v>0</v>
      </c>
      <c r="G147" s="68">
        <f>'Light exposure'!$H147*'Molar absorption spectra'!G147/10</f>
        <v>0</v>
      </c>
      <c r="H147" s="68">
        <f>'Light exposure'!$H147*'Molar absorption spectra'!H147/10</f>
        <v>0</v>
      </c>
      <c r="I147" s="68">
        <f>'Light exposure'!$H147*'Molar absorption spectra'!I147/10</f>
        <v>0</v>
      </c>
      <c r="J147" s="68">
        <f>'Light exposure'!$H147*'Molar absorption spectra'!J147/10</f>
        <v>0</v>
      </c>
      <c r="K147" s="68">
        <f>'Light exposure'!$H147*'Molar absorption spectra'!K147/10</f>
        <v>0</v>
      </c>
      <c r="L147" s="68">
        <f>'Light exposure'!$H147*'Molar absorption spectra'!L147/10</f>
        <v>0</v>
      </c>
      <c r="M147" s="68">
        <f>'Light exposure'!$H147*'Molar absorption spectra'!M147/10</f>
        <v>0</v>
      </c>
      <c r="N147" s="68">
        <f>'Light exposure'!$H147*'Molar absorption spectra'!N147/10</f>
        <v>0</v>
      </c>
      <c r="O147" s="68">
        <f>'Light exposure'!$H147*'Molar absorption spectra'!O147/10</f>
        <v>0</v>
      </c>
      <c r="P147" s="68">
        <f>'Light exposure'!$H147*'Molar absorption spectra'!P147/10</f>
        <v>0</v>
      </c>
      <c r="Q147" s="68">
        <f>'Light exposure'!$H147*'Molar absorption spectra'!Q147/10</f>
        <v>0</v>
      </c>
      <c r="R147" s="68">
        <f>'Light exposure'!$H147*'Molar absorption spectra'!R147/10</f>
        <v>0</v>
      </c>
      <c r="S147" s="68">
        <f>'Light exposure'!$H147*'Molar absorption spectra'!S147/10</f>
        <v>0</v>
      </c>
      <c r="T147" s="68">
        <f>'Light exposure'!$H147*'Molar absorption spectra'!T147/10</f>
        <v>0</v>
      </c>
      <c r="U147" s="68">
        <f>'Light exposure'!$H147*'Molar absorption spectra'!U147/10</f>
        <v>0</v>
      </c>
      <c r="V147" s="68">
        <f>'Light exposure'!$H147*'Molar absorption spectra'!V147/10</f>
        <v>0</v>
      </c>
      <c r="W147" s="68">
        <f>'Light exposure'!$H147*'Molar absorption spectra'!W147/10</f>
        <v>0</v>
      </c>
      <c r="X147" s="68">
        <f>'Light exposure'!$H147*'Molar absorption spectra'!X147/10</f>
        <v>0</v>
      </c>
      <c r="Y147" s="68">
        <f>'Light exposure'!$H147*'Molar absorption spectra'!Y147/10</f>
        <v>0</v>
      </c>
      <c r="Z147" s="68">
        <f>'Light exposure'!$H147*'Molar absorption spectra'!Z147/10</f>
        <v>0</v>
      </c>
      <c r="AA147" s="68">
        <f>'Light exposure'!$H147*'Molar absorption spectra'!AA147/10</f>
        <v>0</v>
      </c>
      <c r="AB147" s="68">
        <f>'Light exposure'!$H147*'Molar absorption spectra'!AB147/10</f>
        <v>0</v>
      </c>
      <c r="AC147" s="68">
        <f>'Light exposure'!$H147*'Molar absorption spectra'!AC147/10</f>
        <v>0</v>
      </c>
      <c r="AD147" s="68">
        <f>'Light exposure'!$H147*'Molar absorption spectra'!AD147/10</f>
        <v>0</v>
      </c>
      <c r="AE147" s="68">
        <f>'Light exposure'!$H147*'Molar absorption spectra'!AE147/10</f>
        <v>0</v>
      </c>
      <c r="AF147" s="68">
        <f>'Light exposure'!$H147*'Molar absorption spectra'!AF147/10</f>
        <v>0</v>
      </c>
      <c r="AG147" s="68">
        <f>'Light exposure'!$H147*'Molar absorption spectra'!AG147/10</f>
        <v>0</v>
      </c>
      <c r="AH147" s="68">
        <f>'Light exposure'!$H147*'Molar absorption spectra'!AH147/10</f>
        <v>0</v>
      </c>
      <c r="AI147" s="68">
        <f>'Light exposure'!$H147*'Molar absorption spectra'!AI147/10</f>
        <v>0</v>
      </c>
      <c r="AJ147" s="68">
        <f>'Light exposure'!$H147*'Molar absorption spectra'!AJ147/10</f>
        <v>0</v>
      </c>
      <c r="AK147" s="68">
        <f>'Light exposure'!$H147*'Molar absorption spectra'!AK147/10</f>
        <v>0</v>
      </c>
      <c r="AL147" s="68">
        <f>'Light exposure'!$H147*'Molar absorption spectra'!AL147/10</f>
        <v>0</v>
      </c>
      <c r="AM147" s="68">
        <f>'Light exposure'!$H147*'Molar absorption spectra'!AM147/10</f>
        <v>0</v>
      </c>
      <c r="AN147" s="68">
        <f>'Light exposure'!$H147*'Molar absorption spectra'!AN147/10</f>
        <v>0</v>
      </c>
      <c r="AO147" s="68">
        <f>'Light exposure'!$H147*'Molar absorption spectra'!AO147/10</f>
        <v>0</v>
      </c>
      <c r="AP147" s="68">
        <f>'Light exposure'!$H147*'Molar absorption spectra'!AP147/10</f>
        <v>0</v>
      </c>
      <c r="AQ147" s="68">
        <f>'Light exposure'!$H147*'Molar absorption spectra'!AQ147/10</f>
        <v>0</v>
      </c>
      <c r="AR147" s="68">
        <f>'Light exposure'!$H147*'Molar absorption spectra'!AR147/10</f>
        <v>0</v>
      </c>
      <c r="AS147" s="68">
        <f>'Light exposure'!$H147*'Molar absorption spectra'!AS147/10</f>
        <v>0</v>
      </c>
      <c r="AT147" s="68">
        <f>'Light exposure'!$H147*'Molar absorption spectra'!AT147/10</f>
        <v>0</v>
      </c>
      <c r="AU147" s="68">
        <f>'Light exposure'!$H147*'Molar absorption spectra'!AU147/10</f>
        <v>0</v>
      </c>
      <c r="AV147" s="68">
        <f>'Light exposure'!$H147*'Molar absorption spectra'!AV147/10</f>
        <v>0</v>
      </c>
      <c r="AW147" s="68">
        <f>'Light exposure'!$H147*'Molar absorption spectra'!AW147/10</f>
        <v>0</v>
      </c>
      <c r="AX147" s="68">
        <f>'Light exposure'!$H147*'Molar absorption spectra'!AX147/10</f>
        <v>12.351642787285984</v>
      </c>
      <c r="AY147" s="68">
        <f>'Light exposure'!$H147*'Molar absorption spectra'!AY147/10</f>
        <v>4.3006429341656922</v>
      </c>
      <c r="AZ147" s="68">
        <f>'Light exposure'!$H147*'Molar absorption spectra'!AZ147/10</f>
        <v>0</v>
      </c>
      <c r="BA147" s="68">
        <f>'Light exposure'!$H147*'Molar absorption spectra'!BA147/10</f>
        <v>0</v>
      </c>
      <c r="BB147" s="68">
        <f>'Light exposure'!$H147*'Molar absorption spectra'!BB147/10</f>
        <v>0</v>
      </c>
      <c r="BC147" s="68">
        <f>'Light exposure'!$H147*'Molar absorption spectra'!BC147/10</f>
        <v>0</v>
      </c>
      <c r="BD147" s="68">
        <f>'Light exposure'!$H147*'Molar absorption spectra'!BD147/10</f>
        <v>0</v>
      </c>
      <c r="BE147" s="68">
        <f>'Light exposure'!$H147*'Molar absorption spectra'!BE147/10</f>
        <v>0</v>
      </c>
      <c r="BF147" s="68">
        <f>'Light exposure'!$H147*'Molar absorption spectra'!BF147/10</f>
        <v>0</v>
      </c>
      <c r="BG147" s="68">
        <f>'Light exposure'!$H147*'Molar absorption spectra'!BG147/10</f>
        <v>0</v>
      </c>
      <c r="BH147" s="68">
        <f>'Light exposure'!$H147*'Molar absorption spectra'!BH147/10</f>
        <v>0</v>
      </c>
      <c r="BI147" s="68">
        <f>'Light exposure'!$H147*'Molar absorption spectra'!BI147/10</f>
        <v>0</v>
      </c>
      <c r="BJ147" s="68">
        <f>'Light exposure'!$H147*'Molar absorption spectra'!BJ147/10</f>
        <v>0</v>
      </c>
      <c r="BK147" s="68">
        <f>'Light exposure'!$H147*'Molar absorption spectra'!BK147/10</f>
        <v>0</v>
      </c>
      <c r="BL147" s="68">
        <f>'Light exposure'!$H147*'Molar absorption spectra'!BL147/10</f>
        <v>0</v>
      </c>
      <c r="BM147" s="68">
        <f>'Light exposure'!$H147*'Molar absorption spectra'!BM147/10</f>
        <v>0</v>
      </c>
      <c r="BN147" s="68">
        <f>'Light exposure'!$H147*'Molar absorption spectra'!BN147/10</f>
        <v>0</v>
      </c>
      <c r="BO147" s="68">
        <f>'Light exposure'!$H147*'Molar absorption spectra'!BO147/10</f>
        <v>0</v>
      </c>
      <c r="BP147" s="68">
        <f>'Light exposure'!$H147*'Molar absorption spectra'!BP147/10</f>
        <v>0</v>
      </c>
      <c r="BQ147" s="68">
        <f>'Light exposure'!$H147*'Molar absorption spectra'!BQ147/10</f>
        <v>0</v>
      </c>
      <c r="BR147" s="68">
        <f>'Light exposure'!$H147*'Molar absorption spectra'!BR147/10</f>
        <v>0</v>
      </c>
      <c r="BS147" s="68">
        <f>'Light exposure'!$H147*'Molar absorption spectra'!BS147/10</f>
        <v>0</v>
      </c>
      <c r="BT147" s="68">
        <f>'Light exposure'!$H147*'Molar absorption spectra'!BT147/10</f>
        <v>0</v>
      </c>
      <c r="BU147" s="68">
        <f>'Light exposure'!$H147*'Molar absorption spectra'!BU147/10</f>
        <v>0</v>
      </c>
      <c r="BV147" s="68">
        <f>'Light exposure'!$H147*'Molar absorption spectra'!BV147/10</f>
        <v>0</v>
      </c>
      <c r="BW147" s="68">
        <f>'Light exposure'!$H147*'Molar absorption spectra'!BW147/10</f>
        <v>0</v>
      </c>
      <c r="BX147" s="68">
        <f>'Light exposure'!$H147*'Molar absorption spectra'!BX147/10</f>
        <v>0</v>
      </c>
      <c r="BY147" s="68">
        <f>'Light exposure'!$H147*'Molar absorption spectra'!BY147/10</f>
        <v>0</v>
      </c>
      <c r="BZ147" s="68">
        <f>'Light exposure'!$H147*'Molar absorption spectra'!BZ147/10</f>
        <v>0</v>
      </c>
      <c r="CA147" s="68">
        <f>'Light exposure'!$H147*'Molar absorption spectra'!CA147/10</f>
        <v>0</v>
      </c>
      <c r="CB147" s="68">
        <f>'Light exposure'!$H147*'Molar absorption spectra'!CB147/10</f>
        <v>0</v>
      </c>
      <c r="CC147" s="68">
        <f>'Light exposure'!$H147*'Molar absorption spectra'!CC147/10</f>
        <v>0</v>
      </c>
      <c r="CD147" s="68">
        <f>'Light exposure'!$H147*'Molar absorption spectra'!CD147/10</f>
        <v>0</v>
      </c>
      <c r="CE147" s="68">
        <f>'Light exposure'!$H147*'Molar absorption spectra'!CE147/10</f>
        <v>0</v>
      </c>
      <c r="CF147" s="68">
        <f>'Light exposure'!$H147*'Molar absorption spectra'!CF147/10</f>
        <v>0</v>
      </c>
      <c r="CG147" s="68">
        <f>'Light exposure'!$H147*'Molar absorption spectra'!CG147/10</f>
        <v>0</v>
      </c>
      <c r="CH147" s="68">
        <f>'Light exposure'!$H147*'Molar absorption spectra'!CH147/10</f>
        <v>0</v>
      </c>
      <c r="CI147" s="68">
        <f>'Light exposure'!$H147*'Molar absorption spectra'!CI147/10</f>
        <v>0</v>
      </c>
      <c r="CJ147" s="68">
        <f>'Light exposure'!$H147*'Molar absorption spectra'!CJ147/10</f>
        <v>0</v>
      </c>
      <c r="CK147" s="68">
        <f>'Light exposure'!$H147*'Molar absorption spectra'!CK147/10</f>
        <v>0</v>
      </c>
      <c r="CL147" s="68">
        <f>'Light exposure'!$H147*'Molar absorption spectra'!CL147/10</f>
        <v>0</v>
      </c>
    </row>
    <row r="148" spans="1:90" x14ac:dyDescent="0.35">
      <c r="A148" s="17">
        <v>420</v>
      </c>
      <c r="B148" s="68">
        <f>'Light exposure'!$H148*'Molar absorption spectra'!B148/10</f>
        <v>0</v>
      </c>
      <c r="C148" s="68">
        <f>'Light exposure'!$H148*'Molar absorption spectra'!C148/10</f>
        <v>0</v>
      </c>
      <c r="D148" s="68">
        <f>'Light exposure'!$H148*'Molar absorption spectra'!D148/10</f>
        <v>0</v>
      </c>
      <c r="E148" s="68">
        <f>'Light exposure'!$H148*'Molar absorption spectra'!E148/10</f>
        <v>0</v>
      </c>
      <c r="F148" s="68">
        <f>'Light exposure'!$H148*'Molar absorption spectra'!F148/10</f>
        <v>0</v>
      </c>
      <c r="G148" s="68">
        <f>'Light exposure'!$H148*'Molar absorption spectra'!G148/10</f>
        <v>0</v>
      </c>
      <c r="H148" s="68">
        <f>'Light exposure'!$H148*'Molar absorption spectra'!H148/10</f>
        <v>0</v>
      </c>
      <c r="I148" s="68">
        <f>'Light exposure'!$H148*'Molar absorption spectra'!I148/10</f>
        <v>0</v>
      </c>
      <c r="J148" s="68">
        <f>'Light exposure'!$H148*'Molar absorption spectra'!J148/10</f>
        <v>0</v>
      </c>
      <c r="K148" s="68">
        <f>'Light exposure'!$H148*'Molar absorption spectra'!K148/10</f>
        <v>0</v>
      </c>
      <c r="L148" s="68">
        <f>'Light exposure'!$H148*'Molar absorption spectra'!L148/10</f>
        <v>0</v>
      </c>
      <c r="M148" s="68">
        <f>'Light exposure'!$H148*'Molar absorption spectra'!M148/10</f>
        <v>0</v>
      </c>
      <c r="N148" s="68">
        <f>'Light exposure'!$H148*'Molar absorption spectra'!N148/10</f>
        <v>0</v>
      </c>
      <c r="O148" s="68">
        <f>'Light exposure'!$H148*'Molar absorption spectra'!O148/10</f>
        <v>0</v>
      </c>
      <c r="P148" s="68">
        <f>'Light exposure'!$H148*'Molar absorption spectra'!P148/10</f>
        <v>0</v>
      </c>
      <c r="Q148" s="68">
        <f>'Light exposure'!$H148*'Molar absorption spectra'!Q148/10</f>
        <v>0</v>
      </c>
      <c r="R148" s="68">
        <f>'Light exposure'!$H148*'Molar absorption spectra'!R148/10</f>
        <v>0</v>
      </c>
      <c r="S148" s="68">
        <f>'Light exposure'!$H148*'Molar absorption spectra'!S148/10</f>
        <v>0</v>
      </c>
      <c r="T148" s="68">
        <f>'Light exposure'!$H148*'Molar absorption spectra'!T148/10</f>
        <v>0</v>
      </c>
      <c r="U148" s="68">
        <f>'Light exposure'!$H148*'Molar absorption spectra'!U148/10</f>
        <v>0</v>
      </c>
      <c r="V148" s="68">
        <f>'Light exposure'!$H148*'Molar absorption spectra'!V148/10</f>
        <v>0</v>
      </c>
      <c r="W148" s="68">
        <f>'Light exposure'!$H148*'Molar absorption spectra'!W148/10</f>
        <v>0</v>
      </c>
      <c r="X148" s="68">
        <f>'Light exposure'!$H148*'Molar absorption spectra'!X148/10</f>
        <v>0</v>
      </c>
      <c r="Y148" s="68">
        <f>'Light exposure'!$H148*'Molar absorption spectra'!Y148/10</f>
        <v>0</v>
      </c>
      <c r="Z148" s="68">
        <f>'Light exposure'!$H148*'Molar absorption spectra'!Z148/10</f>
        <v>0</v>
      </c>
      <c r="AA148" s="68">
        <f>'Light exposure'!$H148*'Molar absorption spectra'!AA148/10</f>
        <v>0</v>
      </c>
      <c r="AB148" s="68">
        <f>'Light exposure'!$H148*'Molar absorption spectra'!AB148/10</f>
        <v>0</v>
      </c>
      <c r="AC148" s="68">
        <f>'Light exposure'!$H148*'Molar absorption spectra'!AC148/10</f>
        <v>0</v>
      </c>
      <c r="AD148" s="68">
        <f>'Light exposure'!$H148*'Molar absorption spectra'!AD148/10</f>
        <v>0</v>
      </c>
      <c r="AE148" s="68">
        <f>'Light exposure'!$H148*'Molar absorption spectra'!AE148/10</f>
        <v>0</v>
      </c>
      <c r="AF148" s="68">
        <f>'Light exposure'!$H148*'Molar absorption spectra'!AF148/10</f>
        <v>0</v>
      </c>
      <c r="AG148" s="68">
        <f>'Light exposure'!$H148*'Molar absorption spectra'!AG148/10</f>
        <v>0</v>
      </c>
      <c r="AH148" s="68">
        <f>'Light exposure'!$H148*'Molar absorption spectra'!AH148/10</f>
        <v>0</v>
      </c>
      <c r="AI148" s="68">
        <f>'Light exposure'!$H148*'Molar absorption spectra'!AI148/10</f>
        <v>0</v>
      </c>
      <c r="AJ148" s="68">
        <f>'Light exposure'!$H148*'Molar absorption spectra'!AJ148/10</f>
        <v>0</v>
      </c>
      <c r="AK148" s="68">
        <f>'Light exposure'!$H148*'Molar absorption spectra'!AK148/10</f>
        <v>0</v>
      </c>
      <c r="AL148" s="68">
        <f>'Light exposure'!$H148*'Molar absorption spectra'!AL148/10</f>
        <v>0</v>
      </c>
      <c r="AM148" s="68">
        <f>'Light exposure'!$H148*'Molar absorption spectra'!AM148/10</f>
        <v>0</v>
      </c>
      <c r="AN148" s="68">
        <f>'Light exposure'!$H148*'Molar absorption spectra'!AN148/10</f>
        <v>0</v>
      </c>
      <c r="AO148" s="68">
        <f>'Light exposure'!$H148*'Molar absorption spectra'!AO148/10</f>
        <v>0</v>
      </c>
      <c r="AP148" s="68">
        <f>'Light exposure'!$H148*'Molar absorption spectra'!AP148/10</f>
        <v>0</v>
      </c>
      <c r="AQ148" s="68">
        <f>'Light exposure'!$H148*'Molar absorption spectra'!AQ148/10</f>
        <v>0</v>
      </c>
      <c r="AR148" s="68">
        <f>'Light exposure'!$H148*'Molar absorption spectra'!AR148/10</f>
        <v>0</v>
      </c>
      <c r="AS148" s="68">
        <f>'Light exposure'!$H148*'Molar absorption spectra'!AS148/10</f>
        <v>0</v>
      </c>
      <c r="AT148" s="68">
        <f>'Light exposure'!$H148*'Molar absorption spectra'!AT148/10</f>
        <v>0</v>
      </c>
      <c r="AU148" s="68">
        <f>'Light exposure'!$H148*'Molar absorption spectra'!AU148/10</f>
        <v>0</v>
      </c>
      <c r="AV148" s="68">
        <f>'Light exposure'!$H148*'Molar absorption spectra'!AV148/10</f>
        <v>0</v>
      </c>
      <c r="AW148" s="68">
        <f>'Light exposure'!$H148*'Molar absorption spectra'!AW148/10</f>
        <v>0</v>
      </c>
      <c r="AX148" s="68">
        <f>'Light exposure'!$H148*'Molar absorption spectra'!AX148/10</f>
        <v>9.3605129347452554</v>
      </c>
      <c r="AY148" s="68">
        <f>'Light exposure'!$H148*'Molar absorption spectra'!AY148/10</f>
        <v>3.159327252744915</v>
      </c>
      <c r="AZ148" s="68">
        <f>'Light exposure'!$H148*'Molar absorption spectra'!AZ148/10</f>
        <v>0</v>
      </c>
      <c r="BA148" s="68">
        <f>'Light exposure'!$H148*'Molar absorption spectra'!BA148/10</f>
        <v>0</v>
      </c>
      <c r="BB148" s="68">
        <f>'Light exposure'!$H148*'Molar absorption spectra'!BB148/10</f>
        <v>0</v>
      </c>
      <c r="BC148" s="68">
        <f>'Light exposure'!$H148*'Molar absorption spectra'!BC148/10</f>
        <v>0</v>
      </c>
      <c r="BD148" s="68">
        <f>'Light exposure'!$H148*'Molar absorption spectra'!BD148/10</f>
        <v>0</v>
      </c>
      <c r="BE148" s="68">
        <f>'Light exposure'!$H148*'Molar absorption spectra'!BE148/10</f>
        <v>0</v>
      </c>
      <c r="BF148" s="68">
        <f>'Light exposure'!$H148*'Molar absorption spectra'!BF148/10</f>
        <v>0</v>
      </c>
      <c r="BG148" s="68">
        <f>'Light exposure'!$H148*'Molar absorption spectra'!BG148/10</f>
        <v>0</v>
      </c>
      <c r="BH148" s="68">
        <f>'Light exposure'!$H148*'Molar absorption spectra'!BH148/10</f>
        <v>0</v>
      </c>
      <c r="BI148" s="68">
        <f>'Light exposure'!$H148*'Molar absorption spectra'!BI148/10</f>
        <v>0</v>
      </c>
      <c r="BJ148" s="68">
        <f>'Light exposure'!$H148*'Molar absorption spectra'!BJ148/10</f>
        <v>0</v>
      </c>
      <c r="BK148" s="68">
        <f>'Light exposure'!$H148*'Molar absorption spectra'!BK148/10</f>
        <v>0</v>
      </c>
      <c r="BL148" s="68">
        <f>'Light exposure'!$H148*'Molar absorption spectra'!BL148/10</f>
        <v>0</v>
      </c>
      <c r="BM148" s="68">
        <f>'Light exposure'!$H148*'Molar absorption spectra'!BM148/10</f>
        <v>0</v>
      </c>
      <c r="BN148" s="68">
        <f>'Light exposure'!$H148*'Molar absorption spectra'!BN148/10</f>
        <v>0</v>
      </c>
      <c r="BO148" s="68">
        <f>'Light exposure'!$H148*'Molar absorption spectra'!BO148/10</f>
        <v>0</v>
      </c>
      <c r="BP148" s="68">
        <f>'Light exposure'!$H148*'Molar absorption spectra'!BP148/10</f>
        <v>0</v>
      </c>
      <c r="BQ148" s="68">
        <f>'Light exposure'!$H148*'Molar absorption spectra'!BQ148/10</f>
        <v>0</v>
      </c>
      <c r="BR148" s="68">
        <f>'Light exposure'!$H148*'Molar absorption spectra'!BR148/10</f>
        <v>0</v>
      </c>
      <c r="BS148" s="68">
        <f>'Light exposure'!$H148*'Molar absorption spectra'!BS148/10</f>
        <v>0</v>
      </c>
      <c r="BT148" s="68">
        <f>'Light exposure'!$H148*'Molar absorption spectra'!BT148/10</f>
        <v>0</v>
      </c>
      <c r="BU148" s="68">
        <f>'Light exposure'!$H148*'Molar absorption spectra'!BU148/10</f>
        <v>0</v>
      </c>
      <c r="BV148" s="68">
        <f>'Light exposure'!$H148*'Molar absorption spectra'!BV148/10</f>
        <v>0</v>
      </c>
      <c r="BW148" s="68">
        <f>'Light exposure'!$H148*'Molar absorption spectra'!BW148/10</f>
        <v>0</v>
      </c>
      <c r="BX148" s="68">
        <f>'Light exposure'!$H148*'Molar absorption spectra'!BX148/10</f>
        <v>0</v>
      </c>
      <c r="BY148" s="68">
        <f>'Light exposure'!$H148*'Molar absorption spectra'!BY148/10</f>
        <v>0</v>
      </c>
      <c r="BZ148" s="68">
        <f>'Light exposure'!$H148*'Molar absorption spectra'!BZ148/10</f>
        <v>0</v>
      </c>
      <c r="CA148" s="68">
        <f>'Light exposure'!$H148*'Molar absorption spectra'!CA148/10</f>
        <v>0</v>
      </c>
      <c r="CB148" s="68">
        <f>'Light exposure'!$H148*'Molar absorption spectra'!CB148/10</f>
        <v>0</v>
      </c>
      <c r="CC148" s="68">
        <f>'Light exposure'!$H148*'Molar absorption spectra'!CC148/10</f>
        <v>0</v>
      </c>
      <c r="CD148" s="68">
        <f>'Light exposure'!$H148*'Molar absorption spectra'!CD148/10</f>
        <v>0</v>
      </c>
      <c r="CE148" s="68">
        <f>'Light exposure'!$H148*'Molar absorption spectra'!CE148/10</f>
        <v>0</v>
      </c>
      <c r="CF148" s="68">
        <f>'Light exposure'!$H148*'Molar absorption spectra'!CF148/10</f>
        <v>0</v>
      </c>
      <c r="CG148" s="68">
        <f>'Light exposure'!$H148*'Molar absorption spectra'!CG148/10</f>
        <v>0</v>
      </c>
      <c r="CH148" s="68">
        <f>'Light exposure'!$H148*'Molar absorption spectra'!CH148/10</f>
        <v>0</v>
      </c>
      <c r="CI148" s="68">
        <f>'Light exposure'!$H148*'Molar absorption spectra'!CI148/10</f>
        <v>0</v>
      </c>
      <c r="CJ148" s="68">
        <f>'Light exposure'!$H148*'Molar absorption spectra'!CJ148/10</f>
        <v>0</v>
      </c>
      <c r="CK148" s="68">
        <f>'Light exposure'!$H148*'Molar absorption spectra'!CK148/10</f>
        <v>0</v>
      </c>
      <c r="CL148" s="68">
        <f>'Light exposure'!$H148*'Molar absorption spectra'!CL148/10</f>
        <v>0</v>
      </c>
    </row>
    <row r="149" spans="1:90" x14ac:dyDescent="0.35">
      <c r="A149" s="17">
        <v>421</v>
      </c>
      <c r="B149" s="68">
        <f>'Light exposure'!$H149*'Molar absorption spectra'!B149/10</f>
        <v>0</v>
      </c>
      <c r="C149" s="68">
        <f>'Light exposure'!$H149*'Molar absorption spectra'!C149/10</f>
        <v>0</v>
      </c>
      <c r="D149" s="68">
        <f>'Light exposure'!$H149*'Molar absorption spectra'!D149/10</f>
        <v>0</v>
      </c>
      <c r="E149" s="68">
        <f>'Light exposure'!$H149*'Molar absorption spectra'!E149/10</f>
        <v>0</v>
      </c>
      <c r="F149" s="68">
        <f>'Light exposure'!$H149*'Molar absorption spectra'!F149/10</f>
        <v>0</v>
      </c>
      <c r="G149" s="68">
        <f>'Light exposure'!$H149*'Molar absorption spectra'!G149/10</f>
        <v>0</v>
      </c>
      <c r="H149" s="68">
        <f>'Light exposure'!$H149*'Molar absorption spectra'!H149/10</f>
        <v>0</v>
      </c>
      <c r="I149" s="68">
        <f>'Light exposure'!$H149*'Molar absorption spectra'!I149/10</f>
        <v>0</v>
      </c>
      <c r="J149" s="68">
        <f>'Light exposure'!$H149*'Molar absorption spectra'!J149/10</f>
        <v>0</v>
      </c>
      <c r="K149" s="68">
        <f>'Light exposure'!$H149*'Molar absorption spectra'!K149/10</f>
        <v>0</v>
      </c>
      <c r="L149" s="68">
        <f>'Light exposure'!$H149*'Molar absorption spectra'!L149/10</f>
        <v>0</v>
      </c>
      <c r="M149" s="68">
        <f>'Light exposure'!$H149*'Molar absorption spectra'!M149/10</f>
        <v>0</v>
      </c>
      <c r="N149" s="68">
        <f>'Light exposure'!$H149*'Molar absorption spectra'!N149/10</f>
        <v>0</v>
      </c>
      <c r="O149" s="68">
        <f>'Light exposure'!$H149*'Molar absorption spectra'!O149/10</f>
        <v>0</v>
      </c>
      <c r="P149" s="68">
        <f>'Light exposure'!$H149*'Molar absorption spectra'!P149/10</f>
        <v>0</v>
      </c>
      <c r="Q149" s="68">
        <f>'Light exposure'!$H149*'Molar absorption spectra'!Q149/10</f>
        <v>0</v>
      </c>
      <c r="R149" s="68">
        <f>'Light exposure'!$H149*'Molar absorption spectra'!R149/10</f>
        <v>0</v>
      </c>
      <c r="S149" s="68">
        <f>'Light exposure'!$H149*'Molar absorption spectra'!S149/10</f>
        <v>0</v>
      </c>
      <c r="T149" s="68">
        <f>'Light exposure'!$H149*'Molar absorption spectra'!T149/10</f>
        <v>0</v>
      </c>
      <c r="U149" s="68">
        <f>'Light exposure'!$H149*'Molar absorption spectra'!U149/10</f>
        <v>0</v>
      </c>
      <c r="V149" s="68">
        <f>'Light exposure'!$H149*'Molar absorption spectra'!V149/10</f>
        <v>0</v>
      </c>
      <c r="W149" s="68">
        <f>'Light exposure'!$H149*'Molar absorption spectra'!W149/10</f>
        <v>0</v>
      </c>
      <c r="X149" s="68">
        <f>'Light exposure'!$H149*'Molar absorption spectra'!X149/10</f>
        <v>0</v>
      </c>
      <c r="Y149" s="68">
        <f>'Light exposure'!$H149*'Molar absorption spectra'!Y149/10</f>
        <v>0</v>
      </c>
      <c r="Z149" s="68">
        <f>'Light exposure'!$H149*'Molar absorption spectra'!Z149/10</f>
        <v>0</v>
      </c>
      <c r="AA149" s="68">
        <f>'Light exposure'!$H149*'Molar absorption spectra'!AA149/10</f>
        <v>0</v>
      </c>
      <c r="AB149" s="68">
        <f>'Light exposure'!$H149*'Molar absorption spectra'!AB149/10</f>
        <v>0</v>
      </c>
      <c r="AC149" s="68">
        <f>'Light exposure'!$H149*'Molar absorption spectra'!AC149/10</f>
        <v>0</v>
      </c>
      <c r="AD149" s="68">
        <f>'Light exposure'!$H149*'Molar absorption spectra'!AD149/10</f>
        <v>0</v>
      </c>
      <c r="AE149" s="68">
        <f>'Light exposure'!$H149*'Molar absorption spectra'!AE149/10</f>
        <v>0</v>
      </c>
      <c r="AF149" s="68">
        <f>'Light exposure'!$H149*'Molar absorption spectra'!AF149/10</f>
        <v>0</v>
      </c>
      <c r="AG149" s="68">
        <f>'Light exposure'!$H149*'Molar absorption spectra'!AG149/10</f>
        <v>0</v>
      </c>
      <c r="AH149" s="68">
        <f>'Light exposure'!$H149*'Molar absorption spectra'!AH149/10</f>
        <v>0</v>
      </c>
      <c r="AI149" s="68">
        <f>'Light exposure'!$H149*'Molar absorption spectra'!AI149/10</f>
        <v>0</v>
      </c>
      <c r="AJ149" s="68">
        <f>'Light exposure'!$H149*'Molar absorption spectra'!AJ149/10</f>
        <v>0</v>
      </c>
      <c r="AK149" s="68">
        <f>'Light exposure'!$H149*'Molar absorption spectra'!AK149/10</f>
        <v>0</v>
      </c>
      <c r="AL149" s="68">
        <f>'Light exposure'!$H149*'Molar absorption spectra'!AL149/10</f>
        <v>0</v>
      </c>
      <c r="AM149" s="68">
        <f>'Light exposure'!$H149*'Molar absorption spectra'!AM149/10</f>
        <v>0</v>
      </c>
      <c r="AN149" s="68">
        <f>'Light exposure'!$H149*'Molar absorption spectra'!AN149/10</f>
        <v>0</v>
      </c>
      <c r="AO149" s="68">
        <f>'Light exposure'!$H149*'Molar absorption spectra'!AO149/10</f>
        <v>0</v>
      </c>
      <c r="AP149" s="68">
        <f>'Light exposure'!$H149*'Molar absorption spectra'!AP149/10</f>
        <v>0</v>
      </c>
      <c r="AQ149" s="68">
        <f>'Light exposure'!$H149*'Molar absorption spectra'!AQ149/10</f>
        <v>0</v>
      </c>
      <c r="AR149" s="68">
        <f>'Light exposure'!$H149*'Molar absorption spectra'!AR149/10</f>
        <v>0</v>
      </c>
      <c r="AS149" s="68">
        <f>'Light exposure'!$H149*'Molar absorption spectra'!AS149/10</f>
        <v>0</v>
      </c>
      <c r="AT149" s="68">
        <f>'Light exposure'!$H149*'Molar absorption spectra'!AT149/10</f>
        <v>0</v>
      </c>
      <c r="AU149" s="68">
        <f>'Light exposure'!$H149*'Molar absorption spectra'!AU149/10</f>
        <v>0</v>
      </c>
      <c r="AV149" s="68">
        <f>'Light exposure'!$H149*'Molar absorption spectra'!AV149/10</f>
        <v>0</v>
      </c>
      <c r="AW149" s="68">
        <f>'Light exposure'!$H149*'Molar absorption spectra'!AW149/10</f>
        <v>0</v>
      </c>
      <c r="AX149" s="68">
        <f>'Light exposure'!$H149*'Molar absorption spectra'!AX149/10</f>
        <v>16.825181868590938</v>
      </c>
      <c r="AY149" s="68">
        <f>'Light exposure'!$H149*'Molar absorption spectra'!AY149/10</f>
        <v>5.3373931875416147</v>
      </c>
      <c r="AZ149" s="68">
        <f>'Light exposure'!$H149*'Molar absorption spectra'!AZ149/10</f>
        <v>0</v>
      </c>
      <c r="BA149" s="68">
        <f>'Light exposure'!$H149*'Molar absorption spectra'!BA149/10</f>
        <v>0</v>
      </c>
      <c r="BB149" s="68">
        <f>'Light exposure'!$H149*'Molar absorption spectra'!BB149/10</f>
        <v>0</v>
      </c>
      <c r="BC149" s="68">
        <f>'Light exposure'!$H149*'Molar absorption spectra'!BC149/10</f>
        <v>0</v>
      </c>
      <c r="BD149" s="68">
        <f>'Light exposure'!$H149*'Molar absorption spectra'!BD149/10</f>
        <v>0</v>
      </c>
      <c r="BE149" s="68">
        <f>'Light exposure'!$H149*'Molar absorption spectra'!BE149/10</f>
        <v>0</v>
      </c>
      <c r="BF149" s="68">
        <f>'Light exposure'!$H149*'Molar absorption spectra'!BF149/10</f>
        <v>0</v>
      </c>
      <c r="BG149" s="68">
        <f>'Light exposure'!$H149*'Molar absorption spectra'!BG149/10</f>
        <v>0</v>
      </c>
      <c r="BH149" s="68">
        <f>'Light exposure'!$H149*'Molar absorption spectra'!BH149/10</f>
        <v>0</v>
      </c>
      <c r="BI149" s="68">
        <f>'Light exposure'!$H149*'Molar absorption spectra'!BI149/10</f>
        <v>0</v>
      </c>
      <c r="BJ149" s="68">
        <f>'Light exposure'!$H149*'Molar absorption spectra'!BJ149/10</f>
        <v>0</v>
      </c>
      <c r="BK149" s="68">
        <f>'Light exposure'!$H149*'Molar absorption spectra'!BK149/10</f>
        <v>0</v>
      </c>
      <c r="BL149" s="68">
        <f>'Light exposure'!$H149*'Molar absorption spectra'!BL149/10</f>
        <v>0</v>
      </c>
      <c r="BM149" s="68">
        <f>'Light exposure'!$H149*'Molar absorption spectra'!BM149/10</f>
        <v>0</v>
      </c>
      <c r="BN149" s="68">
        <f>'Light exposure'!$H149*'Molar absorption spectra'!BN149/10</f>
        <v>0</v>
      </c>
      <c r="BO149" s="68">
        <f>'Light exposure'!$H149*'Molar absorption spectra'!BO149/10</f>
        <v>0</v>
      </c>
      <c r="BP149" s="68">
        <f>'Light exposure'!$H149*'Molar absorption spectra'!BP149/10</f>
        <v>0</v>
      </c>
      <c r="BQ149" s="68">
        <f>'Light exposure'!$H149*'Molar absorption spectra'!BQ149/10</f>
        <v>0</v>
      </c>
      <c r="BR149" s="68">
        <f>'Light exposure'!$H149*'Molar absorption spectra'!BR149/10</f>
        <v>0</v>
      </c>
      <c r="BS149" s="68">
        <f>'Light exposure'!$H149*'Molar absorption spectra'!BS149/10</f>
        <v>0</v>
      </c>
      <c r="BT149" s="68">
        <f>'Light exposure'!$H149*'Molar absorption spectra'!BT149/10</f>
        <v>0</v>
      </c>
      <c r="BU149" s="68">
        <f>'Light exposure'!$H149*'Molar absorption spectra'!BU149/10</f>
        <v>0</v>
      </c>
      <c r="BV149" s="68">
        <f>'Light exposure'!$H149*'Molar absorption spectra'!BV149/10</f>
        <v>0</v>
      </c>
      <c r="BW149" s="68">
        <f>'Light exposure'!$H149*'Molar absorption spectra'!BW149/10</f>
        <v>0</v>
      </c>
      <c r="BX149" s="68">
        <f>'Light exposure'!$H149*'Molar absorption spectra'!BX149/10</f>
        <v>0</v>
      </c>
      <c r="BY149" s="68">
        <f>'Light exposure'!$H149*'Molar absorption spectra'!BY149/10</f>
        <v>0</v>
      </c>
      <c r="BZ149" s="68">
        <f>'Light exposure'!$H149*'Molar absorption spectra'!BZ149/10</f>
        <v>0</v>
      </c>
      <c r="CA149" s="68">
        <f>'Light exposure'!$H149*'Molar absorption spectra'!CA149/10</f>
        <v>0</v>
      </c>
      <c r="CB149" s="68">
        <f>'Light exposure'!$H149*'Molar absorption spectra'!CB149/10</f>
        <v>0</v>
      </c>
      <c r="CC149" s="68">
        <f>'Light exposure'!$H149*'Molar absorption spectra'!CC149/10</f>
        <v>0</v>
      </c>
      <c r="CD149" s="68">
        <f>'Light exposure'!$H149*'Molar absorption spectra'!CD149/10</f>
        <v>0</v>
      </c>
      <c r="CE149" s="68">
        <f>'Light exposure'!$H149*'Molar absorption spectra'!CE149/10</f>
        <v>0</v>
      </c>
      <c r="CF149" s="68">
        <f>'Light exposure'!$H149*'Molar absorption spectra'!CF149/10</f>
        <v>0</v>
      </c>
      <c r="CG149" s="68">
        <f>'Light exposure'!$H149*'Molar absorption spectra'!CG149/10</f>
        <v>0</v>
      </c>
      <c r="CH149" s="68">
        <f>'Light exposure'!$H149*'Molar absorption spectra'!CH149/10</f>
        <v>0</v>
      </c>
      <c r="CI149" s="68">
        <f>'Light exposure'!$H149*'Molar absorption spectra'!CI149/10</f>
        <v>0</v>
      </c>
      <c r="CJ149" s="68">
        <f>'Light exposure'!$H149*'Molar absorption spectra'!CJ149/10</f>
        <v>0</v>
      </c>
      <c r="CK149" s="68">
        <f>'Light exposure'!$H149*'Molar absorption spectra'!CK149/10</f>
        <v>0</v>
      </c>
      <c r="CL149" s="68">
        <f>'Light exposure'!$H149*'Molar absorption spectra'!CL149/10</f>
        <v>0</v>
      </c>
    </row>
    <row r="150" spans="1:90" x14ac:dyDescent="0.35">
      <c r="A150" s="17">
        <v>422</v>
      </c>
      <c r="B150" s="68">
        <f>'Light exposure'!$H150*'Molar absorption spectra'!B150/10</f>
        <v>0</v>
      </c>
      <c r="C150" s="68">
        <f>'Light exposure'!$H150*'Molar absorption spectra'!C150/10</f>
        <v>0</v>
      </c>
      <c r="D150" s="68">
        <f>'Light exposure'!$H150*'Molar absorption spectra'!D150/10</f>
        <v>0</v>
      </c>
      <c r="E150" s="68">
        <f>'Light exposure'!$H150*'Molar absorption spectra'!E150/10</f>
        <v>0</v>
      </c>
      <c r="F150" s="68">
        <f>'Light exposure'!$H150*'Molar absorption spectra'!F150/10</f>
        <v>0</v>
      </c>
      <c r="G150" s="68">
        <f>'Light exposure'!$H150*'Molar absorption spectra'!G150/10</f>
        <v>0</v>
      </c>
      <c r="H150" s="68">
        <f>'Light exposure'!$H150*'Molar absorption spectra'!H150/10</f>
        <v>0</v>
      </c>
      <c r="I150" s="68">
        <f>'Light exposure'!$H150*'Molar absorption spectra'!I150/10</f>
        <v>0</v>
      </c>
      <c r="J150" s="68">
        <f>'Light exposure'!$H150*'Molar absorption spectra'!J150/10</f>
        <v>0</v>
      </c>
      <c r="K150" s="68">
        <f>'Light exposure'!$H150*'Molar absorption spectra'!K150/10</f>
        <v>0</v>
      </c>
      <c r="L150" s="68">
        <f>'Light exposure'!$H150*'Molar absorption spectra'!L150/10</f>
        <v>0</v>
      </c>
      <c r="M150" s="68">
        <f>'Light exposure'!$H150*'Molar absorption spectra'!M150/10</f>
        <v>0</v>
      </c>
      <c r="N150" s="68">
        <f>'Light exposure'!$H150*'Molar absorption spectra'!N150/10</f>
        <v>0</v>
      </c>
      <c r="O150" s="68">
        <f>'Light exposure'!$H150*'Molar absorption spectra'!O150/10</f>
        <v>0</v>
      </c>
      <c r="P150" s="68">
        <f>'Light exposure'!$H150*'Molar absorption spectra'!P150/10</f>
        <v>0</v>
      </c>
      <c r="Q150" s="68">
        <f>'Light exposure'!$H150*'Molar absorption spectra'!Q150/10</f>
        <v>0</v>
      </c>
      <c r="R150" s="68">
        <f>'Light exposure'!$H150*'Molar absorption spectra'!R150/10</f>
        <v>0</v>
      </c>
      <c r="S150" s="68">
        <f>'Light exposure'!$H150*'Molar absorption spectra'!S150/10</f>
        <v>0</v>
      </c>
      <c r="T150" s="68">
        <f>'Light exposure'!$H150*'Molar absorption spectra'!T150/10</f>
        <v>0</v>
      </c>
      <c r="U150" s="68">
        <f>'Light exposure'!$H150*'Molar absorption spectra'!U150/10</f>
        <v>0</v>
      </c>
      <c r="V150" s="68">
        <f>'Light exposure'!$H150*'Molar absorption spectra'!V150/10</f>
        <v>0</v>
      </c>
      <c r="W150" s="68">
        <f>'Light exposure'!$H150*'Molar absorption spectra'!W150/10</f>
        <v>0</v>
      </c>
      <c r="X150" s="68">
        <f>'Light exposure'!$H150*'Molar absorption spectra'!X150/10</f>
        <v>0</v>
      </c>
      <c r="Y150" s="68">
        <f>'Light exposure'!$H150*'Molar absorption spectra'!Y150/10</f>
        <v>0</v>
      </c>
      <c r="Z150" s="68">
        <f>'Light exposure'!$H150*'Molar absorption spectra'!Z150/10</f>
        <v>0</v>
      </c>
      <c r="AA150" s="68">
        <f>'Light exposure'!$H150*'Molar absorption spectra'!AA150/10</f>
        <v>0</v>
      </c>
      <c r="AB150" s="68">
        <f>'Light exposure'!$H150*'Molar absorption spectra'!AB150/10</f>
        <v>0</v>
      </c>
      <c r="AC150" s="68">
        <f>'Light exposure'!$H150*'Molar absorption spectra'!AC150/10</f>
        <v>0</v>
      </c>
      <c r="AD150" s="68">
        <f>'Light exposure'!$H150*'Molar absorption spectra'!AD150/10</f>
        <v>0</v>
      </c>
      <c r="AE150" s="68">
        <f>'Light exposure'!$H150*'Molar absorption spectra'!AE150/10</f>
        <v>0</v>
      </c>
      <c r="AF150" s="68">
        <f>'Light exposure'!$H150*'Molar absorption spectra'!AF150/10</f>
        <v>0</v>
      </c>
      <c r="AG150" s="68">
        <f>'Light exposure'!$H150*'Molar absorption spectra'!AG150/10</f>
        <v>0</v>
      </c>
      <c r="AH150" s="68">
        <f>'Light exposure'!$H150*'Molar absorption spectra'!AH150/10</f>
        <v>0</v>
      </c>
      <c r="AI150" s="68">
        <f>'Light exposure'!$H150*'Molar absorption spectra'!AI150/10</f>
        <v>0</v>
      </c>
      <c r="AJ150" s="68">
        <f>'Light exposure'!$H150*'Molar absorption spectra'!AJ150/10</f>
        <v>0</v>
      </c>
      <c r="AK150" s="68">
        <f>'Light exposure'!$H150*'Molar absorption spectra'!AK150/10</f>
        <v>0</v>
      </c>
      <c r="AL150" s="68">
        <f>'Light exposure'!$H150*'Molar absorption spectra'!AL150/10</f>
        <v>0</v>
      </c>
      <c r="AM150" s="68">
        <f>'Light exposure'!$H150*'Molar absorption spectra'!AM150/10</f>
        <v>0</v>
      </c>
      <c r="AN150" s="68">
        <f>'Light exposure'!$H150*'Molar absorption spectra'!AN150/10</f>
        <v>0</v>
      </c>
      <c r="AO150" s="68">
        <f>'Light exposure'!$H150*'Molar absorption spectra'!AO150/10</f>
        <v>0</v>
      </c>
      <c r="AP150" s="68">
        <f>'Light exposure'!$H150*'Molar absorption spectra'!AP150/10</f>
        <v>0</v>
      </c>
      <c r="AQ150" s="68">
        <f>'Light exposure'!$H150*'Molar absorption spectra'!AQ150/10</f>
        <v>0</v>
      </c>
      <c r="AR150" s="68">
        <f>'Light exposure'!$H150*'Molar absorption spectra'!AR150/10</f>
        <v>0</v>
      </c>
      <c r="AS150" s="68">
        <f>'Light exposure'!$H150*'Molar absorption spectra'!AS150/10</f>
        <v>0</v>
      </c>
      <c r="AT150" s="68">
        <f>'Light exposure'!$H150*'Molar absorption spectra'!AT150/10</f>
        <v>0</v>
      </c>
      <c r="AU150" s="68">
        <f>'Light exposure'!$H150*'Molar absorption spectra'!AU150/10</f>
        <v>0</v>
      </c>
      <c r="AV150" s="68">
        <f>'Light exposure'!$H150*'Molar absorption spectra'!AV150/10</f>
        <v>0</v>
      </c>
      <c r="AW150" s="68">
        <f>'Light exposure'!$H150*'Molar absorption spectra'!AW150/10</f>
        <v>0</v>
      </c>
      <c r="AX150" s="68">
        <f>'Light exposure'!$H150*'Molar absorption spectra'!AX150/10</f>
        <v>20.780268994452271</v>
      </c>
      <c r="AY150" s="68">
        <f>'Light exposure'!$H150*'Molar absorption spectra'!AY150/10</f>
        <v>6.1510002733303519</v>
      </c>
      <c r="AZ150" s="68">
        <f>'Light exposure'!$H150*'Molar absorption spectra'!AZ150/10</f>
        <v>0</v>
      </c>
      <c r="BA150" s="68">
        <f>'Light exposure'!$H150*'Molar absorption spectra'!BA150/10</f>
        <v>0</v>
      </c>
      <c r="BB150" s="68">
        <f>'Light exposure'!$H150*'Molar absorption spectra'!BB150/10</f>
        <v>0</v>
      </c>
      <c r="BC150" s="68">
        <f>'Light exposure'!$H150*'Molar absorption spectra'!BC150/10</f>
        <v>0</v>
      </c>
      <c r="BD150" s="68">
        <f>'Light exposure'!$H150*'Molar absorption spectra'!BD150/10</f>
        <v>0</v>
      </c>
      <c r="BE150" s="68">
        <f>'Light exposure'!$H150*'Molar absorption spectra'!BE150/10</f>
        <v>0</v>
      </c>
      <c r="BF150" s="68">
        <f>'Light exposure'!$H150*'Molar absorption spectra'!BF150/10</f>
        <v>0</v>
      </c>
      <c r="BG150" s="68">
        <f>'Light exposure'!$H150*'Molar absorption spectra'!BG150/10</f>
        <v>0</v>
      </c>
      <c r="BH150" s="68">
        <f>'Light exposure'!$H150*'Molar absorption spectra'!BH150/10</f>
        <v>0</v>
      </c>
      <c r="BI150" s="68">
        <f>'Light exposure'!$H150*'Molar absorption spectra'!BI150/10</f>
        <v>0</v>
      </c>
      <c r="BJ150" s="68">
        <f>'Light exposure'!$H150*'Molar absorption spectra'!BJ150/10</f>
        <v>0</v>
      </c>
      <c r="BK150" s="68">
        <f>'Light exposure'!$H150*'Molar absorption spectra'!BK150/10</f>
        <v>0</v>
      </c>
      <c r="BL150" s="68">
        <f>'Light exposure'!$H150*'Molar absorption spectra'!BL150/10</f>
        <v>0</v>
      </c>
      <c r="BM150" s="68">
        <f>'Light exposure'!$H150*'Molar absorption spectra'!BM150/10</f>
        <v>0</v>
      </c>
      <c r="BN150" s="68">
        <f>'Light exposure'!$H150*'Molar absorption spectra'!BN150/10</f>
        <v>0</v>
      </c>
      <c r="BO150" s="68">
        <f>'Light exposure'!$H150*'Molar absorption spectra'!BO150/10</f>
        <v>0</v>
      </c>
      <c r="BP150" s="68">
        <f>'Light exposure'!$H150*'Molar absorption spectra'!BP150/10</f>
        <v>0</v>
      </c>
      <c r="BQ150" s="68">
        <f>'Light exposure'!$H150*'Molar absorption spectra'!BQ150/10</f>
        <v>0</v>
      </c>
      <c r="BR150" s="68">
        <f>'Light exposure'!$H150*'Molar absorption spectra'!BR150/10</f>
        <v>0</v>
      </c>
      <c r="BS150" s="68">
        <f>'Light exposure'!$H150*'Molar absorption spectra'!BS150/10</f>
        <v>0</v>
      </c>
      <c r="BT150" s="68">
        <f>'Light exposure'!$H150*'Molar absorption spectra'!BT150/10</f>
        <v>0</v>
      </c>
      <c r="BU150" s="68">
        <f>'Light exposure'!$H150*'Molar absorption spectra'!BU150/10</f>
        <v>0</v>
      </c>
      <c r="BV150" s="68">
        <f>'Light exposure'!$H150*'Molar absorption spectra'!BV150/10</f>
        <v>0</v>
      </c>
      <c r="BW150" s="68">
        <f>'Light exposure'!$H150*'Molar absorption spectra'!BW150/10</f>
        <v>0</v>
      </c>
      <c r="BX150" s="68">
        <f>'Light exposure'!$H150*'Molar absorption spectra'!BX150/10</f>
        <v>0</v>
      </c>
      <c r="BY150" s="68">
        <f>'Light exposure'!$H150*'Molar absorption spectra'!BY150/10</f>
        <v>0</v>
      </c>
      <c r="BZ150" s="68">
        <f>'Light exposure'!$H150*'Molar absorption spectra'!BZ150/10</f>
        <v>0</v>
      </c>
      <c r="CA150" s="68">
        <f>'Light exposure'!$H150*'Molar absorption spectra'!CA150/10</f>
        <v>0</v>
      </c>
      <c r="CB150" s="68">
        <f>'Light exposure'!$H150*'Molar absorption spectra'!CB150/10</f>
        <v>0</v>
      </c>
      <c r="CC150" s="68">
        <f>'Light exposure'!$H150*'Molar absorption spectra'!CC150/10</f>
        <v>0</v>
      </c>
      <c r="CD150" s="68">
        <f>'Light exposure'!$H150*'Molar absorption spectra'!CD150/10</f>
        <v>0</v>
      </c>
      <c r="CE150" s="68">
        <f>'Light exposure'!$H150*'Molar absorption spectra'!CE150/10</f>
        <v>0</v>
      </c>
      <c r="CF150" s="68">
        <f>'Light exposure'!$H150*'Molar absorption spectra'!CF150/10</f>
        <v>0</v>
      </c>
      <c r="CG150" s="68">
        <f>'Light exposure'!$H150*'Molar absorption spectra'!CG150/10</f>
        <v>0</v>
      </c>
      <c r="CH150" s="68">
        <f>'Light exposure'!$H150*'Molar absorption spectra'!CH150/10</f>
        <v>0</v>
      </c>
      <c r="CI150" s="68">
        <f>'Light exposure'!$H150*'Molar absorption spectra'!CI150/10</f>
        <v>0</v>
      </c>
      <c r="CJ150" s="68">
        <f>'Light exposure'!$H150*'Molar absorption spectra'!CJ150/10</f>
        <v>0</v>
      </c>
      <c r="CK150" s="68">
        <f>'Light exposure'!$H150*'Molar absorption spectra'!CK150/10</f>
        <v>0</v>
      </c>
      <c r="CL150" s="68">
        <f>'Light exposure'!$H150*'Molar absorption spectra'!CL150/10</f>
        <v>0</v>
      </c>
    </row>
    <row r="151" spans="1:90" x14ac:dyDescent="0.35">
      <c r="A151" s="17">
        <v>423</v>
      </c>
      <c r="B151" s="68">
        <f>'Light exposure'!$H151*'Molar absorption spectra'!B151/10</f>
        <v>0</v>
      </c>
      <c r="C151" s="68">
        <f>'Light exposure'!$H151*'Molar absorption spectra'!C151/10</f>
        <v>0</v>
      </c>
      <c r="D151" s="68">
        <f>'Light exposure'!$H151*'Molar absorption spectra'!D151/10</f>
        <v>0</v>
      </c>
      <c r="E151" s="68">
        <f>'Light exposure'!$H151*'Molar absorption spectra'!E151/10</f>
        <v>0</v>
      </c>
      <c r="F151" s="68">
        <f>'Light exposure'!$H151*'Molar absorption spectra'!F151/10</f>
        <v>0</v>
      </c>
      <c r="G151" s="68">
        <f>'Light exposure'!$H151*'Molar absorption spectra'!G151/10</f>
        <v>0</v>
      </c>
      <c r="H151" s="68">
        <f>'Light exposure'!$H151*'Molar absorption spectra'!H151/10</f>
        <v>0</v>
      </c>
      <c r="I151" s="68">
        <f>'Light exposure'!$H151*'Molar absorption spectra'!I151/10</f>
        <v>0</v>
      </c>
      <c r="J151" s="68">
        <f>'Light exposure'!$H151*'Molar absorption spectra'!J151/10</f>
        <v>0</v>
      </c>
      <c r="K151" s="68">
        <f>'Light exposure'!$H151*'Molar absorption spectra'!K151/10</f>
        <v>0</v>
      </c>
      <c r="L151" s="68">
        <f>'Light exposure'!$H151*'Molar absorption spectra'!L151/10</f>
        <v>0</v>
      </c>
      <c r="M151" s="68">
        <f>'Light exposure'!$H151*'Molar absorption spectra'!M151/10</f>
        <v>0</v>
      </c>
      <c r="N151" s="68">
        <f>'Light exposure'!$H151*'Molar absorption spectra'!N151/10</f>
        <v>0</v>
      </c>
      <c r="O151" s="68">
        <f>'Light exposure'!$H151*'Molar absorption spectra'!O151/10</f>
        <v>0</v>
      </c>
      <c r="P151" s="68">
        <f>'Light exposure'!$H151*'Molar absorption spectra'!P151/10</f>
        <v>0</v>
      </c>
      <c r="Q151" s="68">
        <f>'Light exposure'!$H151*'Molar absorption spectra'!Q151/10</f>
        <v>0</v>
      </c>
      <c r="R151" s="68">
        <f>'Light exposure'!$H151*'Molar absorption spectra'!R151/10</f>
        <v>0</v>
      </c>
      <c r="S151" s="68">
        <f>'Light exposure'!$H151*'Molar absorption spectra'!S151/10</f>
        <v>0</v>
      </c>
      <c r="T151" s="68">
        <f>'Light exposure'!$H151*'Molar absorption spectra'!T151/10</f>
        <v>0</v>
      </c>
      <c r="U151" s="68">
        <f>'Light exposure'!$H151*'Molar absorption spectra'!U151/10</f>
        <v>0</v>
      </c>
      <c r="V151" s="68">
        <f>'Light exposure'!$H151*'Molar absorption spectra'!V151/10</f>
        <v>0</v>
      </c>
      <c r="W151" s="68">
        <f>'Light exposure'!$H151*'Molar absorption spectra'!W151/10</f>
        <v>0</v>
      </c>
      <c r="X151" s="68">
        <f>'Light exposure'!$H151*'Molar absorption spectra'!X151/10</f>
        <v>0</v>
      </c>
      <c r="Y151" s="68">
        <f>'Light exposure'!$H151*'Molar absorption spectra'!Y151/10</f>
        <v>0</v>
      </c>
      <c r="Z151" s="68">
        <f>'Light exposure'!$H151*'Molar absorption spectra'!Z151/10</f>
        <v>0</v>
      </c>
      <c r="AA151" s="68">
        <f>'Light exposure'!$H151*'Molar absorption spectra'!AA151/10</f>
        <v>0</v>
      </c>
      <c r="AB151" s="68">
        <f>'Light exposure'!$H151*'Molar absorption spectra'!AB151/10</f>
        <v>0</v>
      </c>
      <c r="AC151" s="68">
        <f>'Light exposure'!$H151*'Molar absorption spectra'!AC151/10</f>
        <v>0</v>
      </c>
      <c r="AD151" s="68">
        <f>'Light exposure'!$H151*'Molar absorption spectra'!AD151/10</f>
        <v>0</v>
      </c>
      <c r="AE151" s="68">
        <f>'Light exposure'!$H151*'Molar absorption spectra'!AE151/10</f>
        <v>0</v>
      </c>
      <c r="AF151" s="68">
        <f>'Light exposure'!$H151*'Molar absorption spectra'!AF151/10</f>
        <v>0</v>
      </c>
      <c r="AG151" s="68">
        <f>'Light exposure'!$H151*'Molar absorption spectra'!AG151/10</f>
        <v>0</v>
      </c>
      <c r="AH151" s="68">
        <f>'Light exposure'!$H151*'Molar absorption spectra'!AH151/10</f>
        <v>0</v>
      </c>
      <c r="AI151" s="68">
        <f>'Light exposure'!$H151*'Molar absorption spectra'!AI151/10</f>
        <v>0</v>
      </c>
      <c r="AJ151" s="68">
        <f>'Light exposure'!$H151*'Molar absorption spectra'!AJ151/10</f>
        <v>0</v>
      </c>
      <c r="AK151" s="68">
        <f>'Light exposure'!$H151*'Molar absorption spectra'!AK151/10</f>
        <v>0</v>
      </c>
      <c r="AL151" s="68">
        <f>'Light exposure'!$H151*'Molar absorption spectra'!AL151/10</f>
        <v>0</v>
      </c>
      <c r="AM151" s="68">
        <f>'Light exposure'!$H151*'Molar absorption spectra'!AM151/10</f>
        <v>0</v>
      </c>
      <c r="AN151" s="68">
        <f>'Light exposure'!$H151*'Molar absorption spectra'!AN151/10</f>
        <v>0</v>
      </c>
      <c r="AO151" s="68">
        <f>'Light exposure'!$H151*'Molar absorption spectra'!AO151/10</f>
        <v>0</v>
      </c>
      <c r="AP151" s="68">
        <f>'Light exposure'!$H151*'Molar absorption spectra'!AP151/10</f>
        <v>0</v>
      </c>
      <c r="AQ151" s="68">
        <f>'Light exposure'!$H151*'Molar absorption spectra'!AQ151/10</f>
        <v>0</v>
      </c>
      <c r="AR151" s="68">
        <f>'Light exposure'!$H151*'Molar absorption spectra'!AR151/10</f>
        <v>0</v>
      </c>
      <c r="AS151" s="68">
        <f>'Light exposure'!$H151*'Molar absorption spectra'!AS151/10</f>
        <v>0</v>
      </c>
      <c r="AT151" s="68">
        <f>'Light exposure'!$H151*'Molar absorption spectra'!AT151/10</f>
        <v>0</v>
      </c>
      <c r="AU151" s="68">
        <f>'Light exposure'!$H151*'Molar absorption spectra'!AU151/10</f>
        <v>0</v>
      </c>
      <c r="AV151" s="68">
        <f>'Light exposure'!$H151*'Molar absorption spectra'!AV151/10</f>
        <v>0</v>
      </c>
      <c r="AW151" s="68">
        <f>'Light exposure'!$H151*'Molar absorption spectra'!AW151/10</f>
        <v>0</v>
      </c>
      <c r="AX151" s="68">
        <f>'Light exposure'!$H151*'Molar absorption spectra'!AX151/10</f>
        <v>26.255502376981973</v>
      </c>
      <c r="AY151" s="68">
        <f>'Light exposure'!$H151*'Molar absorption spectra'!AY151/10</f>
        <v>6.9545955529099261</v>
      </c>
      <c r="AZ151" s="68">
        <f>'Light exposure'!$H151*'Molar absorption spectra'!AZ151/10</f>
        <v>0</v>
      </c>
      <c r="BA151" s="68">
        <f>'Light exposure'!$H151*'Molar absorption spectra'!BA151/10</f>
        <v>0</v>
      </c>
      <c r="BB151" s="68">
        <f>'Light exposure'!$H151*'Molar absorption spectra'!BB151/10</f>
        <v>0</v>
      </c>
      <c r="BC151" s="68">
        <f>'Light exposure'!$H151*'Molar absorption spectra'!BC151/10</f>
        <v>0</v>
      </c>
      <c r="BD151" s="68">
        <f>'Light exposure'!$H151*'Molar absorption spectra'!BD151/10</f>
        <v>0</v>
      </c>
      <c r="BE151" s="68">
        <f>'Light exposure'!$H151*'Molar absorption spectra'!BE151/10</f>
        <v>0</v>
      </c>
      <c r="BF151" s="68">
        <f>'Light exposure'!$H151*'Molar absorption spectra'!BF151/10</f>
        <v>0</v>
      </c>
      <c r="BG151" s="68">
        <f>'Light exposure'!$H151*'Molar absorption spectra'!BG151/10</f>
        <v>0</v>
      </c>
      <c r="BH151" s="68">
        <f>'Light exposure'!$H151*'Molar absorption spectra'!BH151/10</f>
        <v>0</v>
      </c>
      <c r="BI151" s="68">
        <f>'Light exposure'!$H151*'Molar absorption spectra'!BI151/10</f>
        <v>0</v>
      </c>
      <c r="BJ151" s="68">
        <f>'Light exposure'!$H151*'Molar absorption spectra'!BJ151/10</f>
        <v>0</v>
      </c>
      <c r="BK151" s="68">
        <f>'Light exposure'!$H151*'Molar absorption spectra'!BK151/10</f>
        <v>0</v>
      </c>
      <c r="BL151" s="68">
        <f>'Light exposure'!$H151*'Molar absorption spectra'!BL151/10</f>
        <v>0</v>
      </c>
      <c r="BM151" s="68">
        <f>'Light exposure'!$H151*'Molar absorption spectra'!BM151/10</f>
        <v>0</v>
      </c>
      <c r="BN151" s="68">
        <f>'Light exposure'!$H151*'Molar absorption spectra'!BN151/10</f>
        <v>0</v>
      </c>
      <c r="BO151" s="68">
        <f>'Light exposure'!$H151*'Molar absorption spectra'!BO151/10</f>
        <v>0</v>
      </c>
      <c r="BP151" s="68">
        <f>'Light exposure'!$H151*'Molar absorption spectra'!BP151/10</f>
        <v>0</v>
      </c>
      <c r="BQ151" s="68">
        <f>'Light exposure'!$H151*'Molar absorption spectra'!BQ151/10</f>
        <v>0</v>
      </c>
      <c r="BR151" s="68">
        <f>'Light exposure'!$H151*'Molar absorption spectra'!BR151/10</f>
        <v>0</v>
      </c>
      <c r="BS151" s="68">
        <f>'Light exposure'!$H151*'Molar absorption spectra'!BS151/10</f>
        <v>0</v>
      </c>
      <c r="BT151" s="68">
        <f>'Light exposure'!$H151*'Molar absorption spectra'!BT151/10</f>
        <v>0</v>
      </c>
      <c r="BU151" s="68">
        <f>'Light exposure'!$H151*'Molar absorption spectra'!BU151/10</f>
        <v>0</v>
      </c>
      <c r="BV151" s="68">
        <f>'Light exposure'!$H151*'Molar absorption spectra'!BV151/10</f>
        <v>0</v>
      </c>
      <c r="BW151" s="68">
        <f>'Light exposure'!$H151*'Molar absorption spectra'!BW151/10</f>
        <v>0</v>
      </c>
      <c r="BX151" s="68">
        <f>'Light exposure'!$H151*'Molar absorption spectra'!BX151/10</f>
        <v>0</v>
      </c>
      <c r="BY151" s="68">
        <f>'Light exposure'!$H151*'Molar absorption spectra'!BY151/10</f>
        <v>0</v>
      </c>
      <c r="BZ151" s="68">
        <f>'Light exposure'!$H151*'Molar absorption spectra'!BZ151/10</f>
        <v>0</v>
      </c>
      <c r="CA151" s="68">
        <f>'Light exposure'!$H151*'Molar absorption spectra'!CA151/10</f>
        <v>0</v>
      </c>
      <c r="CB151" s="68">
        <f>'Light exposure'!$H151*'Molar absorption spectra'!CB151/10</f>
        <v>0</v>
      </c>
      <c r="CC151" s="68">
        <f>'Light exposure'!$H151*'Molar absorption spectra'!CC151/10</f>
        <v>0</v>
      </c>
      <c r="CD151" s="68">
        <f>'Light exposure'!$H151*'Molar absorption spectra'!CD151/10</f>
        <v>0</v>
      </c>
      <c r="CE151" s="68">
        <f>'Light exposure'!$H151*'Molar absorption spectra'!CE151/10</f>
        <v>0</v>
      </c>
      <c r="CF151" s="68">
        <f>'Light exposure'!$H151*'Molar absorption spectra'!CF151/10</f>
        <v>0</v>
      </c>
      <c r="CG151" s="68">
        <f>'Light exposure'!$H151*'Molar absorption spectra'!CG151/10</f>
        <v>0</v>
      </c>
      <c r="CH151" s="68">
        <f>'Light exposure'!$H151*'Molar absorption spectra'!CH151/10</f>
        <v>0</v>
      </c>
      <c r="CI151" s="68">
        <f>'Light exposure'!$H151*'Molar absorption spectra'!CI151/10</f>
        <v>0</v>
      </c>
      <c r="CJ151" s="68">
        <f>'Light exposure'!$H151*'Molar absorption spectra'!CJ151/10</f>
        <v>0</v>
      </c>
      <c r="CK151" s="68">
        <f>'Light exposure'!$H151*'Molar absorption spectra'!CK151/10</f>
        <v>0</v>
      </c>
      <c r="CL151" s="68">
        <f>'Light exposure'!$H151*'Molar absorption spectra'!CL151/10</f>
        <v>0</v>
      </c>
    </row>
    <row r="152" spans="1:90" x14ac:dyDescent="0.35">
      <c r="A152" s="17">
        <v>424</v>
      </c>
      <c r="B152" s="68">
        <f>'Light exposure'!$H152*'Molar absorption spectra'!B152/10</f>
        <v>0</v>
      </c>
      <c r="C152" s="68">
        <f>'Light exposure'!$H152*'Molar absorption spectra'!C152/10</f>
        <v>0</v>
      </c>
      <c r="D152" s="68">
        <f>'Light exposure'!$H152*'Molar absorption spectra'!D152/10</f>
        <v>0</v>
      </c>
      <c r="E152" s="68">
        <f>'Light exposure'!$H152*'Molar absorption spectra'!E152/10</f>
        <v>0</v>
      </c>
      <c r="F152" s="68">
        <f>'Light exposure'!$H152*'Molar absorption spectra'!F152/10</f>
        <v>0</v>
      </c>
      <c r="G152" s="68">
        <f>'Light exposure'!$H152*'Molar absorption spectra'!G152/10</f>
        <v>0</v>
      </c>
      <c r="H152" s="68">
        <f>'Light exposure'!$H152*'Molar absorption spectra'!H152/10</f>
        <v>0</v>
      </c>
      <c r="I152" s="68">
        <f>'Light exposure'!$H152*'Molar absorption spectra'!I152/10</f>
        <v>0</v>
      </c>
      <c r="J152" s="68">
        <f>'Light exposure'!$H152*'Molar absorption spectra'!J152/10</f>
        <v>0</v>
      </c>
      <c r="K152" s="68">
        <f>'Light exposure'!$H152*'Molar absorption spectra'!K152/10</f>
        <v>0</v>
      </c>
      <c r="L152" s="68">
        <f>'Light exposure'!$H152*'Molar absorption spectra'!L152/10</f>
        <v>0</v>
      </c>
      <c r="M152" s="68">
        <f>'Light exposure'!$H152*'Molar absorption spectra'!M152/10</f>
        <v>0</v>
      </c>
      <c r="N152" s="68">
        <f>'Light exposure'!$H152*'Molar absorption spectra'!N152/10</f>
        <v>0</v>
      </c>
      <c r="O152" s="68">
        <f>'Light exposure'!$H152*'Molar absorption spectra'!O152/10</f>
        <v>0</v>
      </c>
      <c r="P152" s="68">
        <f>'Light exposure'!$H152*'Molar absorption spectra'!P152/10</f>
        <v>0</v>
      </c>
      <c r="Q152" s="68">
        <f>'Light exposure'!$H152*'Molar absorption spectra'!Q152/10</f>
        <v>0</v>
      </c>
      <c r="R152" s="68">
        <f>'Light exposure'!$H152*'Molar absorption spectra'!R152/10</f>
        <v>0</v>
      </c>
      <c r="S152" s="68">
        <f>'Light exposure'!$H152*'Molar absorption spectra'!S152/10</f>
        <v>0</v>
      </c>
      <c r="T152" s="68">
        <f>'Light exposure'!$H152*'Molar absorption spectra'!T152/10</f>
        <v>0</v>
      </c>
      <c r="U152" s="68">
        <f>'Light exposure'!$H152*'Molar absorption spectra'!U152/10</f>
        <v>0</v>
      </c>
      <c r="V152" s="68">
        <f>'Light exposure'!$H152*'Molar absorption spectra'!V152/10</f>
        <v>0</v>
      </c>
      <c r="W152" s="68">
        <f>'Light exposure'!$H152*'Molar absorption spectra'!W152/10</f>
        <v>0</v>
      </c>
      <c r="X152" s="68">
        <f>'Light exposure'!$H152*'Molar absorption spectra'!X152/10</f>
        <v>0</v>
      </c>
      <c r="Y152" s="68">
        <f>'Light exposure'!$H152*'Molar absorption spectra'!Y152/10</f>
        <v>0</v>
      </c>
      <c r="Z152" s="68">
        <f>'Light exposure'!$H152*'Molar absorption spectra'!Z152/10</f>
        <v>0</v>
      </c>
      <c r="AA152" s="68">
        <f>'Light exposure'!$H152*'Molar absorption spectra'!AA152/10</f>
        <v>0</v>
      </c>
      <c r="AB152" s="68">
        <f>'Light exposure'!$H152*'Molar absorption spectra'!AB152/10</f>
        <v>0</v>
      </c>
      <c r="AC152" s="68">
        <f>'Light exposure'!$H152*'Molar absorption spectra'!AC152/10</f>
        <v>0</v>
      </c>
      <c r="AD152" s="68">
        <f>'Light exposure'!$H152*'Molar absorption spectra'!AD152/10</f>
        <v>0</v>
      </c>
      <c r="AE152" s="68">
        <f>'Light exposure'!$H152*'Molar absorption spectra'!AE152/10</f>
        <v>0</v>
      </c>
      <c r="AF152" s="68">
        <f>'Light exposure'!$H152*'Molar absorption spectra'!AF152/10</f>
        <v>0</v>
      </c>
      <c r="AG152" s="68">
        <f>'Light exposure'!$H152*'Molar absorption spectra'!AG152/10</f>
        <v>0</v>
      </c>
      <c r="AH152" s="68">
        <f>'Light exposure'!$H152*'Molar absorption spectra'!AH152/10</f>
        <v>0</v>
      </c>
      <c r="AI152" s="68">
        <f>'Light exposure'!$H152*'Molar absorption spectra'!AI152/10</f>
        <v>0</v>
      </c>
      <c r="AJ152" s="68">
        <f>'Light exposure'!$H152*'Molar absorption spectra'!AJ152/10</f>
        <v>0</v>
      </c>
      <c r="AK152" s="68">
        <f>'Light exposure'!$H152*'Molar absorption spectra'!AK152/10</f>
        <v>0</v>
      </c>
      <c r="AL152" s="68">
        <f>'Light exposure'!$H152*'Molar absorption spectra'!AL152/10</f>
        <v>0</v>
      </c>
      <c r="AM152" s="68">
        <f>'Light exposure'!$H152*'Molar absorption spectra'!AM152/10</f>
        <v>0</v>
      </c>
      <c r="AN152" s="68">
        <f>'Light exposure'!$H152*'Molar absorption spectra'!AN152/10</f>
        <v>0</v>
      </c>
      <c r="AO152" s="68">
        <f>'Light exposure'!$H152*'Molar absorption spectra'!AO152/10</f>
        <v>0</v>
      </c>
      <c r="AP152" s="68">
        <f>'Light exposure'!$H152*'Molar absorption spectra'!AP152/10</f>
        <v>0</v>
      </c>
      <c r="AQ152" s="68">
        <f>'Light exposure'!$H152*'Molar absorption spectra'!AQ152/10</f>
        <v>0</v>
      </c>
      <c r="AR152" s="68">
        <f>'Light exposure'!$H152*'Molar absorption spectra'!AR152/10</f>
        <v>0</v>
      </c>
      <c r="AS152" s="68">
        <f>'Light exposure'!$H152*'Molar absorption spectra'!AS152/10</f>
        <v>0</v>
      </c>
      <c r="AT152" s="68">
        <f>'Light exposure'!$H152*'Molar absorption spectra'!AT152/10</f>
        <v>0</v>
      </c>
      <c r="AU152" s="68">
        <f>'Light exposure'!$H152*'Molar absorption spectra'!AU152/10</f>
        <v>0</v>
      </c>
      <c r="AV152" s="68">
        <f>'Light exposure'!$H152*'Molar absorption spectra'!AV152/10</f>
        <v>0</v>
      </c>
      <c r="AW152" s="68">
        <f>'Light exposure'!$H152*'Molar absorption spectra'!AW152/10</f>
        <v>0</v>
      </c>
      <c r="AX152" s="68">
        <f>'Light exposure'!$H152*'Molar absorption spectra'!AX152/10</f>
        <v>22.91365099813536</v>
      </c>
      <c r="AY152" s="68">
        <f>'Light exposure'!$H152*'Molar absorption spectra'!AY152/10</f>
        <v>5.2473579670546604</v>
      </c>
      <c r="AZ152" s="68">
        <f>'Light exposure'!$H152*'Molar absorption spectra'!AZ152/10</f>
        <v>0</v>
      </c>
      <c r="BA152" s="68">
        <f>'Light exposure'!$H152*'Molar absorption spectra'!BA152/10</f>
        <v>0</v>
      </c>
      <c r="BB152" s="68">
        <f>'Light exposure'!$H152*'Molar absorption spectra'!BB152/10</f>
        <v>0</v>
      </c>
      <c r="BC152" s="68">
        <f>'Light exposure'!$H152*'Molar absorption spectra'!BC152/10</f>
        <v>0</v>
      </c>
      <c r="BD152" s="68">
        <f>'Light exposure'!$H152*'Molar absorption spectra'!BD152/10</f>
        <v>0</v>
      </c>
      <c r="BE152" s="68">
        <f>'Light exposure'!$H152*'Molar absorption spectra'!BE152/10</f>
        <v>0</v>
      </c>
      <c r="BF152" s="68">
        <f>'Light exposure'!$H152*'Molar absorption spectra'!BF152/10</f>
        <v>0</v>
      </c>
      <c r="BG152" s="68">
        <f>'Light exposure'!$H152*'Molar absorption spectra'!BG152/10</f>
        <v>0</v>
      </c>
      <c r="BH152" s="68">
        <f>'Light exposure'!$H152*'Molar absorption spectra'!BH152/10</f>
        <v>0</v>
      </c>
      <c r="BI152" s="68">
        <f>'Light exposure'!$H152*'Molar absorption spectra'!BI152/10</f>
        <v>0</v>
      </c>
      <c r="BJ152" s="68">
        <f>'Light exposure'!$H152*'Molar absorption spectra'!BJ152/10</f>
        <v>0</v>
      </c>
      <c r="BK152" s="68">
        <f>'Light exposure'!$H152*'Molar absorption spectra'!BK152/10</f>
        <v>0</v>
      </c>
      <c r="BL152" s="68">
        <f>'Light exposure'!$H152*'Molar absorption spectra'!BL152/10</f>
        <v>0</v>
      </c>
      <c r="BM152" s="68">
        <f>'Light exposure'!$H152*'Molar absorption spectra'!BM152/10</f>
        <v>0</v>
      </c>
      <c r="BN152" s="68">
        <f>'Light exposure'!$H152*'Molar absorption spectra'!BN152/10</f>
        <v>0</v>
      </c>
      <c r="BO152" s="68">
        <f>'Light exposure'!$H152*'Molar absorption spectra'!BO152/10</f>
        <v>0</v>
      </c>
      <c r="BP152" s="68">
        <f>'Light exposure'!$H152*'Molar absorption spectra'!BP152/10</f>
        <v>0</v>
      </c>
      <c r="BQ152" s="68">
        <f>'Light exposure'!$H152*'Molar absorption spectra'!BQ152/10</f>
        <v>0</v>
      </c>
      <c r="BR152" s="68">
        <f>'Light exposure'!$H152*'Molar absorption spectra'!BR152/10</f>
        <v>0</v>
      </c>
      <c r="BS152" s="68">
        <f>'Light exposure'!$H152*'Molar absorption spectra'!BS152/10</f>
        <v>0</v>
      </c>
      <c r="BT152" s="68">
        <f>'Light exposure'!$H152*'Molar absorption spectra'!BT152/10</f>
        <v>0</v>
      </c>
      <c r="BU152" s="68">
        <f>'Light exposure'!$H152*'Molar absorption spectra'!BU152/10</f>
        <v>0</v>
      </c>
      <c r="BV152" s="68">
        <f>'Light exposure'!$H152*'Molar absorption spectra'!BV152/10</f>
        <v>0</v>
      </c>
      <c r="BW152" s="68">
        <f>'Light exposure'!$H152*'Molar absorption spectra'!BW152/10</f>
        <v>0</v>
      </c>
      <c r="BX152" s="68">
        <f>'Light exposure'!$H152*'Molar absorption spectra'!BX152/10</f>
        <v>0</v>
      </c>
      <c r="BY152" s="68">
        <f>'Light exposure'!$H152*'Molar absorption spectra'!BY152/10</f>
        <v>0</v>
      </c>
      <c r="BZ152" s="68">
        <f>'Light exposure'!$H152*'Molar absorption spectra'!BZ152/10</f>
        <v>0</v>
      </c>
      <c r="CA152" s="68">
        <f>'Light exposure'!$H152*'Molar absorption spectra'!CA152/10</f>
        <v>0</v>
      </c>
      <c r="CB152" s="68">
        <f>'Light exposure'!$H152*'Molar absorption spectra'!CB152/10</f>
        <v>0</v>
      </c>
      <c r="CC152" s="68">
        <f>'Light exposure'!$H152*'Molar absorption spectra'!CC152/10</f>
        <v>0</v>
      </c>
      <c r="CD152" s="68">
        <f>'Light exposure'!$H152*'Molar absorption spectra'!CD152/10</f>
        <v>0</v>
      </c>
      <c r="CE152" s="68">
        <f>'Light exposure'!$H152*'Molar absorption spectra'!CE152/10</f>
        <v>0</v>
      </c>
      <c r="CF152" s="68">
        <f>'Light exposure'!$H152*'Molar absorption spectra'!CF152/10</f>
        <v>0</v>
      </c>
      <c r="CG152" s="68">
        <f>'Light exposure'!$H152*'Molar absorption spectra'!CG152/10</f>
        <v>0</v>
      </c>
      <c r="CH152" s="68">
        <f>'Light exposure'!$H152*'Molar absorption spectra'!CH152/10</f>
        <v>0</v>
      </c>
      <c r="CI152" s="68">
        <f>'Light exposure'!$H152*'Molar absorption spectra'!CI152/10</f>
        <v>0</v>
      </c>
      <c r="CJ152" s="68">
        <f>'Light exposure'!$H152*'Molar absorption spectra'!CJ152/10</f>
        <v>0</v>
      </c>
      <c r="CK152" s="68">
        <f>'Light exposure'!$H152*'Molar absorption spectra'!CK152/10</f>
        <v>0</v>
      </c>
      <c r="CL152" s="68">
        <f>'Light exposure'!$H152*'Molar absorption spectra'!CL152/10</f>
        <v>0</v>
      </c>
    </row>
    <row r="153" spans="1:90" x14ac:dyDescent="0.35">
      <c r="A153" s="17">
        <v>425</v>
      </c>
      <c r="B153" s="68">
        <f>'Light exposure'!$H153*'Molar absorption spectra'!B153/10</f>
        <v>0</v>
      </c>
      <c r="C153" s="68">
        <f>'Light exposure'!$H153*'Molar absorption spectra'!C153/10</f>
        <v>0</v>
      </c>
      <c r="D153" s="68">
        <f>'Light exposure'!$H153*'Molar absorption spectra'!D153/10</f>
        <v>0</v>
      </c>
      <c r="E153" s="68">
        <f>'Light exposure'!$H153*'Molar absorption spectra'!E153/10</f>
        <v>0</v>
      </c>
      <c r="F153" s="68">
        <f>'Light exposure'!$H153*'Molar absorption spectra'!F153/10</f>
        <v>0</v>
      </c>
      <c r="G153" s="68">
        <f>'Light exposure'!$H153*'Molar absorption spectra'!G153/10</f>
        <v>0</v>
      </c>
      <c r="H153" s="68">
        <f>'Light exposure'!$H153*'Molar absorption spectra'!H153/10</f>
        <v>0</v>
      </c>
      <c r="I153" s="68">
        <f>'Light exposure'!$H153*'Molar absorption spectra'!I153/10</f>
        <v>0</v>
      </c>
      <c r="J153" s="68">
        <f>'Light exposure'!$H153*'Molar absorption spectra'!J153/10</f>
        <v>0</v>
      </c>
      <c r="K153" s="68">
        <f>'Light exposure'!$H153*'Molar absorption spectra'!K153/10</f>
        <v>0</v>
      </c>
      <c r="L153" s="68">
        <f>'Light exposure'!$H153*'Molar absorption spectra'!L153/10</f>
        <v>0</v>
      </c>
      <c r="M153" s="68">
        <f>'Light exposure'!$H153*'Molar absorption spectra'!M153/10</f>
        <v>0</v>
      </c>
      <c r="N153" s="68">
        <f>'Light exposure'!$H153*'Molar absorption spectra'!N153/10</f>
        <v>0</v>
      </c>
      <c r="O153" s="68">
        <f>'Light exposure'!$H153*'Molar absorption spectra'!O153/10</f>
        <v>0</v>
      </c>
      <c r="P153" s="68">
        <f>'Light exposure'!$H153*'Molar absorption spectra'!P153/10</f>
        <v>0</v>
      </c>
      <c r="Q153" s="68">
        <f>'Light exposure'!$H153*'Molar absorption spectra'!Q153/10</f>
        <v>0</v>
      </c>
      <c r="R153" s="68">
        <f>'Light exposure'!$H153*'Molar absorption spectra'!R153/10</f>
        <v>0</v>
      </c>
      <c r="S153" s="68">
        <f>'Light exposure'!$H153*'Molar absorption spectra'!S153/10</f>
        <v>0</v>
      </c>
      <c r="T153" s="68">
        <f>'Light exposure'!$H153*'Molar absorption spectra'!T153/10</f>
        <v>0</v>
      </c>
      <c r="U153" s="68">
        <f>'Light exposure'!$H153*'Molar absorption spectra'!U153/10</f>
        <v>0</v>
      </c>
      <c r="V153" s="68">
        <f>'Light exposure'!$H153*'Molar absorption spectra'!V153/10</f>
        <v>0</v>
      </c>
      <c r="W153" s="68">
        <f>'Light exposure'!$H153*'Molar absorption spectra'!W153/10</f>
        <v>0</v>
      </c>
      <c r="X153" s="68">
        <f>'Light exposure'!$H153*'Molar absorption spectra'!X153/10</f>
        <v>0</v>
      </c>
      <c r="Y153" s="68">
        <f>'Light exposure'!$H153*'Molar absorption spectra'!Y153/10</f>
        <v>0</v>
      </c>
      <c r="Z153" s="68">
        <f>'Light exposure'!$H153*'Molar absorption spectra'!Z153/10</f>
        <v>0</v>
      </c>
      <c r="AA153" s="68">
        <f>'Light exposure'!$H153*'Molar absorption spectra'!AA153/10</f>
        <v>0</v>
      </c>
      <c r="AB153" s="68">
        <f>'Light exposure'!$H153*'Molar absorption spectra'!AB153/10</f>
        <v>0</v>
      </c>
      <c r="AC153" s="68">
        <f>'Light exposure'!$H153*'Molar absorption spectra'!AC153/10</f>
        <v>0</v>
      </c>
      <c r="AD153" s="68">
        <f>'Light exposure'!$H153*'Molar absorption spectra'!AD153/10</f>
        <v>0</v>
      </c>
      <c r="AE153" s="68">
        <f>'Light exposure'!$H153*'Molar absorption spectra'!AE153/10</f>
        <v>0</v>
      </c>
      <c r="AF153" s="68">
        <f>'Light exposure'!$H153*'Molar absorption spectra'!AF153/10</f>
        <v>0</v>
      </c>
      <c r="AG153" s="68">
        <f>'Light exposure'!$H153*'Molar absorption spectra'!AG153/10</f>
        <v>0</v>
      </c>
      <c r="AH153" s="68">
        <f>'Light exposure'!$H153*'Molar absorption spectra'!AH153/10</f>
        <v>0</v>
      </c>
      <c r="AI153" s="68">
        <f>'Light exposure'!$H153*'Molar absorption spectra'!AI153/10</f>
        <v>0</v>
      </c>
      <c r="AJ153" s="68">
        <f>'Light exposure'!$H153*'Molar absorption spectra'!AJ153/10</f>
        <v>0</v>
      </c>
      <c r="AK153" s="68">
        <f>'Light exposure'!$H153*'Molar absorption spectra'!AK153/10</f>
        <v>0</v>
      </c>
      <c r="AL153" s="68">
        <f>'Light exposure'!$H153*'Molar absorption spectra'!AL153/10</f>
        <v>0</v>
      </c>
      <c r="AM153" s="68">
        <f>'Light exposure'!$H153*'Molar absorption spectra'!AM153/10</f>
        <v>0</v>
      </c>
      <c r="AN153" s="68">
        <f>'Light exposure'!$H153*'Molar absorption spectra'!AN153/10</f>
        <v>0</v>
      </c>
      <c r="AO153" s="68">
        <f>'Light exposure'!$H153*'Molar absorption spectra'!AO153/10</f>
        <v>0</v>
      </c>
      <c r="AP153" s="68">
        <f>'Light exposure'!$H153*'Molar absorption spectra'!AP153/10</f>
        <v>0</v>
      </c>
      <c r="AQ153" s="68">
        <f>'Light exposure'!$H153*'Molar absorption spectra'!AQ153/10</f>
        <v>0</v>
      </c>
      <c r="AR153" s="68">
        <f>'Light exposure'!$H153*'Molar absorption spectra'!AR153/10</f>
        <v>0</v>
      </c>
      <c r="AS153" s="68">
        <f>'Light exposure'!$H153*'Molar absorption spectra'!AS153/10</f>
        <v>0</v>
      </c>
      <c r="AT153" s="68">
        <f>'Light exposure'!$H153*'Molar absorption spectra'!AT153/10</f>
        <v>0</v>
      </c>
      <c r="AU153" s="68">
        <f>'Light exposure'!$H153*'Molar absorption spectra'!AU153/10</f>
        <v>0</v>
      </c>
      <c r="AV153" s="68">
        <f>'Light exposure'!$H153*'Molar absorption spectra'!AV153/10</f>
        <v>0</v>
      </c>
      <c r="AW153" s="68">
        <f>'Light exposure'!$H153*'Molar absorption spectra'!AW153/10</f>
        <v>0</v>
      </c>
      <c r="AX153" s="68">
        <f>'Light exposure'!$H153*'Molar absorption spectra'!AX153/10</f>
        <v>43.28500045261049</v>
      </c>
      <c r="AY153" s="68">
        <f>'Light exposure'!$H153*'Molar absorption spectra'!AY153/10</f>
        <v>8.8979581177330385</v>
      </c>
      <c r="AZ153" s="68">
        <f>'Light exposure'!$H153*'Molar absorption spectra'!AZ153/10</f>
        <v>0</v>
      </c>
      <c r="BA153" s="68">
        <f>'Light exposure'!$H153*'Molar absorption spectra'!BA153/10</f>
        <v>0</v>
      </c>
      <c r="BB153" s="68">
        <f>'Light exposure'!$H153*'Molar absorption spectra'!BB153/10</f>
        <v>0</v>
      </c>
      <c r="BC153" s="68">
        <f>'Light exposure'!$H153*'Molar absorption spectra'!BC153/10</f>
        <v>0</v>
      </c>
      <c r="BD153" s="68">
        <f>'Light exposure'!$H153*'Molar absorption spectra'!BD153/10</f>
        <v>0</v>
      </c>
      <c r="BE153" s="68">
        <f>'Light exposure'!$H153*'Molar absorption spectra'!BE153/10</f>
        <v>0</v>
      </c>
      <c r="BF153" s="68">
        <f>'Light exposure'!$H153*'Molar absorption spectra'!BF153/10</f>
        <v>0</v>
      </c>
      <c r="BG153" s="68">
        <f>'Light exposure'!$H153*'Molar absorption spectra'!BG153/10</f>
        <v>0</v>
      </c>
      <c r="BH153" s="68">
        <f>'Light exposure'!$H153*'Molar absorption spectra'!BH153/10</f>
        <v>0</v>
      </c>
      <c r="BI153" s="68">
        <f>'Light exposure'!$H153*'Molar absorption spectra'!BI153/10</f>
        <v>0</v>
      </c>
      <c r="BJ153" s="68">
        <f>'Light exposure'!$H153*'Molar absorption spectra'!BJ153/10</f>
        <v>0</v>
      </c>
      <c r="BK153" s="68">
        <f>'Light exposure'!$H153*'Molar absorption spectra'!BK153/10</f>
        <v>0</v>
      </c>
      <c r="BL153" s="68">
        <f>'Light exposure'!$H153*'Molar absorption spectra'!BL153/10</f>
        <v>0</v>
      </c>
      <c r="BM153" s="68">
        <f>'Light exposure'!$H153*'Molar absorption spectra'!BM153/10</f>
        <v>0</v>
      </c>
      <c r="BN153" s="68">
        <f>'Light exposure'!$H153*'Molar absorption spectra'!BN153/10</f>
        <v>0</v>
      </c>
      <c r="BO153" s="68">
        <f>'Light exposure'!$H153*'Molar absorption spectra'!BO153/10</f>
        <v>0</v>
      </c>
      <c r="BP153" s="68">
        <f>'Light exposure'!$H153*'Molar absorption spectra'!BP153/10</f>
        <v>0</v>
      </c>
      <c r="BQ153" s="68">
        <f>'Light exposure'!$H153*'Molar absorption spectra'!BQ153/10</f>
        <v>0</v>
      </c>
      <c r="BR153" s="68">
        <f>'Light exposure'!$H153*'Molar absorption spectra'!BR153/10</f>
        <v>0</v>
      </c>
      <c r="BS153" s="68">
        <f>'Light exposure'!$H153*'Molar absorption spectra'!BS153/10</f>
        <v>0</v>
      </c>
      <c r="BT153" s="68">
        <f>'Light exposure'!$H153*'Molar absorption spectra'!BT153/10</f>
        <v>0</v>
      </c>
      <c r="BU153" s="68">
        <f>'Light exposure'!$H153*'Molar absorption spectra'!BU153/10</f>
        <v>0</v>
      </c>
      <c r="BV153" s="68">
        <f>'Light exposure'!$H153*'Molar absorption spectra'!BV153/10</f>
        <v>0</v>
      </c>
      <c r="BW153" s="68">
        <f>'Light exposure'!$H153*'Molar absorption spectra'!BW153/10</f>
        <v>0</v>
      </c>
      <c r="BX153" s="68">
        <f>'Light exposure'!$H153*'Molar absorption spectra'!BX153/10</f>
        <v>0</v>
      </c>
      <c r="BY153" s="68">
        <f>'Light exposure'!$H153*'Molar absorption spectra'!BY153/10</f>
        <v>0</v>
      </c>
      <c r="BZ153" s="68">
        <f>'Light exposure'!$H153*'Molar absorption spectra'!BZ153/10</f>
        <v>0</v>
      </c>
      <c r="CA153" s="68">
        <f>'Light exposure'!$H153*'Molar absorption spectra'!CA153/10</f>
        <v>0</v>
      </c>
      <c r="CB153" s="68">
        <f>'Light exposure'!$H153*'Molar absorption spectra'!CB153/10</f>
        <v>0</v>
      </c>
      <c r="CC153" s="68">
        <f>'Light exposure'!$H153*'Molar absorption spectra'!CC153/10</f>
        <v>0</v>
      </c>
      <c r="CD153" s="68">
        <f>'Light exposure'!$H153*'Molar absorption spectra'!CD153/10</f>
        <v>0</v>
      </c>
      <c r="CE153" s="68">
        <f>'Light exposure'!$H153*'Molar absorption spectra'!CE153/10</f>
        <v>0</v>
      </c>
      <c r="CF153" s="68">
        <f>'Light exposure'!$H153*'Molar absorption spectra'!CF153/10</f>
        <v>0</v>
      </c>
      <c r="CG153" s="68">
        <f>'Light exposure'!$H153*'Molar absorption spectra'!CG153/10</f>
        <v>0</v>
      </c>
      <c r="CH153" s="68">
        <f>'Light exposure'!$H153*'Molar absorption spectra'!CH153/10</f>
        <v>0</v>
      </c>
      <c r="CI153" s="68">
        <f>'Light exposure'!$H153*'Molar absorption spectra'!CI153/10</f>
        <v>0</v>
      </c>
      <c r="CJ153" s="68">
        <f>'Light exposure'!$H153*'Molar absorption spectra'!CJ153/10</f>
        <v>0</v>
      </c>
      <c r="CK153" s="68">
        <f>'Light exposure'!$H153*'Molar absorption spectra'!CK153/10</f>
        <v>0</v>
      </c>
      <c r="CL153" s="68">
        <f>'Light exposure'!$H153*'Molar absorption spectra'!CL153/10</f>
        <v>0</v>
      </c>
    </row>
    <row r="154" spans="1:90" x14ac:dyDescent="0.35">
      <c r="A154" s="17">
        <v>426</v>
      </c>
      <c r="B154" s="68">
        <f>'Light exposure'!$H154*'Molar absorption spectra'!B154/10</f>
        <v>0</v>
      </c>
      <c r="C154" s="68">
        <f>'Light exposure'!$H154*'Molar absorption spectra'!C154/10</f>
        <v>0</v>
      </c>
      <c r="D154" s="68">
        <f>'Light exposure'!$H154*'Molar absorption spectra'!D154/10</f>
        <v>0</v>
      </c>
      <c r="E154" s="68">
        <f>'Light exposure'!$H154*'Molar absorption spectra'!E154/10</f>
        <v>0</v>
      </c>
      <c r="F154" s="68">
        <f>'Light exposure'!$H154*'Molar absorption spectra'!F154/10</f>
        <v>0</v>
      </c>
      <c r="G154" s="68">
        <f>'Light exposure'!$H154*'Molar absorption spectra'!G154/10</f>
        <v>0</v>
      </c>
      <c r="H154" s="68">
        <f>'Light exposure'!$H154*'Molar absorption spectra'!H154/10</f>
        <v>0</v>
      </c>
      <c r="I154" s="68">
        <f>'Light exposure'!$H154*'Molar absorption spectra'!I154/10</f>
        <v>0</v>
      </c>
      <c r="J154" s="68">
        <f>'Light exposure'!$H154*'Molar absorption spectra'!J154/10</f>
        <v>0</v>
      </c>
      <c r="K154" s="68">
        <f>'Light exposure'!$H154*'Molar absorption spectra'!K154/10</f>
        <v>0</v>
      </c>
      <c r="L154" s="68">
        <f>'Light exposure'!$H154*'Molar absorption spectra'!L154/10</f>
        <v>0</v>
      </c>
      <c r="M154" s="68">
        <f>'Light exposure'!$H154*'Molar absorption spectra'!M154/10</f>
        <v>0</v>
      </c>
      <c r="N154" s="68">
        <f>'Light exposure'!$H154*'Molar absorption spectra'!N154/10</f>
        <v>0</v>
      </c>
      <c r="O154" s="68">
        <f>'Light exposure'!$H154*'Molar absorption spectra'!O154/10</f>
        <v>0</v>
      </c>
      <c r="P154" s="68">
        <f>'Light exposure'!$H154*'Molar absorption spectra'!P154/10</f>
        <v>0</v>
      </c>
      <c r="Q154" s="68">
        <f>'Light exposure'!$H154*'Molar absorption spectra'!Q154/10</f>
        <v>0</v>
      </c>
      <c r="R154" s="68">
        <f>'Light exposure'!$H154*'Molar absorption spectra'!R154/10</f>
        <v>0</v>
      </c>
      <c r="S154" s="68">
        <f>'Light exposure'!$H154*'Molar absorption spectra'!S154/10</f>
        <v>0</v>
      </c>
      <c r="T154" s="68">
        <f>'Light exposure'!$H154*'Molar absorption spectra'!T154/10</f>
        <v>0</v>
      </c>
      <c r="U154" s="68">
        <f>'Light exposure'!$H154*'Molar absorption spectra'!U154/10</f>
        <v>0</v>
      </c>
      <c r="V154" s="68">
        <f>'Light exposure'!$H154*'Molar absorption spectra'!V154/10</f>
        <v>0</v>
      </c>
      <c r="W154" s="68">
        <f>'Light exposure'!$H154*'Molar absorption spectra'!W154/10</f>
        <v>0</v>
      </c>
      <c r="X154" s="68">
        <f>'Light exposure'!$H154*'Molar absorption spectra'!X154/10</f>
        <v>0</v>
      </c>
      <c r="Y154" s="68">
        <f>'Light exposure'!$H154*'Molar absorption spectra'!Y154/10</f>
        <v>0</v>
      </c>
      <c r="Z154" s="68">
        <f>'Light exposure'!$H154*'Molar absorption spectra'!Z154/10</f>
        <v>0</v>
      </c>
      <c r="AA154" s="68">
        <f>'Light exposure'!$H154*'Molar absorption spectra'!AA154/10</f>
        <v>0</v>
      </c>
      <c r="AB154" s="68">
        <f>'Light exposure'!$H154*'Molar absorption spectra'!AB154/10</f>
        <v>0</v>
      </c>
      <c r="AC154" s="68">
        <f>'Light exposure'!$H154*'Molar absorption spectra'!AC154/10</f>
        <v>0</v>
      </c>
      <c r="AD154" s="68">
        <f>'Light exposure'!$H154*'Molar absorption spectra'!AD154/10</f>
        <v>0</v>
      </c>
      <c r="AE154" s="68">
        <f>'Light exposure'!$H154*'Molar absorption spectra'!AE154/10</f>
        <v>0</v>
      </c>
      <c r="AF154" s="68">
        <f>'Light exposure'!$H154*'Molar absorption spectra'!AF154/10</f>
        <v>0</v>
      </c>
      <c r="AG154" s="68">
        <f>'Light exposure'!$H154*'Molar absorption spectra'!AG154/10</f>
        <v>0</v>
      </c>
      <c r="AH154" s="68">
        <f>'Light exposure'!$H154*'Molar absorption spectra'!AH154/10</f>
        <v>0</v>
      </c>
      <c r="AI154" s="68">
        <f>'Light exposure'!$H154*'Molar absorption spectra'!AI154/10</f>
        <v>0</v>
      </c>
      <c r="AJ154" s="68">
        <f>'Light exposure'!$H154*'Molar absorption spectra'!AJ154/10</f>
        <v>0</v>
      </c>
      <c r="AK154" s="68">
        <f>'Light exposure'!$H154*'Molar absorption spectra'!AK154/10</f>
        <v>0</v>
      </c>
      <c r="AL154" s="68">
        <f>'Light exposure'!$H154*'Molar absorption spectra'!AL154/10</f>
        <v>0</v>
      </c>
      <c r="AM154" s="68">
        <f>'Light exposure'!$H154*'Molar absorption spectra'!AM154/10</f>
        <v>0</v>
      </c>
      <c r="AN154" s="68">
        <f>'Light exposure'!$H154*'Molar absorption spectra'!AN154/10</f>
        <v>0</v>
      </c>
      <c r="AO154" s="68">
        <f>'Light exposure'!$H154*'Molar absorption spectra'!AO154/10</f>
        <v>0</v>
      </c>
      <c r="AP154" s="68">
        <f>'Light exposure'!$H154*'Molar absorption spectra'!AP154/10</f>
        <v>0</v>
      </c>
      <c r="AQ154" s="68">
        <f>'Light exposure'!$H154*'Molar absorption spectra'!AQ154/10</f>
        <v>0</v>
      </c>
      <c r="AR154" s="68">
        <f>'Light exposure'!$H154*'Molar absorption spectra'!AR154/10</f>
        <v>0</v>
      </c>
      <c r="AS154" s="68">
        <f>'Light exposure'!$H154*'Molar absorption spectra'!AS154/10</f>
        <v>0</v>
      </c>
      <c r="AT154" s="68">
        <f>'Light exposure'!$H154*'Molar absorption spectra'!AT154/10</f>
        <v>0</v>
      </c>
      <c r="AU154" s="68">
        <f>'Light exposure'!$H154*'Molar absorption spectra'!AU154/10</f>
        <v>0</v>
      </c>
      <c r="AV154" s="68">
        <f>'Light exposure'!$H154*'Molar absorption spectra'!AV154/10</f>
        <v>0</v>
      </c>
      <c r="AW154" s="68">
        <f>'Light exposure'!$H154*'Molar absorption spectra'!AW154/10</f>
        <v>0</v>
      </c>
      <c r="AX154" s="68">
        <f>'Light exposure'!$H154*'Molar absorption spectra'!AX154/10</f>
        <v>56.940208524066598</v>
      </c>
      <c r="AY154" s="68">
        <f>'Light exposure'!$H154*'Molar absorption spectra'!AY154/10</f>
        <v>10.586040652309158</v>
      </c>
      <c r="AZ154" s="68">
        <f>'Light exposure'!$H154*'Molar absorption spectra'!AZ154/10</f>
        <v>0</v>
      </c>
      <c r="BA154" s="68">
        <f>'Light exposure'!$H154*'Molar absorption spectra'!BA154/10</f>
        <v>0</v>
      </c>
      <c r="BB154" s="68">
        <f>'Light exposure'!$H154*'Molar absorption spectra'!BB154/10</f>
        <v>0</v>
      </c>
      <c r="BC154" s="68">
        <f>'Light exposure'!$H154*'Molar absorption spectra'!BC154/10</f>
        <v>0</v>
      </c>
      <c r="BD154" s="68">
        <f>'Light exposure'!$H154*'Molar absorption spectra'!BD154/10</f>
        <v>0</v>
      </c>
      <c r="BE154" s="68">
        <f>'Light exposure'!$H154*'Molar absorption spectra'!BE154/10</f>
        <v>0</v>
      </c>
      <c r="BF154" s="68">
        <f>'Light exposure'!$H154*'Molar absorption spectra'!BF154/10</f>
        <v>0</v>
      </c>
      <c r="BG154" s="68">
        <f>'Light exposure'!$H154*'Molar absorption spectra'!BG154/10</f>
        <v>0</v>
      </c>
      <c r="BH154" s="68">
        <f>'Light exposure'!$H154*'Molar absorption spectra'!BH154/10</f>
        <v>0</v>
      </c>
      <c r="BI154" s="68">
        <f>'Light exposure'!$H154*'Molar absorption spectra'!BI154/10</f>
        <v>0</v>
      </c>
      <c r="BJ154" s="68">
        <f>'Light exposure'!$H154*'Molar absorption spectra'!BJ154/10</f>
        <v>0</v>
      </c>
      <c r="BK154" s="68">
        <f>'Light exposure'!$H154*'Molar absorption spectra'!BK154/10</f>
        <v>0</v>
      </c>
      <c r="BL154" s="68">
        <f>'Light exposure'!$H154*'Molar absorption spectra'!BL154/10</f>
        <v>0</v>
      </c>
      <c r="BM154" s="68">
        <f>'Light exposure'!$H154*'Molar absorption spectra'!BM154/10</f>
        <v>0</v>
      </c>
      <c r="BN154" s="68">
        <f>'Light exposure'!$H154*'Molar absorption spectra'!BN154/10</f>
        <v>0</v>
      </c>
      <c r="BO154" s="68">
        <f>'Light exposure'!$H154*'Molar absorption spectra'!BO154/10</f>
        <v>0</v>
      </c>
      <c r="BP154" s="68">
        <f>'Light exposure'!$H154*'Molar absorption spectra'!BP154/10</f>
        <v>0</v>
      </c>
      <c r="BQ154" s="68">
        <f>'Light exposure'!$H154*'Molar absorption spectra'!BQ154/10</f>
        <v>0</v>
      </c>
      <c r="BR154" s="68">
        <f>'Light exposure'!$H154*'Molar absorption spectra'!BR154/10</f>
        <v>0</v>
      </c>
      <c r="BS154" s="68">
        <f>'Light exposure'!$H154*'Molar absorption spectra'!BS154/10</f>
        <v>0</v>
      </c>
      <c r="BT154" s="68">
        <f>'Light exposure'!$H154*'Molar absorption spectra'!BT154/10</f>
        <v>0</v>
      </c>
      <c r="BU154" s="68">
        <f>'Light exposure'!$H154*'Molar absorption spectra'!BU154/10</f>
        <v>0</v>
      </c>
      <c r="BV154" s="68">
        <f>'Light exposure'!$H154*'Molar absorption spectra'!BV154/10</f>
        <v>0</v>
      </c>
      <c r="BW154" s="68">
        <f>'Light exposure'!$H154*'Molar absorption spectra'!BW154/10</f>
        <v>0</v>
      </c>
      <c r="BX154" s="68">
        <f>'Light exposure'!$H154*'Molar absorption spectra'!BX154/10</f>
        <v>0</v>
      </c>
      <c r="BY154" s="68">
        <f>'Light exposure'!$H154*'Molar absorption spectra'!BY154/10</f>
        <v>0</v>
      </c>
      <c r="BZ154" s="68">
        <f>'Light exposure'!$H154*'Molar absorption spectra'!BZ154/10</f>
        <v>0</v>
      </c>
      <c r="CA154" s="68">
        <f>'Light exposure'!$H154*'Molar absorption spectra'!CA154/10</f>
        <v>0</v>
      </c>
      <c r="CB154" s="68">
        <f>'Light exposure'!$H154*'Molar absorption spectra'!CB154/10</f>
        <v>0</v>
      </c>
      <c r="CC154" s="68">
        <f>'Light exposure'!$H154*'Molar absorption spectra'!CC154/10</f>
        <v>0</v>
      </c>
      <c r="CD154" s="68">
        <f>'Light exposure'!$H154*'Molar absorption spectra'!CD154/10</f>
        <v>0</v>
      </c>
      <c r="CE154" s="68">
        <f>'Light exposure'!$H154*'Molar absorption spectra'!CE154/10</f>
        <v>0</v>
      </c>
      <c r="CF154" s="68">
        <f>'Light exposure'!$H154*'Molar absorption spectra'!CF154/10</f>
        <v>0</v>
      </c>
      <c r="CG154" s="68">
        <f>'Light exposure'!$H154*'Molar absorption spectra'!CG154/10</f>
        <v>0</v>
      </c>
      <c r="CH154" s="68">
        <f>'Light exposure'!$H154*'Molar absorption spectra'!CH154/10</f>
        <v>0</v>
      </c>
      <c r="CI154" s="68">
        <f>'Light exposure'!$H154*'Molar absorption spectra'!CI154/10</f>
        <v>0</v>
      </c>
      <c r="CJ154" s="68">
        <f>'Light exposure'!$H154*'Molar absorption spectra'!CJ154/10</f>
        <v>0</v>
      </c>
      <c r="CK154" s="68">
        <f>'Light exposure'!$H154*'Molar absorption spectra'!CK154/10</f>
        <v>0</v>
      </c>
      <c r="CL154" s="68">
        <f>'Light exposure'!$H154*'Molar absorption spectra'!CL154/10</f>
        <v>0</v>
      </c>
    </row>
    <row r="155" spans="1:90" x14ac:dyDescent="0.35">
      <c r="A155" s="17">
        <v>427</v>
      </c>
      <c r="B155" s="68">
        <f>'Light exposure'!$H155*'Molar absorption spectra'!B155/10</f>
        <v>0</v>
      </c>
      <c r="C155" s="68">
        <f>'Light exposure'!$H155*'Molar absorption spectra'!C155/10</f>
        <v>0</v>
      </c>
      <c r="D155" s="68">
        <f>'Light exposure'!$H155*'Molar absorption spectra'!D155/10</f>
        <v>0</v>
      </c>
      <c r="E155" s="68">
        <f>'Light exposure'!$H155*'Molar absorption spectra'!E155/10</f>
        <v>0</v>
      </c>
      <c r="F155" s="68">
        <f>'Light exposure'!$H155*'Molar absorption spectra'!F155/10</f>
        <v>0</v>
      </c>
      <c r="G155" s="68">
        <f>'Light exposure'!$H155*'Molar absorption spectra'!G155/10</f>
        <v>0</v>
      </c>
      <c r="H155" s="68">
        <f>'Light exposure'!$H155*'Molar absorption spectra'!H155/10</f>
        <v>0</v>
      </c>
      <c r="I155" s="68">
        <f>'Light exposure'!$H155*'Molar absorption spectra'!I155/10</f>
        <v>0</v>
      </c>
      <c r="J155" s="68">
        <f>'Light exposure'!$H155*'Molar absorption spectra'!J155/10</f>
        <v>0</v>
      </c>
      <c r="K155" s="68">
        <f>'Light exposure'!$H155*'Molar absorption spectra'!K155/10</f>
        <v>0</v>
      </c>
      <c r="L155" s="68">
        <f>'Light exposure'!$H155*'Molar absorption spectra'!L155/10</f>
        <v>0</v>
      </c>
      <c r="M155" s="68">
        <f>'Light exposure'!$H155*'Molar absorption spectra'!M155/10</f>
        <v>0</v>
      </c>
      <c r="N155" s="68">
        <f>'Light exposure'!$H155*'Molar absorption spectra'!N155/10</f>
        <v>0</v>
      </c>
      <c r="O155" s="68">
        <f>'Light exposure'!$H155*'Molar absorption spectra'!O155/10</f>
        <v>0</v>
      </c>
      <c r="P155" s="68">
        <f>'Light exposure'!$H155*'Molar absorption spectra'!P155/10</f>
        <v>0</v>
      </c>
      <c r="Q155" s="68">
        <f>'Light exposure'!$H155*'Molar absorption spectra'!Q155/10</f>
        <v>0</v>
      </c>
      <c r="R155" s="68">
        <f>'Light exposure'!$H155*'Molar absorption spectra'!R155/10</f>
        <v>0</v>
      </c>
      <c r="S155" s="68">
        <f>'Light exposure'!$H155*'Molar absorption spectra'!S155/10</f>
        <v>0</v>
      </c>
      <c r="T155" s="68">
        <f>'Light exposure'!$H155*'Molar absorption spectra'!T155/10</f>
        <v>0</v>
      </c>
      <c r="U155" s="68">
        <f>'Light exposure'!$H155*'Molar absorption spectra'!U155/10</f>
        <v>0</v>
      </c>
      <c r="V155" s="68">
        <f>'Light exposure'!$H155*'Molar absorption spectra'!V155/10</f>
        <v>0</v>
      </c>
      <c r="W155" s="68">
        <f>'Light exposure'!$H155*'Molar absorption spectra'!W155/10</f>
        <v>0</v>
      </c>
      <c r="X155" s="68">
        <f>'Light exposure'!$H155*'Molar absorption spectra'!X155/10</f>
        <v>0</v>
      </c>
      <c r="Y155" s="68">
        <f>'Light exposure'!$H155*'Molar absorption spectra'!Y155/10</f>
        <v>0</v>
      </c>
      <c r="Z155" s="68">
        <f>'Light exposure'!$H155*'Molar absorption spectra'!Z155/10</f>
        <v>0</v>
      </c>
      <c r="AA155" s="68">
        <f>'Light exposure'!$H155*'Molar absorption spectra'!AA155/10</f>
        <v>0</v>
      </c>
      <c r="AB155" s="68">
        <f>'Light exposure'!$H155*'Molar absorption spectra'!AB155/10</f>
        <v>0</v>
      </c>
      <c r="AC155" s="68">
        <f>'Light exposure'!$H155*'Molar absorption spectra'!AC155/10</f>
        <v>0</v>
      </c>
      <c r="AD155" s="68">
        <f>'Light exposure'!$H155*'Molar absorption spectra'!AD155/10</f>
        <v>0</v>
      </c>
      <c r="AE155" s="68">
        <f>'Light exposure'!$H155*'Molar absorption spectra'!AE155/10</f>
        <v>0</v>
      </c>
      <c r="AF155" s="68">
        <f>'Light exposure'!$H155*'Molar absorption spectra'!AF155/10</f>
        <v>0</v>
      </c>
      <c r="AG155" s="68">
        <f>'Light exposure'!$H155*'Molar absorption spectra'!AG155/10</f>
        <v>0</v>
      </c>
      <c r="AH155" s="68">
        <f>'Light exposure'!$H155*'Molar absorption spectra'!AH155/10</f>
        <v>0</v>
      </c>
      <c r="AI155" s="68">
        <f>'Light exposure'!$H155*'Molar absorption spectra'!AI155/10</f>
        <v>0</v>
      </c>
      <c r="AJ155" s="68">
        <f>'Light exposure'!$H155*'Molar absorption spectra'!AJ155/10</f>
        <v>0</v>
      </c>
      <c r="AK155" s="68">
        <f>'Light exposure'!$H155*'Molar absorption spectra'!AK155/10</f>
        <v>0</v>
      </c>
      <c r="AL155" s="68">
        <f>'Light exposure'!$H155*'Molar absorption spectra'!AL155/10</f>
        <v>0</v>
      </c>
      <c r="AM155" s="68">
        <f>'Light exposure'!$H155*'Molar absorption spectra'!AM155/10</f>
        <v>0</v>
      </c>
      <c r="AN155" s="68">
        <f>'Light exposure'!$H155*'Molar absorption spectra'!AN155/10</f>
        <v>0</v>
      </c>
      <c r="AO155" s="68">
        <f>'Light exposure'!$H155*'Molar absorption spectra'!AO155/10</f>
        <v>0</v>
      </c>
      <c r="AP155" s="68">
        <f>'Light exposure'!$H155*'Molar absorption spectra'!AP155/10</f>
        <v>0</v>
      </c>
      <c r="AQ155" s="68">
        <f>'Light exposure'!$H155*'Molar absorption spectra'!AQ155/10</f>
        <v>0</v>
      </c>
      <c r="AR155" s="68">
        <f>'Light exposure'!$H155*'Molar absorption spectra'!AR155/10</f>
        <v>0</v>
      </c>
      <c r="AS155" s="68">
        <f>'Light exposure'!$H155*'Molar absorption spectra'!AS155/10</f>
        <v>0</v>
      </c>
      <c r="AT155" s="68">
        <f>'Light exposure'!$H155*'Molar absorption spectra'!AT155/10</f>
        <v>0</v>
      </c>
      <c r="AU155" s="68">
        <f>'Light exposure'!$H155*'Molar absorption spectra'!AU155/10</f>
        <v>0</v>
      </c>
      <c r="AV155" s="68">
        <f>'Light exposure'!$H155*'Molar absorption spectra'!AV155/10</f>
        <v>0</v>
      </c>
      <c r="AW155" s="68">
        <f>'Light exposure'!$H155*'Molar absorption spectra'!AW155/10</f>
        <v>0</v>
      </c>
      <c r="AX155" s="68">
        <f>'Light exposure'!$H155*'Molar absorption spectra'!AX155/10</f>
        <v>73.030275925760563</v>
      </c>
      <c r="AY155" s="68">
        <f>'Light exposure'!$H155*'Molar absorption spectra'!AY155/10</f>
        <v>12.431556671401946</v>
      </c>
      <c r="AZ155" s="68">
        <f>'Light exposure'!$H155*'Molar absorption spectra'!AZ155/10</f>
        <v>0</v>
      </c>
      <c r="BA155" s="68">
        <f>'Light exposure'!$H155*'Molar absorption spectra'!BA155/10</f>
        <v>0</v>
      </c>
      <c r="BB155" s="68">
        <f>'Light exposure'!$H155*'Molar absorption spectra'!BB155/10</f>
        <v>0</v>
      </c>
      <c r="BC155" s="68">
        <f>'Light exposure'!$H155*'Molar absorption spectra'!BC155/10</f>
        <v>0</v>
      </c>
      <c r="BD155" s="68">
        <f>'Light exposure'!$H155*'Molar absorption spectra'!BD155/10</f>
        <v>0</v>
      </c>
      <c r="BE155" s="68">
        <f>'Light exposure'!$H155*'Molar absorption spectra'!BE155/10</f>
        <v>0</v>
      </c>
      <c r="BF155" s="68">
        <f>'Light exposure'!$H155*'Molar absorption spectra'!BF155/10</f>
        <v>0</v>
      </c>
      <c r="BG155" s="68">
        <f>'Light exposure'!$H155*'Molar absorption spectra'!BG155/10</f>
        <v>0</v>
      </c>
      <c r="BH155" s="68">
        <f>'Light exposure'!$H155*'Molar absorption spectra'!BH155/10</f>
        <v>0</v>
      </c>
      <c r="BI155" s="68">
        <f>'Light exposure'!$H155*'Molar absorption spectra'!BI155/10</f>
        <v>0</v>
      </c>
      <c r="BJ155" s="68">
        <f>'Light exposure'!$H155*'Molar absorption spectra'!BJ155/10</f>
        <v>0</v>
      </c>
      <c r="BK155" s="68">
        <f>'Light exposure'!$H155*'Molar absorption spectra'!BK155/10</f>
        <v>0</v>
      </c>
      <c r="BL155" s="68">
        <f>'Light exposure'!$H155*'Molar absorption spectra'!BL155/10</f>
        <v>0</v>
      </c>
      <c r="BM155" s="68">
        <f>'Light exposure'!$H155*'Molar absorption spectra'!BM155/10</f>
        <v>0</v>
      </c>
      <c r="BN155" s="68">
        <f>'Light exposure'!$H155*'Molar absorption spectra'!BN155/10</f>
        <v>0</v>
      </c>
      <c r="BO155" s="68">
        <f>'Light exposure'!$H155*'Molar absorption spectra'!BO155/10</f>
        <v>0</v>
      </c>
      <c r="BP155" s="68">
        <f>'Light exposure'!$H155*'Molar absorption spectra'!BP155/10</f>
        <v>0</v>
      </c>
      <c r="BQ155" s="68">
        <f>'Light exposure'!$H155*'Molar absorption spectra'!BQ155/10</f>
        <v>0</v>
      </c>
      <c r="BR155" s="68">
        <f>'Light exposure'!$H155*'Molar absorption spectra'!BR155/10</f>
        <v>0</v>
      </c>
      <c r="BS155" s="68">
        <f>'Light exposure'!$H155*'Molar absorption spectra'!BS155/10</f>
        <v>0</v>
      </c>
      <c r="BT155" s="68">
        <f>'Light exposure'!$H155*'Molar absorption spectra'!BT155/10</f>
        <v>0</v>
      </c>
      <c r="BU155" s="68">
        <f>'Light exposure'!$H155*'Molar absorption spectra'!BU155/10</f>
        <v>0</v>
      </c>
      <c r="BV155" s="68">
        <f>'Light exposure'!$H155*'Molar absorption spectra'!BV155/10</f>
        <v>0</v>
      </c>
      <c r="BW155" s="68">
        <f>'Light exposure'!$H155*'Molar absorption spectra'!BW155/10</f>
        <v>0</v>
      </c>
      <c r="BX155" s="68">
        <f>'Light exposure'!$H155*'Molar absorption spectra'!BX155/10</f>
        <v>0</v>
      </c>
      <c r="BY155" s="68">
        <f>'Light exposure'!$H155*'Molar absorption spectra'!BY155/10</f>
        <v>0</v>
      </c>
      <c r="BZ155" s="68">
        <f>'Light exposure'!$H155*'Molar absorption spectra'!BZ155/10</f>
        <v>0</v>
      </c>
      <c r="CA155" s="68">
        <f>'Light exposure'!$H155*'Molar absorption spectra'!CA155/10</f>
        <v>0</v>
      </c>
      <c r="CB155" s="68">
        <f>'Light exposure'!$H155*'Molar absorption spectra'!CB155/10</f>
        <v>0</v>
      </c>
      <c r="CC155" s="68">
        <f>'Light exposure'!$H155*'Molar absorption spectra'!CC155/10</f>
        <v>0</v>
      </c>
      <c r="CD155" s="68">
        <f>'Light exposure'!$H155*'Molar absorption spectra'!CD155/10</f>
        <v>0</v>
      </c>
      <c r="CE155" s="68">
        <f>'Light exposure'!$H155*'Molar absorption spectra'!CE155/10</f>
        <v>0</v>
      </c>
      <c r="CF155" s="68">
        <f>'Light exposure'!$H155*'Molar absorption spectra'!CF155/10</f>
        <v>0</v>
      </c>
      <c r="CG155" s="68">
        <f>'Light exposure'!$H155*'Molar absorption spectra'!CG155/10</f>
        <v>0</v>
      </c>
      <c r="CH155" s="68">
        <f>'Light exposure'!$H155*'Molar absorption spectra'!CH155/10</f>
        <v>0</v>
      </c>
      <c r="CI155" s="68">
        <f>'Light exposure'!$H155*'Molar absorption spectra'!CI155/10</f>
        <v>0</v>
      </c>
      <c r="CJ155" s="68">
        <f>'Light exposure'!$H155*'Molar absorption spectra'!CJ155/10</f>
        <v>0</v>
      </c>
      <c r="CK155" s="68">
        <f>'Light exposure'!$H155*'Molar absorption spectra'!CK155/10</f>
        <v>0</v>
      </c>
      <c r="CL155" s="68">
        <f>'Light exposure'!$H155*'Molar absorption spectra'!CL155/10</f>
        <v>0</v>
      </c>
    </row>
    <row r="156" spans="1:90" x14ac:dyDescent="0.35">
      <c r="A156" s="17">
        <v>428</v>
      </c>
      <c r="B156" s="68">
        <f>'Light exposure'!$H156*'Molar absorption spectra'!B156/10</f>
        <v>0</v>
      </c>
      <c r="C156" s="68">
        <f>'Light exposure'!$H156*'Molar absorption spectra'!C156/10</f>
        <v>0</v>
      </c>
      <c r="D156" s="68">
        <f>'Light exposure'!$H156*'Molar absorption spectra'!D156/10</f>
        <v>0</v>
      </c>
      <c r="E156" s="68">
        <f>'Light exposure'!$H156*'Molar absorption spectra'!E156/10</f>
        <v>0</v>
      </c>
      <c r="F156" s="68">
        <f>'Light exposure'!$H156*'Molar absorption spectra'!F156/10</f>
        <v>0</v>
      </c>
      <c r="G156" s="68">
        <f>'Light exposure'!$H156*'Molar absorption spectra'!G156/10</f>
        <v>0</v>
      </c>
      <c r="H156" s="68">
        <f>'Light exposure'!$H156*'Molar absorption spectra'!H156/10</f>
        <v>0</v>
      </c>
      <c r="I156" s="68">
        <f>'Light exposure'!$H156*'Molar absorption spectra'!I156/10</f>
        <v>0</v>
      </c>
      <c r="J156" s="68">
        <f>'Light exposure'!$H156*'Molar absorption spectra'!J156/10</f>
        <v>0</v>
      </c>
      <c r="K156" s="68">
        <f>'Light exposure'!$H156*'Molar absorption spectra'!K156/10</f>
        <v>0</v>
      </c>
      <c r="L156" s="68">
        <f>'Light exposure'!$H156*'Molar absorption spectra'!L156/10</f>
        <v>0</v>
      </c>
      <c r="M156" s="68">
        <f>'Light exposure'!$H156*'Molar absorption spectra'!M156/10</f>
        <v>0</v>
      </c>
      <c r="N156" s="68">
        <f>'Light exposure'!$H156*'Molar absorption spectra'!N156/10</f>
        <v>0</v>
      </c>
      <c r="O156" s="68">
        <f>'Light exposure'!$H156*'Molar absorption spectra'!O156/10</f>
        <v>0</v>
      </c>
      <c r="P156" s="68">
        <f>'Light exposure'!$H156*'Molar absorption spectra'!P156/10</f>
        <v>0</v>
      </c>
      <c r="Q156" s="68">
        <f>'Light exposure'!$H156*'Molar absorption spectra'!Q156/10</f>
        <v>0</v>
      </c>
      <c r="R156" s="68">
        <f>'Light exposure'!$H156*'Molar absorption spectra'!R156/10</f>
        <v>0</v>
      </c>
      <c r="S156" s="68">
        <f>'Light exposure'!$H156*'Molar absorption spectra'!S156/10</f>
        <v>0</v>
      </c>
      <c r="T156" s="68">
        <f>'Light exposure'!$H156*'Molar absorption spectra'!T156/10</f>
        <v>0</v>
      </c>
      <c r="U156" s="68">
        <f>'Light exposure'!$H156*'Molar absorption spectra'!U156/10</f>
        <v>0</v>
      </c>
      <c r="V156" s="68">
        <f>'Light exposure'!$H156*'Molar absorption spectra'!V156/10</f>
        <v>0</v>
      </c>
      <c r="W156" s="68">
        <f>'Light exposure'!$H156*'Molar absorption spectra'!W156/10</f>
        <v>0</v>
      </c>
      <c r="X156" s="68">
        <f>'Light exposure'!$H156*'Molar absorption spectra'!X156/10</f>
        <v>0</v>
      </c>
      <c r="Y156" s="68">
        <f>'Light exposure'!$H156*'Molar absorption spectra'!Y156/10</f>
        <v>0</v>
      </c>
      <c r="Z156" s="68">
        <f>'Light exposure'!$H156*'Molar absorption spectra'!Z156/10</f>
        <v>0</v>
      </c>
      <c r="AA156" s="68">
        <f>'Light exposure'!$H156*'Molar absorption spectra'!AA156/10</f>
        <v>0</v>
      </c>
      <c r="AB156" s="68">
        <f>'Light exposure'!$H156*'Molar absorption spectra'!AB156/10</f>
        <v>0</v>
      </c>
      <c r="AC156" s="68">
        <f>'Light exposure'!$H156*'Molar absorption spectra'!AC156/10</f>
        <v>0</v>
      </c>
      <c r="AD156" s="68">
        <f>'Light exposure'!$H156*'Molar absorption spectra'!AD156/10</f>
        <v>0</v>
      </c>
      <c r="AE156" s="68">
        <f>'Light exposure'!$H156*'Molar absorption spectra'!AE156/10</f>
        <v>0</v>
      </c>
      <c r="AF156" s="68">
        <f>'Light exposure'!$H156*'Molar absorption spectra'!AF156/10</f>
        <v>0</v>
      </c>
      <c r="AG156" s="68">
        <f>'Light exposure'!$H156*'Molar absorption spectra'!AG156/10</f>
        <v>0</v>
      </c>
      <c r="AH156" s="68">
        <f>'Light exposure'!$H156*'Molar absorption spectra'!AH156/10</f>
        <v>0</v>
      </c>
      <c r="AI156" s="68">
        <f>'Light exposure'!$H156*'Molar absorption spectra'!AI156/10</f>
        <v>0</v>
      </c>
      <c r="AJ156" s="68">
        <f>'Light exposure'!$H156*'Molar absorption spectra'!AJ156/10</f>
        <v>0</v>
      </c>
      <c r="AK156" s="68">
        <f>'Light exposure'!$H156*'Molar absorption spectra'!AK156/10</f>
        <v>0</v>
      </c>
      <c r="AL156" s="68">
        <f>'Light exposure'!$H156*'Molar absorption spectra'!AL156/10</f>
        <v>0</v>
      </c>
      <c r="AM156" s="68">
        <f>'Light exposure'!$H156*'Molar absorption spectra'!AM156/10</f>
        <v>0</v>
      </c>
      <c r="AN156" s="68">
        <f>'Light exposure'!$H156*'Molar absorption spectra'!AN156/10</f>
        <v>0</v>
      </c>
      <c r="AO156" s="68">
        <f>'Light exposure'!$H156*'Molar absorption spectra'!AO156/10</f>
        <v>0</v>
      </c>
      <c r="AP156" s="68">
        <f>'Light exposure'!$H156*'Molar absorption spectra'!AP156/10</f>
        <v>0</v>
      </c>
      <c r="AQ156" s="68">
        <f>'Light exposure'!$H156*'Molar absorption spectra'!AQ156/10</f>
        <v>0</v>
      </c>
      <c r="AR156" s="68">
        <f>'Light exposure'!$H156*'Molar absorption spectra'!AR156/10</f>
        <v>0</v>
      </c>
      <c r="AS156" s="68">
        <f>'Light exposure'!$H156*'Molar absorption spectra'!AS156/10</f>
        <v>0</v>
      </c>
      <c r="AT156" s="68">
        <f>'Light exposure'!$H156*'Molar absorption spectra'!AT156/10</f>
        <v>0</v>
      </c>
      <c r="AU156" s="68">
        <f>'Light exposure'!$H156*'Molar absorption spectra'!AU156/10</f>
        <v>0</v>
      </c>
      <c r="AV156" s="68">
        <f>'Light exposure'!$H156*'Molar absorption spectra'!AV156/10</f>
        <v>0</v>
      </c>
      <c r="AW156" s="68">
        <f>'Light exposure'!$H156*'Molar absorption spectra'!AW156/10</f>
        <v>0</v>
      </c>
      <c r="AX156" s="68">
        <f>'Light exposure'!$H156*'Molar absorption spectra'!AX156/10</f>
        <v>58.053749781533455</v>
      </c>
      <c r="AY156" s="68">
        <f>'Light exposure'!$H156*'Molar absorption spectra'!AY156/10</f>
        <v>9.5370611404969061</v>
      </c>
      <c r="AZ156" s="68">
        <f>'Light exposure'!$H156*'Molar absorption spectra'!AZ156/10</f>
        <v>0</v>
      </c>
      <c r="BA156" s="68">
        <f>'Light exposure'!$H156*'Molar absorption spectra'!BA156/10</f>
        <v>0</v>
      </c>
      <c r="BB156" s="68">
        <f>'Light exposure'!$H156*'Molar absorption spectra'!BB156/10</f>
        <v>0</v>
      </c>
      <c r="BC156" s="68">
        <f>'Light exposure'!$H156*'Molar absorption spectra'!BC156/10</f>
        <v>0</v>
      </c>
      <c r="BD156" s="68">
        <f>'Light exposure'!$H156*'Molar absorption spectra'!BD156/10</f>
        <v>0</v>
      </c>
      <c r="BE156" s="68">
        <f>'Light exposure'!$H156*'Molar absorption spectra'!BE156/10</f>
        <v>0</v>
      </c>
      <c r="BF156" s="68">
        <f>'Light exposure'!$H156*'Molar absorption spectra'!BF156/10</f>
        <v>0</v>
      </c>
      <c r="BG156" s="68">
        <f>'Light exposure'!$H156*'Molar absorption spectra'!BG156/10</f>
        <v>0</v>
      </c>
      <c r="BH156" s="68">
        <f>'Light exposure'!$H156*'Molar absorption spectra'!BH156/10</f>
        <v>0</v>
      </c>
      <c r="BI156" s="68">
        <f>'Light exposure'!$H156*'Molar absorption spectra'!BI156/10</f>
        <v>0</v>
      </c>
      <c r="BJ156" s="68">
        <f>'Light exposure'!$H156*'Molar absorption spectra'!BJ156/10</f>
        <v>0</v>
      </c>
      <c r="BK156" s="68">
        <f>'Light exposure'!$H156*'Molar absorption spectra'!BK156/10</f>
        <v>0</v>
      </c>
      <c r="BL156" s="68">
        <f>'Light exposure'!$H156*'Molar absorption spectra'!BL156/10</f>
        <v>0</v>
      </c>
      <c r="BM156" s="68">
        <f>'Light exposure'!$H156*'Molar absorption spectra'!BM156/10</f>
        <v>0</v>
      </c>
      <c r="BN156" s="68">
        <f>'Light exposure'!$H156*'Molar absorption spectra'!BN156/10</f>
        <v>0</v>
      </c>
      <c r="BO156" s="68">
        <f>'Light exposure'!$H156*'Molar absorption spectra'!BO156/10</f>
        <v>0</v>
      </c>
      <c r="BP156" s="68">
        <f>'Light exposure'!$H156*'Molar absorption spectra'!BP156/10</f>
        <v>0</v>
      </c>
      <c r="BQ156" s="68">
        <f>'Light exposure'!$H156*'Molar absorption spectra'!BQ156/10</f>
        <v>0</v>
      </c>
      <c r="BR156" s="68">
        <f>'Light exposure'!$H156*'Molar absorption spectra'!BR156/10</f>
        <v>0</v>
      </c>
      <c r="BS156" s="68">
        <f>'Light exposure'!$H156*'Molar absorption spectra'!BS156/10</f>
        <v>0</v>
      </c>
      <c r="BT156" s="68">
        <f>'Light exposure'!$H156*'Molar absorption spectra'!BT156/10</f>
        <v>0</v>
      </c>
      <c r="BU156" s="68">
        <f>'Light exposure'!$H156*'Molar absorption spectra'!BU156/10</f>
        <v>0</v>
      </c>
      <c r="BV156" s="68">
        <f>'Light exposure'!$H156*'Molar absorption spectra'!BV156/10</f>
        <v>0</v>
      </c>
      <c r="BW156" s="68">
        <f>'Light exposure'!$H156*'Molar absorption spectra'!BW156/10</f>
        <v>0</v>
      </c>
      <c r="BX156" s="68">
        <f>'Light exposure'!$H156*'Molar absorption spectra'!BX156/10</f>
        <v>0</v>
      </c>
      <c r="BY156" s="68">
        <f>'Light exposure'!$H156*'Molar absorption spectra'!BY156/10</f>
        <v>0</v>
      </c>
      <c r="BZ156" s="68">
        <f>'Light exposure'!$H156*'Molar absorption spectra'!BZ156/10</f>
        <v>0</v>
      </c>
      <c r="CA156" s="68">
        <f>'Light exposure'!$H156*'Molar absorption spectra'!CA156/10</f>
        <v>0</v>
      </c>
      <c r="CB156" s="68">
        <f>'Light exposure'!$H156*'Molar absorption spectra'!CB156/10</f>
        <v>0</v>
      </c>
      <c r="CC156" s="68">
        <f>'Light exposure'!$H156*'Molar absorption spectra'!CC156/10</f>
        <v>0</v>
      </c>
      <c r="CD156" s="68">
        <f>'Light exposure'!$H156*'Molar absorption spectra'!CD156/10</f>
        <v>0</v>
      </c>
      <c r="CE156" s="68">
        <f>'Light exposure'!$H156*'Molar absorption spectra'!CE156/10</f>
        <v>0</v>
      </c>
      <c r="CF156" s="68">
        <f>'Light exposure'!$H156*'Molar absorption spectra'!CF156/10</f>
        <v>0</v>
      </c>
      <c r="CG156" s="68">
        <f>'Light exposure'!$H156*'Molar absorption spectra'!CG156/10</f>
        <v>0</v>
      </c>
      <c r="CH156" s="68">
        <f>'Light exposure'!$H156*'Molar absorption spectra'!CH156/10</f>
        <v>0</v>
      </c>
      <c r="CI156" s="68">
        <f>'Light exposure'!$H156*'Molar absorption spectra'!CI156/10</f>
        <v>0</v>
      </c>
      <c r="CJ156" s="68">
        <f>'Light exposure'!$H156*'Molar absorption spectra'!CJ156/10</f>
        <v>0</v>
      </c>
      <c r="CK156" s="68">
        <f>'Light exposure'!$H156*'Molar absorption spectra'!CK156/10</f>
        <v>0</v>
      </c>
      <c r="CL156" s="68">
        <f>'Light exposure'!$H156*'Molar absorption spectra'!CL156/10</f>
        <v>0</v>
      </c>
    </row>
    <row r="157" spans="1:90" x14ac:dyDescent="0.35">
      <c r="A157" s="17">
        <v>429</v>
      </c>
      <c r="B157" s="68">
        <f>'Light exposure'!$H157*'Molar absorption spectra'!B157/10</f>
        <v>0</v>
      </c>
      <c r="C157" s="68">
        <f>'Light exposure'!$H157*'Molar absorption spectra'!C157/10</f>
        <v>0</v>
      </c>
      <c r="D157" s="68">
        <f>'Light exposure'!$H157*'Molar absorption spectra'!D157/10</f>
        <v>0</v>
      </c>
      <c r="E157" s="68">
        <f>'Light exposure'!$H157*'Molar absorption spectra'!E157/10</f>
        <v>0</v>
      </c>
      <c r="F157" s="68">
        <f>'Light exposure'!$H157*'Molar absorption spectra'!F157/10</f>
        <v>0</v>
      </c>
      <c r="G157" s="68">
        <f>'Light exposure'!$H157*'Molar absorption spectra'!G157/10</f>
        <v>0</v>
      </c>
      <c r="H157" s="68">
        <f>'Light exposure'!$H157*'Molar absorption spectra'!H157/10</f>
        <v>0</v>
      </c>
      <c r="I157" s="68">
        <f>'Light exposure'!$H157*'Molar absorption spectra'!I157/10</f>
        <v>0</v>
      </c>
      <c r="J157" s="68">
        <f>'Light exposure'!$H157*'Molar absorption spectra'!J157/10</f>
        <v>0</v>
      </c>
      <c r="K157" s="68">
        <f>'Light exposure'!$H157*'Molar absorption spectra'!K157/10</f>
        <v>0</v>
      </c>
      <c r="L157" s="68">
        <f>'Light exposure'!$H157*'Molar absorption spectra'!L157/10</f>
        <v>0</v>
      </c>
      <c r="M157" s="68">
        <f>'Light exposure'!$H157*'Molar absorption spectra'!M157/10</f>
        <v>0</v>
      </c>
      <c r="N157" s="68">
        <f>'Light exposure'!$H157*'Molar absorption spectra'!N157/10</f>
        <v>0</v>
      </c>
      <c r="O157" s="68">
        <f>'Light exposure'!$H157*'Molar absorption spectra'!O157/10</f>
        <v>0</v>
      </c>
      <c r="P157" s="68">
        <f>'Light exposure'!$H157*'Molar absorption spectra'!P157/10</f>
        <v>0</v>
      </c>
      <c r="Q157" s="68">
        <f>'Light exposure'!$H157*'Molar absorption spectra'!Q157/10</f>
        <v>0</v>
      </c>
      <c r="R157" s="68">
        <f>'Light exposure'!$H157*'Molar absorption spectra'!R157/10</f>
        <v>0</v>
      </c>
      <c r="S157" s="68">
        <f>'Light exposure'!$H157*'Molar absorption spectra'!S157/10</f>
        <v>0</v>
      </c>
      <c r="T157" s="68">
        <f>'Light exposure'!$H157*'Molar absorption spectra'!T157/10</f>
        <v>0</v>
      </c>
      <c r="U157" s="68">
        <f>'Light exposure'!$H157*'Molar absorption spectra'!U157/10</f>
        <v>0</v>
      </c>
      <c r="V157" s="68">
        <f>'Light exposure'!$H157*'Molar absorption spectra'!V157/10</f>
        <v>0</v>
      </c>
      <c r="W157" s="68">
        <f>'Light exposure'!$H157*'Molar absorption spectra'!W157/10</f>
        <v>0</v>
      </c>
      <c r="X157" s="68">
        <f>'Light exposure'!$H157*'Molar absorption spectra'!X157/10</f>
        <v>0</v>
      </c>
      <c r="Y157" s="68">
        <f>'Light exposure'!$H157*'Molar absorption spectra'!Y157/10</f>
        <v>0</v>
      </c>
      <c r="Z157" s="68">
        <f>'Light exposure'!$H157*'Molar absorption spectra'!Z157/10</f>
        <v>0</v>
      </c>
      <c r="AA157" s="68">
        <f>'Light exposure'!$H157*'Molar absorption spectra'!AA157/10</f>
        <v>0</v>
      </c>
      <c r="AB157" s="68">
        <f>'Light exposure'!$H157*'Molar absorption spectra'!AB157/10</f>
        <v>0</v>
      </c>
      <c r="AC157" s="68">
        <f>'Light exposure'!$H157*'Molar absorption spectra'!AC157/10</f>
        <v>0</v>
      </c>
      <c r="AD157" s="68">
        <f>'Light exposure'!$H157*'Molar absorption spectra'!AD157/10</f>
        <v>0</v>
      </c>
      <c r="AE157" s="68">
        <f>'Light exposure'!$H157*'Molar absorption spectra'!AE157/10</f>
        <v>0</v>
      </c>
      <c r="AF157" s="68">
        <f>'Light exposure'!$H157*'Molar absorption spectra'!AF157/10</f>
        <v>0</v>
      </c>
      <c r="AG157" s="68">
        <f>'Light exposure'!$H157*'Molar absorption spectra'!AG157/10</f>
        <v>0</v>
      </c>
      <c r="AH157" s="68">
        <f>'Light exposure'!$H157*'Molar absorption spectra'!AH157/10</f>
        <v>0</v>
      </c>
      <c r="AI157" s="68">
        <f>'Light exposure'!$H157*'Molar absorption spectra'!AI157/10</f>
        <v>0</v>
      </c>
      <c r="AJ157" s="68">
        <f>'Light exposure'!$H157*'Molar absorption spectra'!AJ157/10</f>
        <v>0</v>
      </c>
      <c r="AK157" s="68">
        <f>'Light exposure'!$H157*'Molar absorption spectra'!AK157/10</f>
        <v>0</v>
      </c>
      <c r="AL157" s="68">
        <f>'Light exposure'!$H157*'Molar absorption spectra'!AL157/10</f>
        <v>0</v>
      </c>
      <c r="AM157" s="68">
        <f>'Light exposure'!$H157*'Molar absorption spectra'!AM157/10</f>
        <v>0</v>
      </c>
      <c r="AN157" s="68">
        <f>'Light exposure'!$H157*'Molar absorption spectra'!AN157/10</f>
        <v>0</v>
      </c>
      <c r="AO157" s="68">
        <f>'Light exposure'!$H157*'Molar absorption spectra'!AO157/10</f>
        <v>0</v>
      </c>
      <c r="AP157" s="68">
        <f>'Light exposure'!$H157*'Molar absorption spectra'!AP157/10</f>
        <v>0</v>
      </c>
      <c r="AQ157" s="68">
        <f>'Light exposure'!$H157*'Molar absorption spectra'!AQ157/10</f>
        <v>0</v>
      </c>
      <c r="AR157" s="68">
        <f>'Light exposure'!$H157*'Molar absorption spectra'!AR157/10</f>
        <v>0</v>
      </c>
      <c r="AS157" s="68">
        <f>'Light exposure'!$H157*'Molar absorption spectra'!AS157/10</f>
        <v>0</v>
      </c>
      <c r="AT157" s="68">
        <f>'Light exposure'!$H157*'Molar absorption spectra'!AT157/10</f>
        <v>0</v>
      </c>
      <c r="AU157" s="68">
        <f>'Light exposure'!$H157*'Molar absorption spectra'!AU157/10</f>
        <v>0</v>
      </c>
      <c r="AV157" s="68">
        <f>'Light exposure'!$H157*'Molar absorption spectra'!AV157/10</f>
        <v>0</v>
      </c>
      <c r="AW157" s="68">
        <f>'Light exposure'!$H157*'Molar absorption spectra'!AW157/10</f>
        <v>0</v>
      </c>
      <c r="AX157" s="68">
        <f>'Light exposure'!$H157*'Molar absorption spectra'!AX157/10</f>
        <v>105.46518771157018</v>
      </c>
      <c r="AY157" s="68">
        <f>'Light exposure'!$H157*'Molar absorption spectra'!AY157/10</f>
        <v>16.536708521786572</v>
      </c>
      <c r="AZ157" s="68">
        <f>'Light exposure'!$H157*'Molar absorption spectra'!AZ157/10</f>
        <v>0</v>
      </c>
      <c r="BA157" s="68">
        <f>'Light exposure'!$H157*'Molar absorption spectra'!BA157/10</f>
        <v>0</v>
      </c>
      <c r="BB157" s="68">
        <f>'Light exposure'!$H157*'Molar absorption spectra'!BB157/10</f>
        <v>0</v>
      </c>
      <c r="BC157" s="68">
        <f>'Light exposure'!$H157*'Molar absorption spectra'!BC157/10</f>
        <v>0</v>
      </c>
      <c r="BD157" s="68">
        <f>'Light exposure'!$H157*'Molar absorption spectra'!BD157/10</f>
        <v>0</v>
      </c>
      <c r="BE157" s="68">
        <f>'Light exposure'!$H157*'Molar absorption spectra'!BE157/10</f>
        <v>0</v>
      </c>
      <c r="BF157" s="68">
        <f>'Light exposure'!$H157*'Molar absorption spectra'!BF157/10</f>
        <v>0</v>
      </c>
      <c r="BG157" s="68">
        <f>'Light exposure'!$H157*'Molar absorption spectra'!BG157/10</f>
        <v>0</v>
      </c>
      <c r="BH157" s="68">
        <f>'Light exposure'!$H157*'Molar absorption spectra'!BH157/10</f>
        <v>0</v>
      </c>
      <c r="BI157" s="68">
        <f>'Light exposure'!$H157*'Molar absorption spectra'!BI157/10</f>
        <v>0</v>
      </c>
      <c r="BJ157" s="68">
        <f>'Light exposure'!$H157*'Molar absorption spectra'!BJ157/10</f>
        <v>0</v>
      </c>
      <c r="BK157" s="68">
        <f>'Light exposure'!$H157*'Molar absorption spectra'!BK157/10</f>
        <v>0</v>
      </c>
      <c r="BL157" s="68">
        <f>'Light exposure'!$H157*'Molar absorption spectra'!BL157/10</f>
        <v>0</v>
      </c>
      <c r="BM157" s="68">
        <f>'Light exposure'!$H157*'Molar absorption spectra'!BM157/10</f>
        <v>0</v>
      </c>
      <c r="BN157" s="68">
        <f>'Light exposure'!$H157*'Molar absorption spectra'!BN157/10</f>
        <v>0</v>
      </c>
      <c r="BO157" s="68">
        <f>'Light exposure'!$H157*'Molar absorption spectra'!BO157/10</f>
        <v>0</v>
      </c>
      <c r="BP157" s="68">
        <f>'Light exposure'!$H157*'Molar absorption spectra'!BP157/10</f>
        <v>0</v>
      </c>
      <c r="BQ157" s="68">
        <f>'Light exposure'!$H157*'Molar absorption spectra'!BQ157/10</f>
        <v>0</v>
      </c>
      <c r="BR157" s="68">
        <f>'Light exposure'!$H157*'Molar absorption spectra'!BR157/10</f>
        <v>0</v>
      </c>
      <c r="BS157" s="68">
        <f>'Light exposure'!$H157*'Molar absorption spectra'!BS157/10</f>
        <v>0</v>
      </c>
      <c r="BT157" s="68">
        <f>'Light exposure'!$H157*'Molar absorption spectra'!BT157/10</f>
        <v>0</v>
      </c>
      <c r="BU157" s="68">
        <f>'Light exposure'!$H157*'Molar absorption spectra'!BU157/10</f>
        <v>0</v>
      </c>
      <c r="BV157" s="68">
        <f>'Light exposure'!$H157*'Molar absorption spectra'!BV157/10</f>
        <v>0</v>
      </c>
      <c r="BW157" s="68">
        <f>'Light exposure'!$H157*'Molar absorption spectra'!BW157/10</f>
        <v>0</v>
      </c>
      <c r="BX157" s="68">
        <f>'Light exposure'!$H157*'Molar absorption spectra'!BX157/10</f>
        <v>0</v>
      </c>
      <c r="BY157" s="68">
        <f>'Light exposure'!$H157*'Molar absorption spectra'!BY157/10</f>
        <v>0</v>
      </c>
      <c r="BZ157" s="68">
        <f>'Light exposure'!$H157*'Molar absorption spectra'!BZ157/10</f>
        <v>0</v>
      </c>
      <c r="CA157" s="68">
        <f>'Light exposure'!$H157*'Molar absorption spectra'!CA157/10</f>
        <v>0</v>
      </c>
      <c r="CB157" s="68">
        <f>'Light exposure'!$H157*'Molar absorption spectra'!CB157/10</f>
        <v>0</v>
      </c>
      <c r="CC157" s="68">
        <f>'Light exposure'!$H157*'Molar absorption spectra'!CC157/10</f>
        <v>0</v>
      </c>
      <c r="CD157" s="68">
        <f>'Light exposure'!$H157*'Molar absorption spectra'!CD157/10</f>
        <v>0</v>
      </c>
      <c r="CE157" s="68">
        <f>'Light exposure'!$H157*'Molar absorption spectra'!CE157/10</f>
        <v>0</v>
      </c>
      <c r="CF157" s="68">
        <f>'Light exposure'!$H157*'Molar absorption spectra'!CF157/10</f>
        <v>0</v>
      </c>
      <c r="CG157" s="68">
        <f>'Light exposure'!$H157*'Molar absorption spectra'!CG157/10</f>
        <v>0</v>
      </c>
      <c r="CH157" s="68">
        <f>'Light exposure'!$H157*'Molar absorption spectra'!CH157/10</f>
        <v>0</v>
      </c>
      <c r="CI157" s="68">
        <f>'Light exposure'!$H157*'Molar absorption spectra'!CI157/10</f>
        <v>0</v>
      </c>
      <c r="CJ157" s="68">
        <f>'Light exposure'!$H157*'Molar absorption spectra'!CJ157/10</f>
        <v>0</v>
      </c>
      <c r="CK157" s="68">
        <f>'Light exposure'!$H157*'Molar absorption spectra'!CK157/10</f>
        <v>0</v>
      </c>
      <c r="CL157" s="68">
        <f>'Light exposure'!$H157*'Molar absorption spectra'!CL157/10</f>
        <v>0</v>
      </c>
    </row>
    <row r="158" spans="1:90" x14ac:dyDescent="0.35">
      <c r="A158" s="17">
        <v>430</v>
      </c>
      <c r="B158" s="68">
        <f>'Light exposure'!$H158*'Molar absorption spectra'!B158/10</f>
        <v>0</v>
      </c>
      <c r="C158" s="68">
        <f>'Light exposure'!$H158*'Molar absorption spectra'!C158/10</f>
        <v>0</v>
      </c>
      <c r="D158" s="68">
        <f>'Light exposure'!$H158*'Molar absorption spectra'!D158/10</f>
        <v>0</v>
      </c>
      <c r="E158" s="68">
        <f>'Light exposure'!$H158*'Molar absorption spectra'!E158/10</f>
        <v>0</v>
      </c>
      <c r="F158" s="68">
        <f>'Light exposure'!$H158*'Molar absorption spectra'!F158/10</f>
        <v>0</v>
      </c>
      <c r="G158" s="68">
        <f>'Light exposure'!$H158*'Molar absorption spectra'!G158/10</f>
        <v>0</v>
      </c>
      <c r="H158" s="68">
        <f>'Light exposure'!$H158*'Molar absorption spectra'!H158/10</f>
        <v>0</v>
      </c>
      <c r="I158" s="68">
        <f>'Light exposure'!$H158*'Molar absorption spectra'!I158/10</f>
        <v>0</v>
      </c>
      <c r="J158" s="68">
        <f>'Light exposure'!$H158*'Molar absorption spectra'!J158/10</f>
        <v>0</v>
      </c>
      <c r="K158" s="68">
        <f>'Light exposure'!$H158*'Molar absorption spectra'!K158/10</f>
        <v>0</v>
      </c>
      <c r="L158" s="68">
        <f>'Light exposure'!$H158*'Molar absorption spectra'!L158/10</f>
        <v>0</v>
      </c>
      <c r="M158" s="68">
        <f>'Light exposure'!$H158*'Molar absorption spectra'!M158/10</f>
        <v>0</v>
      </c>
      <c r="N158" s="68">
        <f>'Light exposure'!$H158*'Molar absorption spectra'!N158/10</f>
        <v>0</v>
      </c>
      <c r="O158" s="68">
        <f>'Light exposure'!$H158*'Molar absorption spectra'!O158/10</f>
        <v>0</v>
      </c>
      <c r="P158" s="68">
        <f>'Light exposure'!$H158*'Molar absorption spectra'!P158/10</f>
        <v>0</v>
      </c>
      <c r="Q158" s="68">
        <f>'Light exposure'!$H158*'Molar absorption spectra'!Q158/10</f>
        <v>0</v>
      </c>
      <c r="R158" s="68">
        <f>'Light exposure'!$H158*'Molar absorption spectra'!R158/10</f>
        <v>0</v>
      </c>
      <c r="S158" s="68">
        <f>'Light exposure'!$H158*'Molar absorption spectra'!S158/10</f>
        <v>0</v>
      </c>
      <c r="T158" s="68">
        <f>'Light exposure'!$H158*'Molar absorption spectra'!T158/10</f>
        <v>0</v>
      </c>
      <c r="U158" s="68">
        <f>'Light exposure'!$H158*'Molar absorption spectra'!U158/10</f>
        <v>0</v>
      </c>
      <c r="V158" s="68">
        <f>'Light exposure'!$H158*'Molar absorption spectra'!V158/10</f>
        <v>0</v>
      </c>
      <c r="W158" s="68">
        <f>'Light exposure'!$H158*'Molar absorption spectra'!W158/10</f>
        <v>0</v>
      </c>
      <c r="X158" s="68">
        <f>'Light exposure'!$H158*'Molar absorption spectra'!X158/10</f>
        <v>0</v>
      </c>
      <c r="Y158" s="68">
        <f>'Light exposure'!$H158*'Molar absorption spectra'!Y158/10</f>
        <v>0</v>
      </c>
      <c r="Z158" s="68">
        <f>'Light exposure'!$H158*'Molar absorption spectra'!Z158/10</f>
        <v>0</v>
      </c>
      <c r="AA158" s="68">
        <f>'Light exposure'!$H158*'Molar absorption spectra'!AA158/10</f>
        <v>0</v>
      </c>
      <c r="AB158" s="68">
        <f>'Light exposure'!$H158*'Molar absorption spectra'!AB158/10</f>
        <v>0</v>
      </c>
      <c r="AC158" s="68">
        <f>'Light exposure'!$H158*'Molar absorption spectra'!AC158/10</f>
        <v>0</v>
      </c>
      <c r="AD158" s="68">
        <f>'Light exposure'!$H158*'Molar absorption spectra'!AD158/10</f>
        <v>0</v>
      </c>
      <c r="AE158" s="68">
        <f>'Light exposure'!$H158*'Molar absorption spectra'!AE158/10</f>
        <v>0</v>
      </c>
      <c r="AF158" s="68">
        <f>'Light exposure'!$H158*'Molar absorption spectra'!AF158/10</f>
        <v>0</v>
      </c>
      <c r="AG158" s="68">
        <f>'Light exposure'!$H158*'Molar absorption spectra'!AG158/10</f>
        <v>0</v>
      </c>
      <c r="AH158" s="68">
        <f>'Light exposure'!$H158*'Molar absorption spectra'!AH158/10</f>
        <v>0</v>
      </c>
      <c r="AI158" s="68">
        <f>'Light exposure'!$H158*'Molar absorption spectra'!AI158/10</f>
        <v>0</v>
      </c>
      <c r="AJ158" s="68">
        <f>'Light exposure'!$H158*'Molar absorption spectra'!AJ158/10</f>
        <v>0</v>
      </c>
      <c r="AK158" s="68">
        <f>'Light exposure'!$H158*'Molar absorption spectra'!AK158/10</f>
        <v>0</v>
      </c>
      <c r="AL158" s="68">
        <f>'Light exposure'!$H158*'Molar absorption spectra'!AL158/10</f>
        <v>0</v>
      </c>
      <c r="AM158" s="68">
        <f>'Light exposure'!$H158*'Molar absorption spectra'!AM158/10</f>
        <v>0</v>
      </c>
      <c r="AN158" s="68">
        <f>'Light exposure'!$H158*'Molar absorption spectra'!AN158/10</f>
        <v>0</v>
      </c>
      <c r="AO158" s="68">
        <f>'Light exposure'!$H158*'Molar absorption spectra'!AO158/10</f>
        <v>0</v>
      </c>
      <c r="AP158" s="68">
        <f>'Light exposure'!$H158*'Molar absorption spectra'!AP158/10</f>
        <v>0</v>
      </c>
      <c r="AQ158" s="68">
        <f>'Light exposure'!$H158*'Molar absorption spectra'!AQ158/10</f>
        <v>0</v>
      </c>
      <c r="AR158" s="68">
        <f>'Light exposure'!$H158*'Molar absorption spectra'!AR158/10</f>
        <v>0</v>
      </c>
      <c r="AS158" s="68">
        <f>'Light exposure'!$H158*'Molar absorption spectra'!AS158/10</f>
        <v>0</v>
      </c>
      <c r="AT158" s="68">
        <f>'Light exposure'!$H158*'Molar absorption spectra'!AT158/10</f>
        <v>0</v>
      </c>
      <c r="AU158" s="68">
        <f>'Light exposure'!$H158*'Molar absorption spectra'!AU158/10</f>
        <v>0</v>
      </c>
      <c r="AV158" s="68">
        <f>'Light exposure'!$H158*'Molar absorption spectra'!AV158/10</f>
        <v>0</v>
      </c>
      <c r="AW158" s="68">
        <f>'Light exposure'!$H158*'Molar absorption spectra'!AW158/10</f>
        <v>0</v>
      </c>
      <c r="AX158" s="68">
        <f>'Light exposure'!$H158*'Molar absorption spectra'!AX158/10</f>
        <v>125.27059728193072</v>
      </c>
      <c r="AY158" s="68">
        <f>'Light exposure'!$H158*'Molar absorption spectra'!AY158/10</f>
        <v>18.422643648293651</v>
      </c>
      <c r="AZ158" s="68">
        <f>'Light exposure'!$H158*'Molar absorption spectra'!AZ158/10</f>
        <v>0</v>
      </c>
      <c r="BA158" s="68">
        <f>'Light exposure'!$H158*'Molar absorption spectra'!BA158/10</f>
        <v>0</v>
      </c>
      <c r="BB158" s="68">
        <f>'Light exposure'!$H158*'Molar absorption spectra'!BB158/10</f>
        <v>0</v>
      </c>
      <c r="BC158" s="68">
        <f>'Light exposure'!$H158*'Molar absorption spectra'!BC158/10</f>
        <v>0</v>
      </c>
      <c r="BD158" s="68">
        <f>'Light exposure'!$H158*'Molar absorption spectra'!BD158/10</f>
        <v>0</v>
      </c>
      <c r="BE158" s="68">
        <f>'Light exposure'!$H158*'Molar absorption spectra'!BE158/10</f>
        <v>0</v>
      </c>
      <c r="BF158" s="68">
        <f>'Light exposure'!$H158*'Molar absorption spectra'!BF158/10</f>
        <v>0</v>
      </c>
      <c r="BG158" s="68">
        <f>'Light exposure'!$H158*'Molar absorption spectra'!BG158/10</f>
        <v>0</v>
      </c>
      <c r="BH158" s="68">
        <f>'Light exposure'!$H158*'Molar absorption spectra'!BH158/10</f>
        <v>0</v>
      </c>
      <c r="BI158" s="68">
        <f>'Light exposure'!$H158*'Molar absorption spectra'!BI158/10</f>
        <v>0</v>
      </c>
      <c r="BJ158" s="68">
        <f>'Light exposure'!$H158*'Molar absorption spectra'!BJ158/10</f>
        <v>0</v>
      </c>
      <c r="BK158" s="68">
        <f>'Light exposure'!$H158*'Molar absorption spectra'!BK158/10</f>
        <v>0</v>
      </c>
      <c r="BL158" s="68">
        <f>'Light exposure'!$H158*'Molar absorption spectra'!BL158/10</f>
        <v>0</v>
      </c>
      <c r="BM158" s="68">
        <f>'Light exposure'!$H158*'Molar absorption spectra'!BM158/10</f>
        <v>0</v>
      </c>
      <c r="BN158" s="68">
        <f>'Light exposure'!$H158*'Molar absorption spectra'!BN158/10</f>
        <v>0</v>
      </c>
      <c r="BO158" s="68">
        <f>'Light exposure'!$H158*'Molar absorption spectra'!BO158/10</f>
        <v>0</v>
      </c>
      <c r="BP158" s="68">
        <f>'Light exposure'!$H158*'Molar absorption spectra'!BP158/10</f>
        <v>0</v>
      </c>
      <c r="BQ158" s="68">
        <f>'Light exposure'!$H158*'Molar absorption spectra'!BQ158/10</f>
        <v>0</v>
      </c>
      <c r="BR158" s="68">
        <f>'Light exposure'!$H158*'Molar absorption spectra'!BR158/10</f>
        <v>0</v>
      </c>
      <c r="BS158" s="68">
        <f>'Light exposure'!$H158*'Molar absorption spectra'!BS158/10</f>
        <v>0</v>
      </c>
      <c r="BT158" s="68">
        <f>'Light exposure'!$H158*'Molar absorption spectra'!BT158/10</f>
        <v>0</v>
      </c>
      <c r="BU158" s="68">
        <f>'Light exposure'!$H158*'Molar absorption spectra'!BU158/10</f>
        <v>0</v>
      </c>
      <c r="BV158" s="68">
        <f>'Light exposure'!$H158*'Molar absorption spectra'!BV158/10</f>
        <v>0</v>
      </c>
      <c r="BW158" s="68">
        <f>'Light exposure'!$H158*'Molar absorption spectra'!BW158/10</f>
        <v>0</v>
      </c>
      <c r="BX158" s="68">
        <f>'Light exposure'!$H158*'Molar absorption spectra'!BX158/10</f>
        <v>0</v>
      </c>
      <c r="BY158" s="68">
        <f>'Light exposure'!$H158*'Molar absorption spectra'!BY158/10</f>
        <v>0</v>
      </c>
      <c r="BZ158" s="68">
        <f>'Light exposure'!$H158*'Molar absorption spectra'!BZ158/10</f>
        <v>0</v>
      </c>
      <c r="CA158" s="68">
        <f>'Light exposure'!$H158*'Molar absorption spectra'!CA158/10</f>
        <v>0</v>
      </c>
      <c r="CB158" s="68">
        <f>'Light exposure'!$H158*'Molar absorption spectra'!CB158/10</f>
        <v>0</v>
      </c>
      <c r="CC158" s="68">
        <f>'Light exposure'!$H158*'Molar absorption spectra'!CC158/10</f>
        <v>0</v>
      </c>
      <c r="CD158" s="68">
        <f>'Light exposure'!$H158*'Molar absorption spectra'!CD158/10</f>
        <v>0</v>
      </c>
      <c r="CE158" s="68">
        <f>'Light exposure'!$H158*'Molar absorption spectra'!CE158/10</f>
        <v>0</v>
      </c>
      <c r="CF158" s="68">
        <f>'Light exposure'!$H158*'Molar absorption spectra'!CF158/10</f>
        <v>0</v>
      </c>
      <c r="CG158" s="68">
        <f>'Light exposure'!$H158*'Molar absorption spectra'!CG158/10</f>
        <v>0</v>
      </c>
      <c r="CH158" s="68">
        <f>'Light exposure'!$H158*'Molar absorption spectra'!CH158/10</f>
        <v>0</v>
      </c>
      <c r="CI158" s="68">
        <f>'Light exposure'!$H158*'Molar absorption spectra'!CI158/10</f>
        <v>0</v>
      </c>
      <c r="CJ158" s="68">
        <f>'Light exposure'!$H158*'Molar absorption spectra'!CJ158/10</f>
        <v>0</v>
      </c>
      <c r="CK158" s="68">
        <f>'Light exposure'!$H158*'Molar absorption spectra'!CK158/10</f>
        <v>0</v>
      </c>
      <c r="CL158" s="68">
        <f>'Light exposure'!$H158*'Molar absorption spectra'!CL158/10</f>
        <v>0</v>
      </c>
    </row>
    <row r="159" spans="1:90" x14ac:dyDescent="0.35">
      <c r="A159" s="17">
        <v>431</v>
      </c>
      <c r="B159" s="68">
        <f>'Light exposure'!$H159*'Molar absorption spectra'!B159/10</f>
        <v>0</v>
      </c>
      <c r="C159" s="68">
        <f>'Light exposure'!$H159*'Molar absorption spectra'!C159/10</f>
        <v>0</v>
      </c>
      <c r="D159" s="68">
        <f>'Light exposure'!$H159*'Molar absorption spectra'!D159/10</f>
        <v>0</v>
      </c>
      <c r="E159" s="68">
        <f>'Light exposure'!$H159*'Molar absorption spectra'!E159/10</f>
        <v>0</v>
      </c>
      <c r="F159" s="68">
        <f>'Light exposure'!$H159*'Molar absorption spectra'!F159/10</f>
        <v>0</v>
      </c>
      <c r="G159" s="68">
        <f>'Light exposure'!$H159*'Molar absorption spectra'!G159/10</f>
        <v>0</v>
      </c>
      <c r="H159" s="68">
        <f>'Light exposure'!$H159*'Molar absorption spectra'!H159/10</f>
        <v>0</v>
      </c>
      <c r="I159" s="68">
        <f>'Light exposure'!$H159*'Molar absorption spectra'!I159/10</f>
        <v>0</v>
      </c>
      <c r="J159" s="68">
        <f>'Light exposure'!$H159*'Molar absorption spectra'!J159/10</f>
        <v>0</v>
      </c>
      <c r="K159" s="68">
        <f>'Light exposure'!$H159*'Molar absorption spectra'!K159/10</f>
        <v>0</v>
      </c>
      <c r="L159" s="68">
        <f>'Light exposure'!$H159*'Molar absorption spectra'!L159/10</f>
        <v>0</v>
      </c>
      <c r="M159" s="68">
        <f>'Light exposure'!$H159*'Molar absorption spectra'!M159/10</f>
        <v>0</v>
      </c>
      <c r="N159" s="68">
        <f>'Light exposure'!$H159*'Molar absorption spectra'!N159/10</f>
        <v>0</v>
      </c>
      <c r="O159" s="68">
        <f>'Light exposure'!$H159*'Molar absorption spectra'!O159/10</f>
        <v>0</v>
      </c>
      <c r="P159" s="68">
        <f>'Light exposure'!$H159*'Molar absorption spectra'!P159/10</f>
        <v>0</v>
      </c>
      <c r="Q159" s="68">
        <f>'Light exposure'!$H159*'Molar absorption spectra'!Q159/10</f>
        <v>0</v>
      </c>
      <c r="R159" s="68">
        <f>'Light exposure'!$H159*'Molar absorption spectra'!R159/10</f>
        <v>0</v>
      </c>
      <c r="S159" s="68">
        <f>'Light exposure'!$H159*'Molar absorption spectra'!S159/10</f>
        <v>0</v>
      </c>
      <c r="T159" s="68">
        <f>'Light exposure'!$H159*'Molar absorption spectra'!T159/10</f>
        <v>0</v>
      </c>
      <c r="U159" s="68">
        <f>'Light exposure'!$H159*'Molar absorption spectra'!U159/10</f>
        <v>0</v>
      </c>
      <c r="V159" s="68">
        <f>'Light exposure'!$H159*'Molar absorption spectra'!V159/10</f>
        <v>0</v>
      </c>
      <c r="W159" s="68">
        <f>'Light exposure'!$H159*'Molar absorption spectra'!W159/10</f>
        <v>0</v>
      </c>
      <c r="X159" s="68">
        <f>'Light exposure'!$H159*'Molar absorption spectra'!X159/10</f>
        <v>0</v>
      </c>
      <c r="Y159" s="68">
        <f>'Light exposure'!$H159*'Molar absorption spectra'!Y159/10</f>
        <v>0</v>
      </c>
      <c r="Z159" s="68">
        <f>'Light exposure'!$H159*'Molar absorption spectra'!Z159/10</f>
        <v>0</v>
      </c>
      <c r="AA159" s="68">
        <f>'Light exposure'!$H159*'Molar absorption spectra'!AA159/10</f>
        <v>0</v>
      </c>
      <c r="AB159" s="68">
        <f>'Light exposure'!$H159*'Molar absorption spectra'!AB159/10</f>
        <v>0</v>
      </c>
      <c r="AC159" s="68">
        <f>'Light exposure'!$H159*'Molar absorption spectra'!AC159/10</f>
        <v>0</v>
      </c>
      <c r="AD159" s="68">
        <f>'Light exposure'!$H159*'Molar absorption spectra'!AD159/10</f>
        <v>0</v>
      </c>
      <c r="AE159" s="68">
        <f>'Light exposure'!$H159*'Molar absorption spectra'!AE159/10</f>
        <v>0</v>
      </c>
      <c r="AF159" s="68">
        <f>'Light exposure'!$H159*'Molar absorption spectra'!AF159/10</f>
        <v>0</v>
      </c>
      <c r="AG159" s="68">
        <f>'Light exposure'!$H159*'Molar absorption spectra'!AG159/10</f>
        <v>0</v>
      </c>
      <c r="AH159" s="68">
        <f>'Light exposure'!$H159*'Molar absorption spectra'!AH159/10</f>
        <v>0</v>
      </c>
      <c r="AI159" s="68">
        <f>'Light exposure'!$H159*'Molar absorption spectra'!AI159/10</f>
        <v>0</v>
      </c>
      <c r="AJ159" s="68">
        <f>'Light exposure'!$H159*'Molar absorption spectra'!AJ159/10</f>
        <v>0</v>
      </c>
      <c r="AK159" s="68">
        <f>'Light exposure'!$H159*'Molar absorption spectra'!AK159/10</f>
        <v>0</v>
      </c>
      <c r="AL159" s="68">
        <f>'Light exposure'!$H159*'Molar absorption spectra'!AL159/10</f>
        <v>0</v>
      </c>
      <c r="AM159" s="68">
        <f>'Light exposure'!$H159*'Molar absorption spectra'!AM159/10</f>
        <v>0</v>
      </c>
      <c r="AN159" s="68">
        <f>'Light exposure'!$H159*'Molar absorption spectra'!AN159/10</f>
        <v>0</v>
      </c>
      <c r="AO159" s="68">
        <f>'Light exposure'!$H159*'Molar absorption spectra'!AO159/10</f>
        <v>0</v>
      </c>
      <c r="AP159" s="68">
        <f>'Light exposure'!$H159*'Molar absorption spectra'!AP159/10</f>
        <v>0</v>
      </c>
      <c r="AQ159" s="68">
        <f>'Light exposure'!$H159*'Molar absorption spectra'!AQ159/10</f>
        <v>0</v>
      </c>
      <c r="AR159" s="68">
        <f>'Light exposure'!$H159*'Molar absorption spectra'!AR159/10</f>
        <v>0</v>
      </c>
      <c r="AS159" s="68">
        <f>'Light exposure'!$H159*'Molar absorption spectra'!AS159/10</f>
        <v>0</v>
      </c>
      <c r="AT159" s="68">
        <f>'Light exposure'!$H159*'Molar absorption spectra'!AT159/10</f>
        <v>0</v>
      </c>
      <c r="AU159" s="68">
        <f>'Light exposure'!$H159*'Molar absorption spectra'!AU159/10</f>
        <v>0</v>
      </c>
      <c r="AV159" s="68">
        <f>'Light exposure'!$H159*'Molar absorption spectra'!AV159/10</f>
        <v>0</v>
      </c>
      <c r="AW159" s="68">
        <f>'Light exposure'!$H159*'Molar absorption spectra'!AW159/10</f>
        <v>0</v>
      </c>
      <c r="AX159" s="68">
        <f>'Light exposure'!$H159*'Molar absorption spectra'!AX159/10</f>
        <v>154.33822470700974</v>
      </c>
      <c r="AY159" s="68">
        <f>'Light exposure'!$H159*'Molar absorption spectra'!AY159/10</f>
        <v>20.503522168981998</v>
      </c>
      <c r="AZ159" s="68">
        <f>'Light exposure'!$H159*'Molar absorption spectra'!AZ159/10</f>
        <v>0</v>
      </c>
      <c r="BA159" s="68">
        <f>'Light exposure'!$H159*'Molar absorption spectra'!BA159/10</f>
        <v>0</v>
      </c>
      <c r="BB159" s="68">
        <f>'Light exposure'!$H159*'Molar absorption spectra'!BB159/10</f>
        <v>0</v>
      </c>
      <c r="BC159" s="68">
        <f>'Light exposure'!$H159*'Molar absorption spectra'!BC159/10</f>
        <v>0</v>
      </c>
      <c r="BD159" s="68">
        <f>'Light exposure'!$H159*'Molar absorption spectra'!BD159/10</f>
        <v>0</v>
      </c>
      <c r="BE159" s="68">
        <f>'Light exposure'!$H159*'Molar absorption spectra'!BE159/10</f>
        <v>0</v>
      </c>
      <c r="BF159" s="68">
        <f>'Light exposure'!$H159*'Molar absorption spectra'!BF159/10</f>
        <v>0</v>
      </c>
      <c r="BG159" s="68">
        <f>'Light exposure'!$H159*'Molar absorption spectra'!BG159/10</f>
        <v>0</v>
      </c>
      <c r="BH159" s="68">
        <f>'Light exposure'!$H159*'Molar absorption spectra'!BH159/10</f>
        <v>0</v>
      </c>
      <c r="BI159" s="68">
        <f>'Light exposure'!$H159*'Molar absorption spectra'!BI159/10</f>
        <v>0</v>
      </c>
      <c r="BJ159" s="68">
        <f>'Light exposure'!$H159*'Molar absorption spectra'!BJ159/10</f>
        <v>0</v>
      </c>
      <c r="BK159" s="68">
        <f>'Light exposure'!$H159*'Molar absorption spectra'!BK159/10</f>
        <v>0</v>
      </c>
      <c r="BL159" s="68">
        <f>'Light exposure'!$H159*'Molar absorption spectra'!BL159/10</f>
        <v>0</v>
      </c>
      <c r="BM159" s="68">
        <f>'Light exposure'!$H159*'Molar absorption spectra'!BM159/10</f>
        <v>0</v>
      </c>
      <c r="BN159" s="68">
        <f>'Light exposure'!$H159*'Molar absorption spectra'!BN159/10</f>
        <v>0</v>
      </c>
      <c r="BO159" s="68">
        <f>'Light exposure'!$H159*'Molar absorption spectra'!BO159/10</f>
        <v>0</v>
      </c>
      <c r="BP159" s="68">
        <f>'Light exposure'!$H159*'Molar absorption spectra'!BP159/10</f>
        <v>0</v>
      </c>
      <c r="BQ159" s="68">
        <f>'Light exposure'!$H159*'Molar absorption spectra'!BQ159/10</f>
        <v>0</v>
      </c>
      <c r="BR159" s="68">
        <f>'Light exposure'!$H159*'Molar absorption spectra'!BR159/10</f>
        <v>0</v>
      </c>
      <c r="BS159" s="68">
        <f>'Light exposure'!$H159*'Molar absorption spectra'!BS159/10</f>
        <v>0</v>
      </c>
      <c r="BT159" s="68">
        <f>'Light exposure'!$H159*'Molar absorption spectra'!BT159/10</f>
        <v>0</v>
      </c>
      <c r="BU159" s="68">
        <f>'Light exposure'!$H159*'Molar absorption spectra'!BU159/10</f>
        <v>0</v>
      </c>
      <c r="BV159" s="68">
        <f>'Light exposure'!$H159*'Molar absorption spectra'!BV159/10</f>
        <v>0</v>
      </c>
      <c r="BW159" s="68">
        <f>'Light exposure'!$H159*'Molar absorption spectra'!BW159/10</f>
        <v>0</v>
      </c>
      <c r="BX159" s="68">
        <f>'Light exposure'!$H159*'Molar absorption spectra'!BX159/10</f>
        <v>0</v>
      </c>
      <c r="BY159" s="68">
        <f>'Light exposure'!$H159*'Molar absorption spectra'!BY159/10</f>
        <v>0</v>
      </c>
      <c r="BZ159" s="68">
        <f>'Light exposure'!$H159*'Molar absorption spectra'!BZ159/10</f>
        <v>0</v>
      </c>
      <c r="CA159" s="68">
        <f>'Light exposure'!$H159*'Molar absorption spectra'!CA159/10</f>
        <v>0</v>
      </c>
      <c r="CB159" s="68">
        <f>'Light exposure'!$H159*'Molar absorption spectra'!CB159/10</f>
        <v>0</v>
      </c>
      <c r="CC159" s="68">
        <f>'Light exposure'!$H159*'Molar absorption spectra'!CC159/10</f>
        <v>0</v>
      </c>
      <c r="CD159" s="68">
        <f>'Light exposure'!$H159*'Molar absorption spectra'!CD159/10</f>
        <v>0</v>
      </c>
      <c r="CE159" s="68">
        <f>'Light exposure'!$H159*'Molar absorption spectra'!CE159/10</f>
        <v>0</v>
      </c>
      <c r="CF159" s="68">
        <f>'Light exposure'!$H159*'Molar absorption spectra'!CF159/10</f>
        <v>0</v>
      </c>
      <c r="CG159" s="68">
        <f>'Light exposure'!$H159*'Molar absorption spectra'!CG159/10</f>
        <v>0</v>
      </c>
      <c r="CH159" s="68">
        <f>'Light exposure'!$H159*'Molar absorption spectra'!CH159/10</f>
        <v>0</v>
      </c>
      <c r="CI159" s="68">
        <f>'Light exposure'!$H159*'Molar absorption spectra'!CI159/10</f>
        <v>0</v>
      </c>
      <c r="CJ159" s="68">
        <f>'Light exposure'!$H159*'Molar absorption spectra'!CJ159/10</f>
        <v>0</v>
      </c>
      <c r="CK159" s="68">
        <f>'Light exposure'!$H159*'Molar absorption spectra'!CK159/10</f>
        <v>0</v>
      </c>
      <c r="CL159" s="68">
        <f>'Light exposure'!$H159*'Molar absorption spectra'!CL159/10</f>
        <v>0</v>
      </c>
    </row>
    <row r="160" spans="1:90" x14ac:dyDescent="0.35">
      <c r="A160" s="17">
        <v>432</v>
      </c>
      <c r="B160" s="68">
        <f>'Light exposure'!$H160*'Molar absorption spectra'!B160/10</f>
        <v>0</v>
      </c>
      <c r="C160" s="68">
        <f>'Light exposure'!$H160*'Molar absorption spectra'!C160/10</f>
        <v>0</v>
      </c>
      <c r="D160" s="68">
        <f>'Light exposure'!$H160*'Molar absorption spectra'!D160/10</f>
        <v>0</v>
      </c>
      <c r="E160" s="68">
        <f>'Light exposure'!$H160*'Molar absorption spectra'!E160/10</f>
        <v>0</v>
      </c>
      <c r="F160" s="68">
        <f>'Light exposure'!$H160*'Molar absorption spectra'!F160/10</f>
        <v>0</v>
      </c>
      <c r="G160" s="68">
        <f>'Light exposure'!$H160*'Molar absorption spectra'!G160/10</f>
        <v>0</v>
      </c>
      <c r="H160" s="68">
        <f>'Light exposure'!$H160*'Molar absorption spectra'!H160/10</f>
        <v>0</v>
      </c>
      <c r="I160" s="68">
        <f>'Light exposure'!$H160*'Molar absorption spectra'!I160/10</f>
        <v>0</v>
      </c>
      <c r="J160" s="68">
        <f>'Light exposure'!$H160*'Molar absorption spectra'!J160/10</f>
        <v>0</v>
      </c>
      <c r="K160" s="68">
        <f>'Light exposure'!$H160*'Molar absorption spectra'!K160/10</f>
        <v>0</v>
      </c>
      <c r="L160" s="68">
        <f>'Light exposure'!$H160*'Molar absorption spectra'!L160/10</f>
        <v>0</v>
      </c>
      <c r="M160" s="68">
        <f>'Light exposure'!$H160*'Molar absorption spectra'!M160/10</f>
        <v>0</v>
      </c>
      <c r="N160" s="68">
        <f>'Light exposure'!$H160*'Molar absorption spectra'!N160/10</f>
        <v>0</v>
      </c>
      <c r="O160" s="68">
        <f>'Light exposure'!$H160*'Molar absorption spectra'!O160/10</f>
        <v>0</v>
      </c>
      <c r="P160" s="68">
        <f>'Light exposure'!$H160*'Molar absorption spectra'!P160/10</f>
        <v>0</v>
      </c>
      <c r="Q160" s="68">
        <f>'Light exposure'!$H160*'Molar absorption spectra'!Q160/10</f>
        <v>0</v>
      </c>
      <c r="R160" s="68">
        <f>'Light exposure'!$H160*'Molar absorption spectra'!R160/10</f>
        <v>0</v>
      </c>
      <c r="S160" s="68">
        <f>'Light exposure'!$H160*'Molar absorption spectra'!S160/10</f>
        <v>0</v>
      </c>
      <c r="T160" s="68">
        <f>'Light exposure'!$H160*'Molar absorption spectra'!T160/10</f>
        <v>0</v>
      </c>
      <c r="U160" s="68">
        <f>'Light exposure'!$H160*'Molar absorption spectra'!U160/10</f>
        <v>0</v>
      </c>
      <c r="V160" s="68">
        <f>'Light exposure'!$H160*'Molar absorption spectra'!V160/10</f>
        <v>0</v>
      </c>
      <c r="W160" s="68">
        <f>'Light exposure'!$H160*'Molar absorption spectra'!W160/10</f>
        <v>0</v>
      </c>
      <c r="X160" s="68">
        <f>'Light exposure'!$H160*'Molar absorption spectra'!X160/10</f>
        <v>0</v>
      </c>
      <c r="Y160" s="68">
        <f>'Light exposure'!$H160*'Molar absorption spectra'!Y160/10</f>
        <v>0</v>
      </c>
      <c r="Z160" s="68">
        <f>'Light exposure'!$H160*'Molar absorption spectra'!Z160/10</f>
        <v>0</v>
      </c>
      <c r="AA160" s="68">
        <f>'Light exposure'!$H160*'Molar absorption spectra'!AA160/10</f>
        <v>0</v>
      </c>
      <c r="AB160" s="68">
        <f>'Light exposure'!$H160*'Molar absorption spectra'!AB160/10</f>
        <v>0</v>
      </c>
      <c r="AC160" s="68">
        <f>'Light exposure'!$H160*'Molar absorption spectra'!AC160/10</f>
        <v>0</v>
      </c>
      <c r="AD160" s="68">
        <f>'Light exposure'!$H160*'Molar absorption spectra'!AD160/10</f>
        <v>0</v>
      </c>
      <c r="AE160" s="68">
        <f>'Light exposure'!$H160*'Molar absorption spectra'!AE160/10</f>
        <v>0</v>
      </c>
      <c r="AF160" s="68">
        <f>'Light exposure'!$H160*'Molar absorption spectra'!AF160/10</f>
        <v>0</v>
      </c>
      <c r="AG160" s="68">
        <f>'Light exposure'!$H160*'Molar absorption spectra'!AG160/10</f>
        <v>0</v>
      </c>
      <c r="AH160" s="68">
        <f>'Light exposure'!$H160*'Molar absorption spectra'!AH160/10</f>
        <v>0</v>
      </c>
      <c r="AI160" s="68">
        <f>'Light exposure'!$H160*'Molar absorption spectra'!AI160/10</f>
        <v>0</v>
      </c>
      <c r="AJ160" s="68">
        <f>'Light exposure'!$H160*'Molar absorption spectra'!AJ160/10</f>
        <v>0</v>
      </c>
      <c r="AK160" s="68">
        <f>'Light exposure'!$H160*'Molar absorption spectra'!AK160/10</f>
        <v>0</v>
      </c>
      <c r="AL160" s="68">
        <f>'Light exposure'!$H160*'Molar absorption spectra'!AL160/10</f>
        <v>0</v>
      </c>
      <c r="AM160" s="68">
        <f>'Light exposure'!$H160*'Molar absorption spectra'!AM160/10</f>
        <v>0</v>
      </c>
      <c r="AN160" s="68">
        <f>'Light exposure'!$H160*'Molar absorption spectra'!AN160/10</f>
        <v>0</v>
      </c>
      <c r="AO160" s="68">
        <f>'Light exposure'!$H160*'Molar absorption spectra'!AO160/10</f>
        <v>0</v>
      </c>
      <c r="AP160" s="68">
        <f>'Light exposure'!$H160*'Molar absorption spectra'!AP160/10</f>
        <v>0</v>
      </c>
      <c r="AQ160" s="68">
        <f>'Light exposure'!$H160*'Molar absorption spectra'!AQ160/10</f>
        <v>0</v>
      </c>
      <c r="AR160" s="68">
        <f>'Light exposure'!$H160*'Molar absorption spectra'!AR160/10</f>
        <v>0</v>
      </c>
      <c r="AS160" s="68">
        <f>'Light exposure'!$H160*'Molar absorption spectra'!AS160/10</f>
        <v>0</v>
      </c>
      <c r="AT160" s="68">
        <f>'Light exposure'!$H160*'Molar absorption spectra'!AT160/10</f>
        <v>0</v>
      </c>
      <c r="AU160" s="68">
        <f>'Light exposure'!$H160*'Molar absorption spectra'!AU160/10</f>
        <v>0</v>
      </c>
      <c r="AV160" s="68">
        <f>'Light exposure'!$H160*'Molar absorption spectra'!AV160/10</f>
        <v>0</v>
      </c>
      <c r="AW160" s="68">
        <f>'Light exposure'!$H160*'Molar absorption spectra'!AW160/10</f>
        <v>0</v>
      </c>
      <c r="AX160" s="68">
        <f>'Light exposure'!$H160*'Molar absorption spectra'!AX160/10</f>
        <v>185.69186142465247</v>
      </c>
      <c r="AY160" s="68">
        <f>'Light exposure'!$H160*'Molar absorption spectra'!AY160/10</f>
        <v>23.615330255567553</v>
      </c>
      <c r="AZ160" s="68">
        <f>'Light exposure'!$H160*'Molar absorption spectra'!AZ160/10</f>
        <v>0</v>
      </c>
      <c r="BA160" s="68">
        <f>'Light exposure'!$H160*'Molar absorption spectra'!BA160/10</f>
        <v>0</v>
      </c>
      <c r="BB160" s="68">
        <f>'Light exposure'!$H160*'Molar absorption spectra'!BB160/10</f>
        <v>0</v>
      </c>
      <c r="BC160" s="68">
        <f>'Light exposure'!$H160*'Molar absorption spectra'!BC160/10</f>
        <v>0</v>
      </c>
      <c r="BD160" s="68">
        <f>'Light exposure'!$H160*'Molar absorption spectra'!BD160/10</f>
        <v>0</v>
      </c>
      <c r="BE160" s="68">
        <f>'Light exposure'!$H160*'Molar absorption spectra'!BE160/10</f>
        <v>0</v>
      </c>
      <c r="BF160" s="68">
        <f>'Light exposure'!$H160*'Molar absorption spectra'!BF160/10</f>
        <v>0</v>
      </c>
      <c r="BG160" s="68">
        <f>'Light exposure'!$H160*'Molar absorption spectra'!BG160/10</f>
        <v>0</v>
      </c>
      <c r="BH160" s="68">
        <f>'Light exposure'!$H160*'Molar absorption spectra'!BH160/10</f>
        <v>0</v>
      </c>
      <c r="BI160" s="68">
        <f>'Light exposure'!$H160*'Molar absorption spectra'!BI160/10</f>
        <v>0</v>
      </c>
      <c r="BJ160" s="68">
        <f>'Light exposure'!$H160*'Molar absorption spectra'!BJ160/10</f>
        <v>0</v>
      </c>
      <c r="BK160" s="68">
        <f>'Light exposure'!$H160*'Molar absorption spectra'!BK160/10</f>
        <v>0</v>
      </c>
      <c r="BL160" s="68">
        <f>'Light exposure'!$H160*'Molar absorption spectra'!BL160/10</f>
        <v>0</v>
      </c>
      <c r="BM160" s="68">
        <f>'Light exposure'!$H160*'Molar absorption spectra'!BM160/10</f>
        <v>0</v>
      </c>
      <c r="BN160" s="68">
        <f>'Light exposure'!$H160*'Molar absorption spectra'!BN160/10</f>
        <v>0</v>
      </c>
      <c r="BO160" s="68">
        <f>'Light exposure'!$H160*'Molar absorption spectra'!BO160/10</f>
        <v>0</v>
      </c>
      <c r="BP160" s="68">
        <f>'Light exposure'!$H160*'Molar absorption spectra'!BP160/10</f>
        <v>0</v>
      </c>
      <c r="BQ160" s="68">
        <f>'Light exposure'!$H160*'Molar absorption spectra'!BQ160/10</f>
        <v>0</v>
      </c>
      <c r="BR160" s="68">
        <f>'Light exposure'!$H160*'Molar absorption spectra'!BR160/10</f>
        <v>0</v>
      </c>
      <c r="BS160" s="68">
        <f>'Light exposure'!$H160*'Molar absorption spectra'!BS160/10</f>
        <v>0</v>
      </c>
      <c r="BT160" s="68">
        <f>'Light exposure'!$H160*'Molar absorption spectra'!BT160/10</f>
        <v>0</v>
      </c>
      <c r="BU160" s="68">
        <f>'Light exposure'!$H160*'Molar absorption spectra'!BU160/10</f>
        <v>0</v>
      </c>
      <c r="BV160" s="68">
        <f>'Light exposure'!$H160*'Molar absorption spectra'!BV160/10</f>
        <v>0</v>
      </c>
      <c r="BW160" s="68">
        <f>'Light exposure'!$H160*'Molar absorption spectra'!BW160/10</f>
        <v>0</v>
      </c>
      <c r="BX160" s="68">
        <f>'Light exposure'!$H160*'Molar absorption spectra'!BX160/10</f>
        <v>0</v>
      </c>
      <c r="BY160" s="68">
        <f>'Light exposure'!$H160*'Molar absorption spectra'!BY160/10</f>
        <v>0</v>
      </c>
      <c r="BZ160" s="68">
        <f>'Light exposure'!$H160*'Molar absorption spectra'!BZ160/10</f>
        <v>0</v>
      </c>
      <c r="CA160" s="68">
        <f>'Light exposure'!$H160*'Molar absorption spectra'!CA160/10</f>
        <v>0</v>
      </c>
      <c r="CB160" s="68">
        <f>'Light exposure'!$H160*'Molar absorption spectra'!CB160/10</f>
        <v>0</v>
      </c>
      <c r="CC160" s="68">
        <f>'Light exposure'!$H160*'Molar absorption spectra'!CC160/10</f>
        <v>0</v>
      </c>
      <c r="CD160" s="68">
        <f>'Light exposure'!$H160*'Molar absorption spectra'!CD160/10</f>
        <v>0</v>
      </c>
      <c r="CE160" s="68">
        <f>'Light exposure'!$H160*'Molar absorption spectra'!CE160/10</f>
        <v>0</v>
      </c>
      <c r="CF160" s="68">
        <f>'Light exposure'!$H160*'Molar absorption spectra'!CF160/10</f>
        <v>0</v>
      </c>
      <c r="CG160" s="68">
        <f>'Light exposure'!$H160*'Molar absorption spectra'!CG160/10</f>
        <v>0</v>
      </c>
      <c r="CH160" s="68">
        <f>'Light exposure'!$H160*'Molar absorption spectra'!CH160/10</f>
        <v>0</v>
      </c>
      <c r="CI160" s="68">
        <f>'Light exposure'!$H160*'Molar absorption spectra'!CI160/10</f>
        <v>0</v>
      </c>
      <c r="CJ160" s="68">
        <f>'Light exposure'!$H160*'Molar absorption spectra'!CJ160/10</f>
        <v>0</v>
      </c>
      <c r="CK160" s="68">
        <f>'Light exposure'!$H160*'Molar absorption spectra'!CK160/10</f>
        <v>0</v>
      </c>
      <c r="CL160" s="68">
        <f>'Light exposure'!$H160*'Molar absorption spectra'!CL160/10</f>
        <v>0</v>
      </c>
    </row>
    <row r="161" spans="1:90" x14ac:dyDescent="0.35">
      <c r="A161" s="17">
        <v>433</v>
      </c>
      <c r="B161" s="68">
        <f>'Light exposure'!$H161*'Molar absorption spectra'!B161/10</f>
        <v>0</v>
      </c>
      <c r="C161" s="68">
        <f>'Light exposure'!$H161*'Molar absorption spectra'!C161/10</f>
        <v>0</v>
      </c>
      <c r="D161" s="68">
        <f>'Light exposure'!$H161*'Molar absorption spectra'!D161/10</f>
        <v>0</v>
      </c>
      <c r="E161" s="68">
        <f>'Light exposure'!$H161*'Molar absorption spectra'!E161/10</f>
        <v>0</v>
      </c>
      <c r="F161" s="68">
        <f>'Light exposure'!$H161*'Molar absorption spectra'!F161/10</f>
        <v>0</v>
      </c>
      <c r="G161" s="68">
        <f>'Light exposure'!$H161*'Molar absorption spectra'!G161/10</f>
        <v>0</v>
      </c>
      <c r="H161" s="68">
        <f>'Light exposure'!$H161*'Molar absorption spectra'!H161/10</f>
        <v>0</v>
      </c>
      <c r="I161" s="68">
        <f>'Light exposure'!$H161*'Molar absorption spectra'!I161/10</f>
        <v>0</v>
      </c>
      <c r="J161" s="68">
        <f>'Light exposure'!$H161*'Molar absorption spectra'!J161/10</f>
        <v>0</v>
      </c>
      <c r="K161" s="68">
        <f>'Light exposure'!$H161*'Molar absorption spectra'!K161/10</f>
        <v>0</v>
      </c>
      <c r="L161" s="68">
        <f>'Light exposure'!$H161*'Molar absorption spectra'!L161/10</f>
        <v>0</v>
      </c>
      <c r="M161" s="68">
        <f>'Light exposure'!$H161*'Molar absorption spectra'!M161/10</f>
        <v>0</v>
      </c>
      <c r="N161" s="68">
        <f>'Light exposure'!$H161*'Molar absorption spectra'!N161/10</f>
        <v>0</v>
      </c>
      <c r="O161" s="68">
        <f>'Light exposure'!$H161*'Molar absorption spectra'!O161/10</f>
        <v>0</v>
      </c>
      <c r="P161" s="68">
        <f>'Light exposure'!$H161*'Molar absorption spectra'!P161/10</f>
        <v>0</v>
      </c>
      <c r="Q161" s="68">
        <f>'Light exposure'!$H161*'Molar absorption spectra'!Q161/10</f>
        <v>0</v>
      </c>
      <c r="R161" s="68">
        <f>'Light exposure'!$H161*'Molar absorption spectra'!R161/10</f>
        <v>0</v>
      </c>
      <c r="S161" s="68">
        <f>'Light exposure'!$H161*'Molar absorption spectra'!S161/10</f>
        <v>0</v>
      </c>
      <c r="T161" s="68">
        <f>'Light exposure'!$H161*'Molar absorption spectra'!T161/10</f>
        <v>0</v>
      </c>
      <c r="U161" s="68">
        <f>'Light exposure'!$H161*'Molar absorption spectra'!U161/10</f>
        <v>0</v>
      </c>
      <c r="V161" s="68">
        <f>'Light exposure'!$H161*'Molar absorption spectra'!V161/10</f>
        <v>0</v>
      </c>
      <c r="W161" s="68">
        <f>'Light exposure'!$H161*'Molar absorption spectra'!W161/10</f>
        <v>0</v>
      </c>
      <c r="X161" s="68">
        <f>'Light exposure'!$H161*'Molar absorption spectra'!X161/10</f>
        <v>0</v>
      </c>
      <c r="Y161" s="68">
        <f>'Light exposure'!$H161*'Molar absorption spectra'!Y161/10</f>
        <v>0</v>
      </c>
      <c r="Z161" s="68">
        <f>'Light exposure'!$H161*'Molar absorption spectra'!Z161/10</f>
        <v>0</v>
      </c>
      <c r="AA161" s="68">
        <f>'Light exposure'!$H161*'Molar absorption spectra'!AA161/10</f>
        <v>0</v>
      </c>
      <c r="AB161" s="68">
        <f>'Light exposure'!$H161*'Molar absorption spectra'!AB161/10</f>
        <v>0</v>
      </c>
      <c r="AC161" s="68">
        <f>'Light exposure'!$H161*'Molar absorption spectra'!AC161/10</f>
        <v>0</v>
      </c>
      <c r="AD161" s="68">
        <f>'Light exposure'!$H161*'Molar absorption spectra'!AD161/10</f>
        <v>0</v>
      </c>
      <c r="AE161" s="68">
        <f>'Light exposure'!$H161*'Molar absorption spectra'!AE161/10</f>
        <v>0</v>
      </c>
      <c r="AF161" s="68">
        <f>'Light exposure'!$H161*'Molar absorption spectra'!AF161/10</f>
        <v>0</v>
      </c>
      <c r="AG161" s="68">
        <f>'Light exposure'!$H161*'Molar absorption spectra'!AG161/10</f>
        <v>0</v>
      </c>
      <c r="AH161" s="68">
        <f>'Light exposure'!$H161*'Molar absorption spectra'!AH161/10</f>
        <v>0</v>
      </c>
      <c r="AI161" s="68">
        <f>'Light exposure'!$H161*'Molar absorption spectra'!AI161/10</f>
        <v>0</v>
      </c>
      <c r="AJ161" s="68">
        <f>'Light exposure'!$H161*'Molar absorption spectra'!AJ161/10</f>
        <v>0</v>
      </c>
      <c r="AK161" s="68">
        <f>'Light exposure'!$H161*'Molar absorption spectra'!AK161/10</f>
        <v>0</v>
      </c>
      <c r="AL161" s="68">
        <f>'Light exposure'!$H161*'Molar absorption spectra'!AL161/10</f>
        <v>0</v>
      </c>
      <c r="AM161" s="68">
        <f>'Light exposure'!$H161*'Molar absorption spectra'!AM161/10</f>
        <v>0</v>
      </c>
      <c r="AN161" s="68">
        <f>'Light exposure'!$H161*'Molar absorption spectra'!AN161/10</f>
        <v>0</v>
      </c>
      <c r="AO161" s="68">
        <f>'Light exposure'!$H161*'Molar absorption spectra'!AO161/10</f>
        <v>0</v>
      </c>
      <c r="AP161" s="68">
        <f>'Light exposure'!$H161*'Molar absorption spectra'!AP161/10</f>
        <v>0</v>
      </c>
      <c r="AQ161" s="68">
        <f>'Light exposure'!$H161*'Molar absorption spectra'!AQ161/10</f>
        <v>0</v>
      </c>
      <c r="AR161" s="68">
        <f>'Light exposure'!$H161*'Molar absorption spectra'!AR161/10</f>
        <v>0</v>
      </c>
      <c r="AS161" s="68">
        <f>'Light exposure'!$H161*'Molar absorption spectra'!AS161/10</f>
        <v>0</v>
      </c>
      <c r="AT161" s="68">
        <f>'Light exposure'!$H161*'Molar absorption spectra'!AT161/10</f>
        <v>0</v>
      </c>
      <c r="AU161" s="68">
        <f>'Light exposure'!$H161*'Molar absorption spectra'!AU161/10</f>
        <v>0</v>
      </c>
      <c r="AV161" s="68">
        <f>'Light exposure'!$H161*'Molar absorption spectra'!AV161/10</f>
        <v>0</v>
      </c>
      <c r="AW161" s="68">
        <f>'Light exposure'!$H161*'Molar absorption spectra'!AW161/10</f>
        <v>0</v>
      </c>
      <c r="AX161" s="68">
        <f>'Light exposure'!$H161*'Molar absorption spectra'!AX161/10</f>
        <v>143.80819831515743</v>
      </c>
      <c r="AY161" s="68">
        <f>'Light exposure'!$H161*'Molar absorption spectra'!AY161/10</f>
        <v>17.492757628700662</v>
      </c>
      <c r="AZ161" s="68">
        <f>'Light exposure'!$H161*'Molar absorption spectra'!AZ161/10</f>
        <v>0</v>
      </c>
      <c r="BA161" s="68">
        <f>'Light exposure'!$H161*'Molar absorption spectra'!BA161/10</f>
        <v>0</v>
      </c>
      <c r="BB161" s="68">
        <f>'Light exposure'!$H161*'Molar absorption spectra'!BB161/10</f>
        <v>0</v>
      </c>
      <c r="BC161" s="68">
        <f>'Light exposure'!$H161*'Molar absorption spectra'!BC161/10</f>
        <v>0</v>
      </c>
      <c r="BD161" s="68">
        <f>'Light exposure'!$H161*'Molar absorption spectra'!BD161/10</f>
        <v>0</v>
      </c>
      <c r="BE161" s="68">
        <f>'Light exposure'!$H161*'Molar absorption spectra'!BE161/10</f>
        <v>0</v>
      </c>
      <c r="BF161" s="68">
        <f>'Light exposure'!$H161*'Molar absorption spectra'!BF161/10</f>
        <v>0</v>
      </c>
      <c r="BG161" s="68">
        <f>'Light exposure'!$H161*'Molar absorption spectra'!BG161/10</f>
        <v>0</v>
      </c>
      <c r="BH161" s="68">
        <f>'Light exposure'!$H161*'Molar absorption spectra'!BH161/10</f>
        <v>0</v>
      </c>
      <c r="BI161" s="68">
        <f>'Light exposure'!$H161*'Molar absorption spectra'!BI161/10</f>
        <v>0</v>
      </c>
      <c r="BJ161" s="68">
        <f>'Light exposure'!$H161*'Molar absorption spectra'!BJ161/10</f>
        <v>0</v>
      </c>
      <c r="BK161" s="68">
        <f>'Light exposure'!$H161*'Molar absorption spectra'!BK161/10</f>
        <v>0</v>
      </c>
      <c r="BL161" s="68">
        <f>'Light exposure'!$H161*'Molar absorption spectra'!BL161/10</f>
        <v>0</v>
      </c>
      <c r="BM161" s="68">
        <f>'Light exposure'!$H161*'Molar absorption spectra'!BM161/10</f>
        <v>0</v>
      </c>
      <c r="BN161" s="68">
        <f>'Light exposure'!$H161*'Molar absorption spectra'!BN161/10</f>
        <v>0</v>
      </c>
      <c r="BO161" s="68">
        <f>'Light exposure'!$H161*'Molar absorption spectra'!BO161/10</f>
        <v>0</v>
      </c>
      <c r="BP161" s="68">
        <f>'Light exposure'!$H161*'Molar absorption spectra'!BP161/10</f>
        <v>0</v>
      </c>
      <c r="BQ161" s="68">
        <f>'Light exposure'!$H161*'Molar absorption spectra'!BQ161/10</f>
        <v>0</v>
      </c>
      <c r="BR161" s="68">
        <f>'Light exposure'!$H161*'Molar absorption spectra'!BR161/10</f>
        <v>0</v>
      </c>
      <c r="BS161" s="68">
        <f>'Light exposure'!$H161*'Molar absorption spectra'!BS161/10</f>
        <v>0</v>
      </c>
      <c r="BT161" s="68">
        <f>'Light exposure'!$H161*'Molar absorption spectra'!BT161/10</f>
        <v>0</v>
      </c>
      <c r="BU161" s="68">
        <f>'Light exposure'!$H161*'Molar absorption spectra'!BU161/10</f>
        <v>0</v>
      </c>
      <c r="BV161" s="68">
        <f>'Light exposure'!$H161*'Molar absorption spectra'!BV161/10</f>
        <v>0</v>
      </c>
      <c r="BW161" s="68">
        <f>'Light exposure'!$H161*'Molar absorption spectra'!BW161/10</f>
        <v>0</v>
      </c>
      <c r="BX161" s="68">
        <f>'Light exposure'!$H161*'Molar absorption spectra'!BX161/10</f>
        <v>0</v>
      </c>
      <c r="BY161" s="68">
        <f>'Light exposure'!$H161*'Molar absorption spectra'!BY161/10</f>
        <v>0</v>
      </c>
      <c r="BZ161" s="68">
        <f>'Light exposure'!$H161*'Molar absorption spectra'!BZ161/10</f>
        <v>0</v>
      </c>
      <c r="CA161" s="68">
        <f>'Light exposure'!$H161*'Molar absorption spectra'!CA161/10</f>
        <v>0</v>
      </c>
      <c r="CB161" s="68">
        <f>'Light exposure'!$H161*'Molar absorption spectra'!CB161/10</f>
        <v>0</v>
      </c>
      <c r="CC161" s="68">
        <f>'Light exposure'!$H161*'Molar absorption spectra'!CC161/10</f>
        <v>0</v>
      </c>
      <c r="CD161" s="68">
        <f>'Light exposure'!$H161*'Molar absorption spectra'!CD161/10</f>
        <v>0</v>
      </c>
      <c r="CE161" s="68">
        <f>'Light exposure'!$H161*'Molar absorption spectra'!CE161/10</f>
        <v>0</v>
      </c>
      <c r="CF161" s="68">
        <f>'Light exposure'!$H161*'Molar absorption spectra'!CF161/10</f>
        <v>0</v>
      </c>
      <c r="CG161" s="68">
        <f>'Light exposure'!$H161*'Molar absorption spectra'!CG161/10</f>
        <v>0</v>
      </c>
      <c r="CH161" s="68">
        <f>'Light exposure'!$H161*'Molar absorption spectra'!CH161/10</f>
        <v>0</v>
      </c>
      <c r="CI161" s="68">
        <f>'Light exposure'!$H161*'Molar absorption spectra'!CI161/10</f>
        <v>0</v>
      </c>
      <c r="CJ161" s="68">
        <f>'Light exposure'!$H161*'Molar absorption spectra'!CJ161/10</f>
        <v>0</v>
      </c>
      <c r="CK161" s="68">
        <f>'Light exposure'!$H161*'Molar absorption spectra'!CK161/10</f>
        <v>0</v>
      </c>
      <c r="CL161" s="68">
        <f>'Light exposure'!$H161*'Molar absorption spectra'!CL161/10</f>
        <v>0</v>
      </c>
    </row>
    <row r="162" spans="1:90" x14ac:dyDescent="0.35">
      <c r="A162" s="17">
        <v>434</v>
      </c>
      <c r="B162" s="68">
        <f>'Light exposure'!$H162*'Molar absorption spectra'!B162/10</f>
        <v>0</v>
      </c>
      <c r="C162" s="68">
        <f>'Light exposure'!$H162*'Molar absorption spectra'!C162/10</f>
        <v>0</v>
      </c>
      <c r="D162" s="68">
        <f>'Light exposure'!$H162*'Molar absorption spectra'!D162/10</f>
        <v>0</v>
      </c>
      <c r="E162" s="68">
        <f>'Light exposure'!$H162*'Molar absorption spectra'!E162/10</f>
        <v>0</v>
      </c>
      <c r="F162" s="68">
        <f>'Light exposure'!$H162*'Molar absorption spectra'!F162/10</f>
        <v>0</v>
      </c>
      <c r="G162" s="68">
        <f>'Light exposure'!$H162*'Molar absorption spectra'!G162/10</f>
        <v>0</v>
      </c>
      <c r="H162" s="68">
        <f>'Light exposure'!$H162*'Molar absorption spectra'!H162/10</f>
        <v>0</v>
      </c>
      <c r="I162" s="68">
        <f>'Light exposure'!$H162*'Molar absorption spectra'!I162/10</f>
        <v>0</v>
      </c>
      <c r="J162" s="68">
        <f>'Light exposure'!$H162*'Molar absorption spectra'!J162/10</f>
        <v>0</v>
      </c>
      <c r="K162" s="68">
        <f>'Light exposure'!$H162*'Molar absorption spectra'!K162/10</f>
        <v>0</v>
      </c>
      <c r="L162" s="68">
        <f>'Light exposure'!$H162*'Molar absorption spectra'!L162/10</f>
        <v>0</v>
      </c>
      <c r="M162" s="68">
        <f>'Light exposure'!$H162*'Molar absorption spectra'!M162/10</f>
        <v>0</v>
      </c>
      <c r="N162" s="68">
        <f>'Light exposure'!$H162*'Molar absorption spectra'!N162/10</f>
        <v>0</v>
      </c>
      <c r="O162" s="68">
        <f>'Light exposure'!$H162*'Molar absorption spectra'!O162/10</f>
        <v>0</v>
      </c>
      <c r="P162" s="68">
        <f>'Light exposure'!$H162*'Molar absorption spectra'!P162/10</f>
        <v>0</v>
      </c>
      <c r="Q162" s="68">
        <f>'Light exposure'!$H162*'Molar absorption spectra'!Q162/10</f>
        <v>0</v>
      </c>
      <c r="R162" s="68">
        <f>'Light exposure'!$H162*'Molar absorption spectra'!R162/10</f>
        <v>0</v>
      </c>
      <c r="S162" s="68">
        <f>'Light exposure'!$H162*'Molar absorption spectra'!S162/10</f>
        <v>0</v>
      </c>
      <c r="T162" s="68">
        <f>'Light exposure'!$H162*'Molar absorption spectra'!T162/10</f>
        <v>0</v>
      </c>
      <c r="U162" s="68">
        <f>'Light exposure'!$H162*'Molar absorption spectra'!U162/10</f>
        <v>0</v>
      </c>
      <c r="V162" s="68">
        <f>'Light exposure'!$H162*'Molar absorption spectra'!V162/10</f>
        <v>0</v>
      </c>
      <c r="W162" s="68">
        <f>'Light exposure'!$H162*'Molar absorption spectra'!W162/10</f>
        <v>0</v>
      </c>
      <c r="X162" s="68">
        <f>'Light exposure'!$H162*'Molar absorption spectra'!X162/10</f>
        <v>0</v>
      </c>
      <c r="Y162" s="68">
        <f>'Light exposure'!$H162*'Molar absorption spectra'!Y162/10</f>
        <v>0</v>
      </c>
      <c r="Z162" s="68">
        <f>'Light exposure'!$H162*'Molar absorption spectra'!Z162/10</f>
        <v>0</v>
      </c>
      <c r="AA162" s="68">
        <f>'Light exposure'!$H162*'Molar absorption spectra'!AA162/10</f>
        <v>0</v>
      </c>
      <c r="AB162" s="68">
        <f>'Light exposure'!$H162*'Molar absorption spectra'!AB162/10</f>
        <v>0</v>
      </c>
      <c r="AC162" s="68">
        <f>'Light exposure'!$H162*'Molar absorption spectra'!AC162/10</f>
        <v>0</v>
      </c>
      <c r="AD162" s="68">
        <f>'Light exposure'!$H162*'Molar absorption spectra'!AD162/10</f>
        <v>0</v>
      </c>
      <c r="AE162" s="68">
        <f>'Light exposure'!$H162*'Molar absorption spectra'!AE162/10</f>
        <v>0</v>
      </c>
      <c r="AF162" s="68">
        <f>'Light exposure'!$H162*'Molar absorption spectra'!AF162/10</f>
        <v>0</v>
      </c>
      <c r="AG162" s="68">
        <f>'Light exposure'!$H162*'Molar absorption spectra'!AG162/10</f>
        <v>0</v>
      </c>
      <c r="AH162" s="68">
        <f>'Light exposure'!$H162*'Molar absorption spectra'!AH162/10</f>
        <v>0</v>
      </c>
      <c r="AI162" s="68">
        <f>'Light exposure'!$H162*'Molar absorption spectra'!AI162/10</f>
        <v>0</v>
      </c>
      <c r="AJ162" s="68">
        <f>'Light exposure'!$H162*'Molar absorption spectra'!AJ162/10</f>
        <v>0</v>
      </c>
      <c r="AK162" s="68">
        <f>'Light exposure'!$H162*'Molar absorption spectra'!AK162/10</f>
        <v>0</v>
      </c>
      <c r="AL162" s="68">
        <f>'Light exposure'!$H162*'Molar absorption spectra'!AL162/10</f>
        <v>0</v>
      </c>
      <c r="AM162" s="68">
        <f>'Light exposure'!$H162*'Molar absorption spectra'!AM162/10</f>
        <v>0</v>
      </c>
      <c r="AN162" s="68">
        <f>'Light exposure'!$H162*'Molar absorption spectra'!AN162/10</f>
        <v>0</v>
      </c>
      <c r="AO162" s="68">
        <f>'Light exposure'!$H162*'Molar absorption spectra'!AO162/10</f>
        <v>0</v>
      </c>
      <c r="AP162" s="68">
        <f>'Light exposure'!$H162*'Molar absorption spectra'!AP162/10</f>
        <v>0</v>
      </c>
      <c r="AQ162" s="68">
        <f>'Light exposure'!$H162*'Molar absorption spectra'!AQ162/10</f>
        <v>0</v>
      </c>
      <c r="AR162" s="68">
        <f>'Light exposure'!$H162*'Molar absorption spectra'!AR162/10</f>
        <v>0</v>
      </c>
      <c r="AS162" s="68">
        <f>'Light exposure'!$H162*'Molar absorption spectra'!AS162/10</f>
        <v>0</v>
      </c>
      <c r="AT162" s="68">
        <f>'Light exposure'!$H162*'Molar absorption spectra'!AT162/10</f>
        <v>0</v>
      </c>
      <c r="AU162" s="68">
        <f>'Light exposure'!$H162*'Molar absorption spectra'!AU162/10</f>
        <v>0</v>
      </c>
      <c r="AV162" s="68">
        <f>'Light exposure'!$H162*'Molar absorption spectra'!AV162/10</f>
        <v>0</v>
      </c>
      <c r="AW162" s="68">
        <f>'Light exposure'!$H162*'Molar absorption spectra'!AW162/10</f>
        <v>0</v>
      </c>
      <c r="AX162" s="68">
        <f>'Light exposure'!$H162*'Molar absorption spectra'!AX162/10</f>
        <v>240.55484187983615</v>
      </c>
      <c r="AY162" s="68">
        <f>'Light exposure'!$H162*'Molar absorption spectra'!AY162/10</f>
        <v>28.561734003248631</v>
      </c>
      <c r="AZ162" s="68">
        <f>'Light exposure'!$H162*'Molar absorption spectra'!AZ162/10</f>
        <v>0</v>
      </c>
      <c r="BA162" s="68">
        <f>'Light exposure'!$H162*'Molar absorption spectra'!BA162/10</f>
        <v>0</v>
      </c>
      <c r="BB162" s="68">
        <f>'Light exposure'!$H162*'Molar absorption spectra'!BB162/10</f>
        <v>0</v>
      </c>
      <c r="BC162" s="68">
        <f>'Light exposure'!$H162*'Molar absorption spectra'!BC162/10</f>
        <v>0</v>
      </c>
      <c r="BD162" s="68">
        <f>'Light exposure'!$H162*'Molar absorption spectra'!BD162/10</f>
        <v>0</v>
      </c>
      <c r="BE162" s="68">
        <f>'Light exposure'!$H162*'Molar absorption spectra'!BE162/10</f>
        <v>0</v>
      </c>
      <c r="BF162" s="68">
        <f>'Light exposure'!$H162*'Molar absorption spectra'!BF162/10</f>
        <v>0</v>
      </c>
      <c r="BG162" s="68">
        <f>'Light exposure'!$H162*'Molar absorption spectra'!BG162/10</f>
        <v>0</v>
      </c>
      <c r="BH162" s="68">
        <f>'Light exposure'!$H162*'Molar absorption spectra'!BH162/10</f>
        <v>0</v>
      </c>
      <c r="BI162" s="68">
        <f>'Light exposure'!$H162*'Molar absorption spectra'!BI162/10</f>
        <v>0</v>
      </c>
      <c r="BJ162" s="68">
        <f>'Light exposure'!$H162*'Molar absorption spectra'!BJ162/10</f>
        <v>0</v>
      </c>
      <c r="BK162" s="68">
        <f>'Light exposure'!$H162*'Molar absorption spectra'!BK162/10</f>
        <v>0</v>
      </c>
      <c r="BL162" s="68">
        <f>'Light exposure'!$H162*'Molar absorption spectra'!BL162/10</f>
        <v>0</v>
      </c>
      <c r="BM162" s="68">
        <f>'Light exposure'!$H162*'Molar absorption spectra'!BM162/10</f>
        <v>0</v>
      </c>
      <c r="BN162" s="68">
        <f>'Light exposure'!$H162*'Molar absorption spectra'!BN162/10</f>
        <v>0</v>
      </c>
      <c r="BO162" s="68">
        <f>'Light exposure'!$H162*'Molar absorption spectra'!BO162/10</f>
        <v>0</v>
      </c>
      <c r="BP162" s="68">
        <f>'Light exposure'!$H162*'Molar absorption spectra'!BP162/10</f>
        <v>0</v>
      </c>
      <c r="BQ162" s="68">
        <f>'Light exposure'!$H162*'Molar absorption spectra'!BQ162/10</f>
        <v>0</v>
      </c>
      <c r="BR162" s="68">
        <f>'Light exposure'!$H162*'Molar absorption spectra'!BR162/10</f>
        <v>0</v>
      </c>
      <c r="BS162" s="68">
        <f>'Light exposure'!$H162*'Molar absorption spectra'!BS162/10</f>
        <v>0</v>
      </c>
      <c r="BT162" s="68">
        <f>'Light exposure'!$H162*'Molar absorption spectra'!BT162/10</f>
        <v>0</v>
      </c>
      <c r="BU162" s="68">
        <f>'Light exposure'!$H162*'Molar absorption spectra'!BU162/10</f>
        <v>0</v>
      </c>
      <c r="BV162" s="68">
        <f>'Light exposure'!$H162*'Molar absorption spectra'!BV162/10</f>
        <v>0</v>
      </c>
      <c r="BW162" s="68">
        <f>'Light exposure'!$H162*'Molar absorption spectra'!BW162/10</f>
        <v>0</v>
      </c>
      <c r="BX162" s="68">
        <f>'Light exposure'!$H162*'Molar absorption spectra'!BX162/10</f>
        <v>0</v>
      </c>
      <c r="BY162" s="68">
        <f>'Light exposure'!$H162*'Molar absorption spectra'!BY162/10</f>
        <v>0</v>
      </c>
      <c r="BZ162" s="68">
        <f>'Light exposure'!$H162*'Molar absorption spectra'!BZ162/10</f>
        <v>0</v>
      </c>
      <c r="CA162" s="68">
        <f>'Light exposure'!$H162*'Molar absorption spectra'!CA162/10</f>
        <v>0</v>
      </c>
      <c r="CB162" s="68">
        <f>'Light exposure'!$H162*'Molar absorption spectra'!CB162/10</f>
        <v>0</v>
      </c>
      <c r="CC162" s="68">
        <f>'Light exposure'!$H162*'Molar absorption spectra'!CC162/10</f>
        <v>0</v>
      </c>
      <c r="CD162" s="68">
        <f>'Light exposure'!$H162*'Molar absorption spectra'!CD162/10</f>
        <v>0</v>
      </c>
      <c r="CE162" s="68">
        <f>'Light exposure'!$H162*'Molar absorption spectra'!CE162/10</f>
        <v>0</v>
      </c>
      <c r="CF162" s="68">
        <f>'Light exposure'!$H162*'Molar absorption spectra'!CF162/10</f>
        <v>0</v>
      </c>
      <c r="CG162" s="68">
        <f>'Light exposure'!$H162*'Molar absorption spectra'!CG162/10</f>
        <v>0</v>
      </c>
      <c r="CH162" s="68">
        <f>'Light exposure'!$H162*'Molar absorption spectra'!CH162/10</f>
        <v>0</v>
      </c>
      <c r="CI162" s="68">
        <f>'Light exposure'!$H162*'Molar absorption spectra'!CI162/10</f>
        <v>0</v>
      </c>
      <c r="CJ162" s="68">
        <f>'Light exposure'!$H162*'Molar absorption spectra'!CJ162/10</f>
        <v>0</v>
      </c>
      <c r="CK162" s="68">
        <f>'Light exposure'!$H162*'Molar absorption spectra'!CK162/10</f>
        <v>0</v>
      </c>
      <c r="CL162" s="68">
        <f>'Light exposure'!$H162*'Molar absorption spectra'!CL162/10</f>
        <v>0</v>
      </c>
    </row>
    <row r="163" spans="1:90" x14ac:dyDescent="0.35">
      <c r="A163" s="17">
        <v>435</v>
      </c>
      <c r="B163" s="68">
        <f>'Light exposure'!$H163*'Molar absorption spectra'!B163/10</f>
        <v>0</v>
      </c>
      <c r="C163" s="68">
        <f>'Light exposure'!$H163*'Molar absorption spectra'!C163/10</f>
        <v>0</v>
      </c>
      <c r="D163" s="68">
        <f>'Light exposure'!$H163*'Molar absorption spectra'!D163/10</f>
        <v>0</v>
      </c>
      <c r="E163" s="68">
        <f>'Light exposure'!$H163*'Molar absorption spectra'!E163/10</f>
        <v>0</v>
      </c>
      <c r="F163" s="68">
        <f>'Light exposure'!$H163*'Molar absorption spectra'!F163/10</f>
        <v>0</v>
      </c>
      <c r="G163" s="68">
        <f>'Light exposure'!$H163*'Molar absorption spectra'!G163/10</f>
        <v>0</v>
      </c>
      <c r="H163" s="68">
        <f>'Light exposure'!$H163*'Molar absorption spectra'!H163/10</f>
        <v>0</v>
      </c>
      <c r="I163" s="68">
        <f>'Light exposure'!$H163*'Molar absorption spectra'!I163/10</f>
        <v>0</v>
      </c>
      <c r="J163" s="68">
        <f>'Light exposure'!$H163*'Molar absorption spectra'!J163/10</f>
        <v>0</v>
      </c>
      <c r="K163" s="68">
        <f>'Light exposure'!$H163*'Molar absorption spectra'!K163/10</f>
        <v>0</v>
      </c>
      <c r="L163" s="68">
        <f>'Light exposure'!$H163*'Molar absorption spectra'!L163/10</f>
        <v>0</v>
      </c>
      <c r="M163" s="68">
        <f>'Light exposure'!$H163*'Molar absorption spectra'!M163/10</f>
        <v>0</v>
      </c>
      <c r="N163" s="68">
        <f>'Light exposure'!$H163*'Molar absorption spectra'!N163/10</f>
        <v>0</v>
      </c>
      <c r="O163" s="68">
        <f>'Light exposure'!$H163*'Molar absorption spectra'!O163/10</f>
        <v>0</v>
      </c>
      <c r="P163" s="68">
        <f>'Light exposure'!$H163*'Molar absorption spectra'!P163/10</f>
        <v>0</v>
      </c>
      <c r="Q163" s="68">
        <f>'Light exposure'!$H163*'Molar absorption spectra'!Q163/10</f>
        <v>0</v>
      </c>
      <c r="R163" s="68">
        <f>'Light exposure'!$H163*'Molar absorption spectra'!R163/10</f>
        <v>0</v>
      </c>
      <c r="S163" s="68">
        <f>'Light exposure'!$H163*'Molar absorption spectra'!S163/10</f>
        <v>0</v>
      </c>
      <c r="T163" s="68">
        <f>'Light exposure'!$H163*'Molar absorption spectra'!T163/10</f>
        <v>0</v>
      </c>
      <c r="U163" s="68">
        <f>'Light exposure'!$H163*'Molar absorption spectra'!U163/10</f>
        <v>0</v>
      </c>
      <c r="V163" s="68">
        <f>'Light exposure'!$H163*'Molar absorption spectra'!V163/10</f>
        <v>0</v>
      </c>
      <c r="W163" s="68">
        <f>'Light exposure'!$H163*'Molar absorption spectra'!W163/10</f>
        <v>0</v>
      </c>
      <c r="X163" s="68">
        <f>'Light exposure'!$H163*'Molar absorption spectra'!X163/10</f>
        <v>0</v>
      </c>
      <c r="Y163" s="68">
        <f>'Light exposure'!$H163*'Molar absorption spectra'!Y163/10</f>
        <v>0</v>
      </c>
      <c r="Z163" s="68">
        <f>'Light exposure'!$H163*'Molar absorption spectra'!Z163/10</f>
        <v>0</v>
      </c>
      <c r="AA163" s="68">
        <f>'Light exposure'!$H163*'Molar absorption spectra'!AA163/10</f>
        <v>0</v>
      </c>
      <c r="AB163" s="68">
        <f>'Light exposure'!$H163*'Molar absorption spectra'!AB163/10</f>
        <v>0</v>
      </c>
      <c r="AC163" s="68">
        <f>'Light exposure'!$H163*'Molar absorption spectra'!AC163/10</f>
        <v>0</v>
      </c>
      <c r="AD163" s="68">
        <f>'Light exposure'!$H163*'Molar absorption spectra'!AD163/10</f>
        <v>0</v>
      </c>
      <c r="AE163" s="68">
        <f>'Light exposure'!$H163*'Molar absorption spectra'!AE163/10</f>
        <v>0</v>
      </c>
      <c r="AF163" s="68">
        <f>'Light exposure'!$H163*'Molar absorption spectra'!AF163/10</f>
        <v>0</v>
      </c>
      <c r="AG163" s="68">
        <f>'Light exposure'!$H163*'Molar absorption spectra'!AG163/10</f>
        <v>0</v>
      </c>
      <c r="AH163" s="68">
        <f>'Light exposure'!$H163*'Molar absorption spectra'!AH163/10</f>
        <v>0</v>
      </c>
      <c r="AI163" s="68">
        <f>'Light exposure'!$H163*'Molar absorption spectra'!AI163/10</f>
        <v>0</v>
      </c>
      <c r="AJ163" s="68">
        <f>'Light exposure'!$H163*'Molar absorption spectra'!AJ163/10</f>
        <v>0</v>
      </c>
      <c r="AK163" s="68">
        <f>'Light exposure'!$H163*'Molar absorption spectra'!AK163/10</f>
        <v>0</v>
      </c>
      <c r="AL163" s="68">
        <f>'Light exposure'!$H163*'Molar absorption spectra'!AL163/10</f>
        <v>0</v>
      </c>
      <c r="AM163" s="68">
        <f>'Light exposure'!$H163*'Molar absorption spectra'!AM163/10</f>
        <v>0</v>
      </c>
      <c r="AN163" s="68">
        <f>'Light exposure'!$H163*'Molar absorption spectra'!AN163/10</f>
        <v>0</v>
      </c>
      <c r="AO163" s="68">
        <f>'Light exposure'!$H163*'Molar absorption spectra'!AO163/10</f>
        <v>0</v>
      </c>
      <c r="AP163" s="68">
        <f>'Light exposure'!$H163*'Molar absorption spectra'!AP163/10</f>
        <v>0</v>
      </c>
      <c r="AQ163" s="68">
        <f>'Light exposure'!$H163*'Molar absorption spectra'!AQ163/10</f>
        <v>0</v>
      </c>
      <c r="AR163" s="68">
        <f>'Light exposure'!$H163*'Molar absorption spectra'!AR163/10</f>
        <v>0</v>
      </c>
      <c r="AS163" s="68">
        <f>'Light exposure'!$H163*'Molar absorption spectra'!AS163/10</f>
        <v>0</v>
      </c>
      <c r="AT163" s="68">
        <f>'Light exposure'!$H163*'Molar absorption spectra'!AT163/10</f>
        <v>0</v>
      </c>
      <c r="AU163" s="68">
        <f>'Light exposure'!$H163*'Molar absorption spectra'!AU163/10</f>
        <v>0</v>
      </c>
      <c r="AV163" s="68">
        <f>'Light exposure'!$H163*'Molar absorption spectra'!AV163/10</f>
        <v>0</v>
      </c>
      <c r="AW163" s="68">
        <f>'Light exposure'!$H163*'Molar absorption spectra'!AW163/10</f>
        <v>0</v>
      </c>
      <c r="AX163" s="68">
        <f>'Light exposure'!$H163*'Molar absorption spectra'!AX163/10</f>
        <v>260.43724159838496</v>
      </c>
      <c r="AY163" s="68">
        <f>'Light exposure'!$H163*'Molar absorption spectra'!AY163/10</f>
        <v>30.545873122911281</v>
      </c>
      <c r="AZ163" s="68">
        <f>'Light exposure'!$H163*'Molar absorption spectra'!AZ163/10</f>
        <v>0</v>
      </c>
      <c r="BA163" s="68">
        <f>'Light exposure'!$H163*'Molar absorption spectra'!BA163/10</f>
        <v>0</v>
      </c>
      <c r="BB163" s="68">
        <f>'Light exposure'!$H163*'Molar absorption spectra'!BB163/10</f>
        <v>0</v>
      </c>
      <c r="BC163" s="68">
        <f>'Light exposure'!$H163*'Molar absorption spectra'!BC163/10</f>
        <v>0</v>
      </c>
      <c r="BD163" s="68">
        <f>'Light exposure'!$H163*'Molar absorption spectra'!BD163/10</f>
        <v>0</v>
      </c>
      <c r="BE163" s="68">
        <f>'Light exposure'!$H163*'Molar absorption spectra'!BE163/10</f>
        <v>0</v>
      </c>
      <c r="BF163" s="68">
        <f>'Light exposure'!$H163*'Molar absorption spectra'!BF163/10</f>
        <v>0</v>
      </c>
      <c r="BG163" s="68">
        <f>'Light exposure'!$H163*'Molar absorption spectra'!BG163/10</f>
        <v>0</v>
      </c>
      <c r="BH163" s="68">
        <f>'Light exposure'!$H163*'Molar absorption spectra'!BH163/10</f>
        <v>0</v>
      </c>
      <c r="BI163" s="68">
        <f>'Light exposure'!$H163*'Molar absorption spectra'!BI163/10</f>
        <v>0</v>
      </c>
      <c r="BJ163" s="68">
        <f>'Light exposure'!$H163*'Molar absorption spectra'!BJ163/10</f>
        <v>0</v>
      </c>
      <c r="BK163" s="68">
        <f>'Light exposure'!$H163*'Molar absorption spectra'!BK163/10</f>
        <v>0</v>
      </c>
      <c r="BL163" s="68">
        <f>'Light exposure'!$H163*'Molar absorption spectra'!BL163/10</f>
        <v>0</v>
      </c>
      <c r="BM163" s="68">
        <f>'Light exposure'!$H163*'Molar absorption spectra'!BM163/10</f>
        <v>0</v>
      </c>
      <c r="BN163" s="68">
        <f>'Light exposure'!$H163*'Molar absorption spectra'!BN163/10</f>
        <v>0</v>
      </c>
      <c r="BO163" s="68">
        <f>'Light exposure'!$H163*'Molar absorption spectra'!BO163/10</f>
        <v>0</v>
      </c>
      <c r="BP163" s="68">
        <f>'Light exposure'!$H163*'Molar absorption spectra'!BP163/10</f>
        <v>0</v>
      </c>
      <c r="BQ163" s="68">
        <f>'Light exposure'!$H163*'Molar absorption spectra'!BQ163/10</f>
        <v>0</v>
      </c>
      <c r="BR163" s="68">
        <f>'Light exposure'!$H163*'Molar absorption spectra'!BR163/10</f>
        <v>0</v>
      </c>
      <c r="BS163" s="68">
        <f>'Light exposure'!$H163*'Molar absorption spectra'!BS163/10</f>
        <v>0</v>
      </c>
      <c r="BT163" s="68">
        <f>'Light exposure'!$H163*'Molar absorption spectra'!BT163/10</f>
        <v>0</v>
      </c>
      <c r="BU163" s="68">
        <f>'Light exposure'!$H163*'Molar absorption spectra'!BU163/10</f>
        <v>0</v>
      </c>
      <c r="BV163" s="68">
        <f>'Light exposure'!$H163*'Molar absorption spectra'!BV163/10</f>
        <v>0</v>
      </c>
      <c r="BW163" s="68">
        <f>'Light exposure'!$H163*'Molar absorption spectra'!BW163/10</f>
        <v>0</v>
      </c>
      <c r="BX163" s="68">
        <f>'Light exposure'!$H163*'Molar absorption spectra'!BX163/10</f>
        <v>0</v>
      </c>
      <c r="BY163" s="68">
        <f>'Light exposure'!$H163*'Molar absorption spectra'!BY163/10</f>
        <v>0</v>
      </c>
      <c r="BZ163" s="68">
        <f>'Light exposure'!$H163*'Molar absorption spectra'!BZ163/10</f>
        <v>0</v>
      </c>
      <c r="CA163" s="68">
        <f>'Light exposure'!$H163*'Molar absorption spectra'!CA163/10</f>
        <v>0</v>
      </c>
      <c r="CB163" s="68">
        <f>'Light exposure'!$H163*'Molar absorption spectra'!CB163/10</f>
        <v>0</v>
      </c>
      <c r="CC163" s="68">
        <f>'Light exposure'!$H163*'Molar absorption spectra'!CC163/10</f>
        <v>0</v>
      </c>
      <c r="CD163" s="68">
        <f>'Light exposure'!$H163*'Molar absorption spectra'!CD163/10</f>
        <v>0</v>
      </c>
      <c r="CE163" s="68">
        <f>'Light exposure'!$H163*'Molar absorption spectra'!CE163/10</f>
        <v>0</v>
      </c>
      <c r="CF163" s="68">
        <f>'Light exposure'!$H163*'Molar absorption spectra'!CF163/10</f>
        <v>0</v>
      </c>
      <c r="CG163" s="68">
        <f>'Light exposure'!$H163*'Molar absorption spectra'!CG163/10</f>
        <v>0</v>
      </c>
      <c r="CH163" s="68">
        <f>'Light exposure'!$H163*'Molar absorption spectra'!CH163/10</f>
        <v>0</v>
      </c>
      <c r="CI163" s="68">
        <f>'Light exposure'!$H163*'Molar absorption spectra'!CI163/10</f>
        <v>0</v>
      </c>
      <c r="CJ163" s="68">
        <f>'Light exposure'!$H163*'Molar absorption spectra'!CJ163/10</f>
        <v>0</v>
      </c>
      <c r="CK163" s="68">
        <f>'Light exposure'!$H163*'Molar absorption spectra'!CK163/10</f>
        <v>0</v>
      </c>
      <c r="CL163" s="68">
        <f>'Light exposure'!$H163*'Molar absorption spectra'!CL163/10</f>
        <v>0</v>
      </c>
    </row>
    <row r="164" spans="1:90" x14ac:dyDescent="0.35">
      <c r="A164" s="17">
        <v>436</v>
      </c>
      <c r="B164" s="68">
        <f>'Light exposure'!$H164*'Molar absorption spectra'!B164/10</f>
        <v>0</v>
      </c>
      <c r="C164" s="68">
        <f>'Light exposure'!$H164*'Molar absorption spectra'!C164/10</f>
        <v>0</v>
      </c>
      <c r="D164" s="68">
        <f>'Light exposure'!$H164*'Molar absorption spectra'!D164/10</f>
        <v>0</v>
      </c>
      <c r="E164" s="68">
        <f>'Light exposure'!$H164*'Molar absorption spectra'!E164/10</f>
        <v>0</v>
      </c>
      <c r="F164" s="68">
        <f>'Light exposure'!$H164*'Molar absorption spectra'!F164/10</f>
        <v>0</v>
      </c>
      <c r="G164" s="68">
        <f>'Light exposure'!$H164*'Molar absorption spectra'!G164/10</f>
        <v>0</v>
      </c>
      <c r="H164" s="68">
        <f>'Light exposure'!$H164*'Molar absorption spectra'!H164/10</f>
        <v>0</v>
      </c>
      <c r="I164" s="68">
        <f>'Light exposure'!$H164*'Molar absorption spectra'!I164/10</f>
        <v>0</v>
      </c>
      <c r="J164" s="68">
        <f>'Light exposure'!$H164*'Molar absorption spectra'!J164/10</f>
        <v>0</v>
      </c>
      <c r="K164" s="68">
        <f>'Light exposure'!$H164*'Molar absorption spectra'!K164/10</f>
        <v>0</v>
      </c>
      <c r="L164" s="68">
        <f>'Light exposure'!$H164*'Molar absorption spectra'!L164/10</f>
        <v>0</v>
      </c>
      <c r="M164" s="68">
        <f>'Light exposure'!$H164*'Molar absorption spectra'!M164/10</f>
        <v>0</v>
      </c>
      <c r="N164" s="68">
        <f>'Light exposure'!$H164*'Molar absorption spectra'!N164/10</f>
        <v>0</v>
      </c>
      <c r="O164" s="68">
        <f>'Light exposure'!$H164*'Molar absorption spectra'!O164/10</f>
        <v>0</v>
      </c>
      <c r="P164" s="68">
        <f>'Light exposure'!$H164*'Molar absorption spectra'!P164/10</f>
        <v>0</v>
      </c>
      <c r="Q164" s="68">
        <f>'Light exposure'!$H164*'Molar absorption spectra'!Q164/10</f>
        <v>0</v>
      </c>
      <c r="R164" s="68">
        <f>'Light exposure'!$H164*'Molar absorption spectra'!R164/10</f>
        <v>0</v>
      </c>
      <c r="S164" s="68">
        <f>'Light exposure'!$H164*'Molar absorption spectra'!S164/10</f>
        <v>0</v>
      </c>
      <c r="T164" s="68">
        <f>'Light exposure'!$H164*'Molar absorption spectra'!T164/10</f>
        <v>0</v>
      </c>
      <c r="U164" s="68">
        <f>'Light exposure'!$H164*'Molar absorption spectra'!U164/10</f>
        <v>0</v>
      </c>
      <c r="V164" s="68">
        <f>'Light exposure'!$H164*'Molar absorption spectra'!V164/10</f>
        <v>0</v>
      </c>
      <c r="W164" s="68">
        <f>'Light exposure'!$H164*'Molar absorption spectra'!W164/10</f>
        <v>0</v>
      </c>
      <c r="X164" s="68">
        <f>'Light exposure'!$H164*'Molar absorption spectra'!X164/10</f>
        <v>0</v>
      </c>
      <c r="Y164" s="68">
        <f>'Light exposure'!$H164*'Molar absorption spectra'!Y164/10</f>
        <v>0</v>
      </c>
      <c r="Z164" s="68">
        <f>'Light exposure'!$H164*'Molar absorption spectra'!Z164/10</f>
        <v>0</v>
      </c>
      <c r="AA164" s="68">
        <f>'Light exposure'!$H164*'Molar absorption spectra'!AA164/10</f>
        <v>0</v>
      </c>
      <c r="AB164" s="68">
        <f>'Light exposure'!$H164*'Molar absorption spectra'!AB164/10</f>
        <v>0</v>
      </c>
      <c r="AC164" s="68">
        <f>'Light exposure'!$H164*'Molar absorption spectra'!AC164/10</f>
        <v>0</v>
      </c>
      <c r="AD164" s="68">
        <f>'Light exposure'!$H164*'Molar absorption spectra'!AD164/10</f>
        <v>0</v>
      </c>
      <c r="AE164" s="68">
        <f>'Light exposure'!$H164*'Molar absorption spectra'!AE164/10</f>
        <v>0</v>
      </c>
      <c r="AF164" s="68">
        <f>'Light exposure'!$H164*'Molar absorption spectra'!AF164/10</f>
        <v>0</v>
      </c>
      <c r="AG164" s="68">
        <f>'Light exposure'!$H164*'Molar absorption spectra'!AG164/10</f>
        <v>0</v>
      </c>
      <c r="AH164" s="68">
        <f>'Light exposure'!$H164*'Molar absorption spectra'!AH164/10</f>
        <v>0</v>
      </c>
      <c r="AI164" s="68">
        <f>'Light exposure'!$H164*'Molar absorption spectra'!AI164/10</f>
        <v>0</v>
      </c>
      <c r="AJ164" s="68">
        <f>'Light exposure'!$H164*'Molar absorption spectra'!AJ164/10</f>
        <v>0</v>
      </c>
      <c r="AK164" s="68">
        <f>'Light exposure'!$H164*'Molar absorption spectra'!AK164/10</f>
        <v>0</v>
      </c>
      <c r="AL164" s="68">
        <f>'Light exposure'!$H164*'Molar absorption spectra'!AL164/10</f>
        <v>0</v>
      </c>
      <c r="AM164" s="68">
        <f>'Light exposure'!$H164*'Molar absorption spectra'!AM164/10</f>
        <v>0</v>
      </c>
      <c r="AN164" s="68">
        <f>'Light exposure'!$H164*'Molar absorption spectra'!AN164/10</f>
        <v>0</v>
      </c>
      <c r="AO164" s="68">
        <f>'Light exposure'!$H164*'Molar absorption spectra'!AO164/10</f>
        <v>0</v>
      </c>
      <c r="AP164" s="68">
        <f>'Light exposure'!$H164*'Molar absorption spectra'!AP164/10</f>
        <v>0</v>
      </c>
      <c r="AQ164" s="68">
        <f>'Light exposure'!$H164*'Molar absorption spectra'!AQ164/10</f>
        <v>0</v>
      </c>
      <c r="AR164" s="68">
        <f>'Light exposure'!$H164*'Molar absorption spectra'!AR164/10</f>
        <v>0</v>
      </c>
      <c r="AS164" s="68">
        <f>'Light exposure'!$H164*'Molar absorption spectra'!AS164/10</f>
        <v>0</v>
      </c>
      <c r="AT164" s="68">
        <f>'Light exposure'!$H164*'Molar absorption spectra'!AT164/10</f>
        <v>0</v>
      </c>
      <c r="AU164" s="68">
        <f>'Light exposure'!$H164*'Molar absorption spectra'!AU164/10</f>
        <v>0</v>
      </c>
      <c r="AV164" s="68">
        <f>'Light exposure'!$H164*'Molar absorption spectra'!AV164/10</f>
        <v>0</v>
      </c>
      <c r="AW164" s="68">
        <f>'Light exposure'!$H164*'Molar absorption spectra'!AW164/10</f>
        <v>0</v>
      </c>
      <c r="AX164" s="68">
        <f>'Light exposure'!$H164*'Molar absorption spectra'!AX164/10</f>
        <v>253.84143608001418</v>
      </c>
      <c r="AY164" s="68">
        <f>'Light exposure'!$H164*'Molar absorption spectra'!AY164/10</f>
        <v>30.317475062191438</v>
      </c>
      <c r="AZ164" s="68">
        <f>'Light exposure'!$H164*'Molar absorption spectra'!AZ164/10</f>
        <v>0</v>
      </c>
      <c r="BA164" s="68">
        <f>'Light exposure'!$H164*'Molar absorption spectra'!BA164/10</f>
        <v>0</v>
      </c>
      <c r="BB164" s="68">
        <f>'Light exposure'!$H164*'Molar absorption spectra'!BB164/10</f>
        <v>0</v>
      </c>
      <c r="BC164" s="68">
        <f>'Light exposure'!$H164*'Molar absorption spectra'!BC164/10</f>
        <v>0</v>
      </c>
      <c r="BD164" s="68">
        <f>'Light exposure'!$H164*'Molar absorption spectra'!BD164/10</f>
        <v>0</v>
      </c>
      <c r="BE164" s="68">
        <f>'Light exposure'!$H164*'Molar absorption spectra'!BE164/10</f>
        <v>0</v>
      </c>
      <c r="BF164" s="68">
        <f>'Light exposure'!$H164*'Molar absorption spectra'!BF164/10</f>
        <v>0</v>
      </c>
      <c r="BG164" s="68">
        <f>'Light exposure'!$H164*'Molar absorption spectra'!BG164/10</f>
        <v>0</v>
      </c>
      <c r="BH164" s="68">
        <f>'Light exposure'!$H164*'Molar absorption spectra'!BH164/10</f>
        <v>0</v>
      </c>
      <c r="BI164" s="68">
        <f>'Light exposure'!$H164*'Molar absorption spectra'!BI164/10</f>
        <v>0</v>
      </c>
      <c r="BJ164" s="68">
        <f>'Light exposure'!$H164*'Molar absorption spectra'!BJ164/10</f>
        <v>0</v>
      </c>
      <c r="BK164" s="68">
        <f>'Light exposure'!$H164*'Molar absorption spectra'!BK164/10</f>
        <v>0</v>
      </c>
      <c r="BL164" s="68">
        <f>'Light exposure'!$H164*'Molar absorption spectra'!BL164/10</f>
        <v>0</v>
      </c>
      <c r="BM164" s="68">
        <f>'Light exposure'!$H164*'Molar absorption spectra'!BM164/10</f>
        <v>0</v>
      </c>
      <c r="BN164" s="68">
        <f>'Light exposure'!$H164*'Molar absorption spectra'!BN164/10</f>
        <v>0</v>
      </c>
      <c r="BO164" s="68">
        <f>'Light exposure'!$H164*'Molar absorption spectra'!BO164/10</f>
        <v>0</v>
      </c>
      <c r="BP164" s="68">
        <f>'Light exposure'!$H164*'Molar absorption spectra'!BP164/10</f>
        <v>0</v>
      </c>
      <c r="BQ164" s="68">
        <f>'Light exposure'!$H164*'Molar absorption spectra'!BQ164/10</f>
        <v>0</v>
      </c>
      <c r="BR164" s="68">
        <f>'Light exposure'!$H164*'Molar absorption spectra'!BR164/10</f>
        <v>0</v>
      </c>
      <c r="BS164" s="68">
        <f>'Light exposure'!$H164*'Molar absorption spectra'!BS164/10</f>
        <v>0</v>
      </c>
      <c r="BT164" s="68">
        <f>'Light exposure'!$H164*'Molar absorption spectra'!BT164/10</f>
        <v>0</v>
      </c>
      <c r="BU164" s="68">
        <f>'Light exposure'!$H164*'Molar absorption spectra'!BU164/10</f>
        <v>0</v>
      </c>
      <c r="BV164" s="68">
        <f>'Light exposure'!$H164*'Molar absorption spectra'!BV164/10</f>
        <v>0</v>
      </c>
      <c r="BW164" s="68">
        <f>'Light exposure'!$H164*'Molar absorption spectra'!BW164/10</f>
        <v>0</v>
      </c>
      <c r="BX164" s="68">
        <f>'Light exposure'!$H164*'Molar absorption spectra'!BX164/10</f>
        <v>0</v>
      </c>
      <c r="BY164" s="68">
        <f>'Light exposure'!$H164*'Molar absorption spectra'!BY164/10</f>
        <v>0</v>
      </c>
      <c r="BZ164" s="68">
        <f>'Light exposure'!$H164*'Molar absorption spectra'!BZ164/10</f>
        <v>0</v>
      </c>
      <c r="CA164" s="68">
        <f>'Light exposure'!$H164*'Molar absorption spectra'!CA164/10</f>
        <v>0</v>
      </c>
      <c r="CB164" s="68">
        <f>'Light exposure'!$H164*'Molar absorption spectra'!CB164/10</f>
        <v>0</v>
      </c>
      <c r="CC164" s="68">
        <f>'Light exposure'!$H164*'Molar absorption spectra'!CC164/10</f>
        <v>0</v>
      </c>
      <c r="CD164" s="68">
        <f>'Light exposure'!$H164*'Molar absorption spectra'!CD164/10</f>
        <v>0</v>
      </c>
      <c r="CE164" s="68">
        <f>'Light exposure'!$H164*'Molar absorption spectra'!CE164/10</f>
        <v>0</v>
      </c>
      <c r="CF164" s="68">
        <f>'Light exposure'!$H164*'Molar absorption spectra'!CF164/10</f>
        <v>0</v>
      </c>
      <c r="CG164" s="68">
        <f>'Light exposure'!$H164*'Molar absorption spectra'!CG164/10</f>
        <v>0</v>
      </c>
      <c r="CH164" s="68">
        <f>'Light exposure'!$H164*'Molar absorption spectra'!CH164/10</f>
        <v>0</v>
      </c>
      <c r="CI164" s="68">
        <f>'Light exposure'!$H164*'Molar absorption spectra'!CI164/10</f>
        <v>0</v>
      </c>
      <c r="CJ164" s="68">
        <f>'Light exposure'!$H164*'Molar absorption spectra'!CJ164/10</f>
        <v>0</v>
      </c>
      <c r="CK164" s="68">
        <f>'Light exposure'!$H164*'Molar absorption spectra'!CK164/10</f>
        <v>0</v>
      </c>
      <c r="CL164" s="68">
        <f>'Light exposure'!$H164*'Molar absorption spectra'!CL164/10</f>
        <v>0</v>
      </c>
    </row>
    <row r="165" spans="1:90" x14ac:dyDescent="0.35">
      <c r="A165" s="17">
        <v>437</v>
      </c>
      <c r="B165" s="68">
        <f>'Light exposure'!$H165*'Molar absorption spectra'!B165/10</f>
        <v>0</v>
      </c>
      <c r="C165" s="68">
        <f>'Light exposure'!$H165*'Molar absorption spectra'!C165/10</f>
        <v>0</v>
      </c>
      <c r="D165" s="68">
        <f>'Light exposure'!$H165*'Molar absorption spectra'!D165/10</f>
        <v>0</v>
      </c>
      <c r="E165" s="68">
        <f>'Light exposure'!$H165*'Molar absorption spectra'!E165/10</f>
        <v>0</v>
      </c>
      <c r="F165" s="68">
        <f>'Light exposure'!$H165*'Molar absorption spectra'!F165/10</f>
        <v>0</v>
      </c>
      <c r="G165" s="68">
        <f>'Light exposure'!$H165*'Molar absorption spectra'!G165/10</f>
        <v>0</v>
      </c>
      <c r="H165" s="68">
        <f>'Light exposure'!$H165*'Molar absorption spectra'!H165/10</f>
        <v>0</v>
      </c>
      <c r="I165" s="68">
        <f>'Light exposure'!$H165*'Molar absorption spectra'!I165/10</f>
        <v>0</v>
      </c>
      <c r="J165" s="68">
        <f>'Light exposure'!$H165*'Molar absorption spectra'!J165/10</f>
        <v>0</v>
      </c>
      <c r="K165" s="68">
        <f>'Light exposure'!$H165*'Molar absorption spectra'!K165/10</f>
        <v>0</v>
      </c>
      <c r="L165" s="68">
        <f>'Light exposure'!$H165*'Molar absorption spectra'!L165/10</f>
        <v>0</v>
      </c>
      <c r="M165" s="68">
        <f>'Light exposure'!$H165*'Molar absorption spectra'!M165/10</f>
        <v>0</v>
      </c>
      <c r="N165" s="68">
        <f>'Light exposure'!$H165*'Molar absorption spectra'!N165/10</f>
        <v>0</v>
      </c>
      <c r="O165" s="68">
        <f>'Light exposure'!$H165*'Molar absorption spectra'!O165/10</f>
        <v>0</v>
      </c>
      <c r="P165" s="68">
        <f>'Light exposure'!$H165*'Molar absorption spectra'!P165/10</f>
        <v>0</v>
      </c>
      <c r="Q165" s="68">
        <f>'Light exposure'!$H165*'Molar absorption spectra'!Q165/10</f>
        <v>0</v>
      </c>
      <c r="R165" s="68">
        <f>'Light exposure'!$H165*'Molar absorption spectra'!R165/10</f>
        <v>0</v>
      </c>
      <c r="S165" s="68">
        <f>'Light exposure'!$H165*'Molar absorption spectra'!S165/10</f>
        <v>0</v>
      </c>
      <c r="T165" s="68">
        <f>'Light exposure'!$H165*'Molar absorption spectra'!T165/10</f>
        <v>0</v>
      </c>
      <c r="U165" s="68">
        <f>'Light exposure'!$H165*'Molar absorption spectra'!U165/10</f>
        <v>0</v>
      </c>
      <c r="V165" s="68">
        <f>'Light exposure'!$H165*'Molar absorption spectra'!V165/10</f>
        <v>0</v>
      </c>
      <c r="W165" s="68">
        <f>'Light exposure'!$H165*'Molar absorption spectra'!W165/10</f>
        <v>0</v>
      </c>
      <c r="X165" s="68">
        <f>'Light exposure'!$H165*'Molar absorption spectra'!X165/10</f>
        <v>0</v>
      </c>
      <c r="Y165" s="68">
        <f>'Light exposure'!$H165*'Molar absorption spectra'!Y165/10</f>
        <v>0</v>
      </c>
      <c r="Z165" s="68">
        <f>'Light exposure'!$H165*'Molar absorption spectra'!Z165/10</f>
        <v>0</v>
      </c>
      <c r="AA165" s="68">
        <f>'Light exposure'!$H165*'Molar absorption spectra'!AA165/10</f>
        <v>0</v>
      </c>
      <c r="AB165" s="68">
        <f>'Light exposure'!$H165*'Molar absorption spectra'!AB165/10</f>
        <v>0</v>
      </c>
      <c r="AC165" s="68">
        <f>'Light exposure'!$H165*'Molar absorption spectra'!AC165/10</f>
        <v>0</v>
      </c>
      <c r="AD165" s="68">
        <f>'Light exposure'!$H165*'Molar absorption spectra'!AD165/10</f>
        <v>0</v>
      </c>
      <c r="AE165" s="68">
        <f>'Light exposure'!$H165*'Molar absorption spectra'!AE165/10</f>
        <v>0</v>
      </c>
      <c r="AF165" s="68">
        <f>'Light exposure'!$H165*'Molar absorption spectra'!AF165/10</f>
        <v>0</v>
      </c>
      <c r="AG165" s="68">
        <f>'Light exposure'!$H165*'Molar absorption spectra'!AG165/10</f>
        <v>0</v>
      </c>
      <c r="AH165" s="68">
        <f>'Light exposure'!$H165*'Molar absorption spectra'!AH165/10</f>
        <v>0</v>
      </c>
      <c r="AI165" s="68">
        <f>'Light exposure'!$H165*'Molar absorption spectra'!AI165/10</f>
        <v>0</v>
      </c>
      <c r="AJ165" s="68">
        <f>'Light exposure'!$H165*'Molar absorption spectra'!AJ165/10</f>
        <v>0</v>
      </c>
      <c r="AK165" s="68">
        <f>'Light exposure'!$H165*'Molar absorption spectra'!AK165/10</f>
        <v>0</v>
      </c>
      <c r="AL165" s="68">
        <f>'Light exposure'!$H165*'Molar absorption spectra'!AL165/10</f>
        <v>0</v>
      </c>
      <c r="AM165" s="68">
        <f>'Light exposure'!$H165*'Molar absorption spectra'!AM165/10</f>
        <v>0</v>
      </c>
      <c r="AN165" s="68">
        <f>'Light exposure'!$H165*'Molar absorption spectra'!AN165/10</f>
        <v>0</v>
      </c>
      <c r="AO165" s="68">
        <f>'Light exposure'!$H165*'Molar absorption spectra'!AO165/10</f>
        <v>0</v>
      </c>
      <c r="AP165" s="68">
        <f>'Light exposure'!$H165*'Molar absorption spectra'!AP165/10</f>
        <v>0</v>
      </c>
      <c r="AQ165" s="68">
        <f>'Light exposure'!$H165*'Molar absorption spectra'!AQ165/10</f>
        <v>0</v>
      </c>
      <c r="AR165" s="68">
        <f>'Light exposure'!$H165*'Molar absorption spectra'!AR165/10</f>
        <v>0</v>
      </c>
      <c r="AS165" s="68">
        <f>'Light exposure'!$H165*'Molar absorption spectra'!AS165/10</f>
        <v>0</v>
      </c>
      <c r="AT165" s="68">
        <f>'Light exposure'!$H165*'Molar absorption spectra'!AT165/10</f>
        <v>0</v>
      </c>
      <c r="AU165" s="68">
        <f>'Light exposure'!$H165*'Molar absorption spectra'!AU165/10</f>
        <v>0</v>
      </c>
      <c r="AV165" s="68">
        <f>'Light exposure'!$H165*'Molar absorption spectra'!AV165/10</f>
        <v>0</v>
      </c>
      <c r="AW165" s="68">
        <f>'Light exposure'!$H165*'Molar absorption spectra'!AW165/10</f>
        <v>0</v>
      </c>
      <c r="AX165" s="68">
        <f>'Light exposure'!$H165*'Molar absorption spectra'!AX165/10</f>
        <v>153.03868597838584</v>
      </c>
      <c r="AY165" s="68">
        <f>'Light exposure'!$H165*'Molar absorption spectra'!AY165/10</f>
        <v>19.343413316785636</v>
      </c>
      <c r="AZ165" s="68">
        <f>'Light exposure'!$H165*'Molar absorption spectra'!AZ165/10</f>
        <v>0</v>
      </c>
      <c r="BA165" s="68">
        <f>'Light exposure'!$H165*'Molar absorption spectra'!BA165/10</f>
        <v>0</v>
      </c>
      <c r="BB165" s="68">
        <f>'Light exposure'!$H165*'Molar absorption spectra'!BB165/10</f>
        <v>0</v>
      </c>
      <c r="BC165" s="68">
        <f>'Light exposure'!$H165*'Molar absorption spectra'!BC165/10</f>
        <v>0</v>
      </c>
      <c r="BD165" s="68">
        <f>'Light exposure'!$H165*'Molar absorption spectra'!BD165/10</f>
        <v>0</v>
      </c>
      <c r="BE165" s="68">
        <f>'Light exposure'!$H165*'Molar absorption spectra'!BE165/10</f>
        <v>0</v>
      </c>
      <c r="BF165" s="68">
        <f>'Light exposure'!$H165*'Molar absorption spectra'!BF165/10</f>
        <v>0</v>
      </c>
      <c r="BG165" s="68">
        <f>'Light exposure'!$H165*'Molar absorption spectra'!BG165/10</f>
        <v>0</v>
      </c>
      <c r="BH165" s="68">
        <f>'Light exposure'!$H165*'Molar absorption spectra'!BH165/10</f>
        <v>0</v>
      </c>
      <c r="BI165" s="68">
        <f>'Light exposure'!$H165*'Molar absorption spectra'!BI165/10</f>
        <v>0</v>
      </c>
      <c r="BJ165" s="68">
        <f>'Light exposure'!$H165*'Molar absorption spectra'!BJ165/10</f>
        <v>0</v>
      </c>
      <c r="BK165" s="68">
        <f>'Light exposure'!$H165*'Molar absorption spectra'!BK165/10</f>
        <v>0</v>
      </c>
      <c r="BL165" s="68">
        <f>'Light exposure'!$H165*'Molar absorption spectra'!BL165/10</f>
        <v>0</v>
      </c>
      <c r="BM165" s="68">
        <f>'Light exposure'!$H165*'Molar absorption spectra'!BM165/10</f>
        <v>0</v>
      </c>
      <c r="BN165" s="68">
        <f>'Light exposure'!$H165*'Molar absorption spectra'!BN165/10</f>
        <v>0</v>
      </c>
      <c r="BO165" s="68">
        <f>'Light exposure'!$H165*'Molar absorption spectra'!BO165/10</f>
        <v>0</v>
      </c>
      <c r="BP165" s="68">
        <f>'Light exposure'!$H165*'Molar absorption spectra'!BP165/10</f>
        <v>0</v>
      </c>
      <c r="BQ165" s="68">
        <f>'Light exposure'!$H165*'Molar absorption spectra'!BQ165/10</f>
        <v>0</v>
      </c>
      <c r="BR165" s="68">
        <f>'Light exposure'!$H165*'Molar absorption spectra'!BR165/10</f>
        <v>0</v>
      </c>
      <c r="BS165" s="68">
        <f>'Light exposure'!$H165*'Molar absorption spectra'!BS165/10</f>
        <v>0</v>
      </c>
      <c r="BT165" s="68">
        <f>'Light exposure'!$H165*'Molar absorption spectra'!BT165/10</f>
        <v>0</v>
      </c>
      <c r="BU165" s="68">
        <f>'Light exposure'!$H165*'Molar absorption spectra'!BU165/10</f>
        <v>0</v>
      </c>
      <c r="BV165" s="68">
        <f>'Light exposure'!$H165*'Molar absorption spectra'!BV165/10</f>
        <v>0</v>
      </c>
      <c r="BW165" s="68">
        <f>'Light exposure'!$H165*'Molar absorption spectra'!BW165/10</f>
        <v>0</v>
      </c>
      <c r="BX165" s="68">
        <f>'Light exposure'!$H165*'Molar absorption spectra'!BX165/10</f>
        <v>0</v>
      </c>
      <c r="BY165" s="68">
        <f>'Light exposure'!$H165*'Molar absorption spectra'!BY165/10</f>
        <v>0</v>
      </c>
      <c r="BZ165" s="68">
        <f>'Light exposure'!$H165*'Molar absorption spectra'!BZ165/10</f>
        <v>0</v>
      </c>
      <c r="CA165" s="68">
        <f>'Light exposure'!$H165*'Molar absorption spectra'!CA165/10</f>
        <v>0</v>
      </c>
      <c r="CB165" s="68">
        <f>'Light exposure'!$H165*'Molar absorption spectra'!CB165/10</f>
        <v>0</v>
      </c>
      <c r="CC165" s="68">
        <f>'Light exposure'!$H165*'Molar absorption spectra'!CC165/10</f>
        <v>0</v>
      </c>
      <c r="CD165" s="68">
        <f>'Light exposure'!$H165*'Molar absorption spectra'!CD165/10</f>
        <v>0</v>
      </c>
      <c r="CE165" s="68">
        <f>'Light exposure'!$H165*'Molar absorption spectra'!CE165/10</f>
        <v>0</v>
      </c>
      <c r="CF165" s="68">
        <f>'Light exposure'!$H165*'Molar absorption spectra'!CF165/10</f>
        <v>0</v>
      </c>
      <c r="CG165" s="68">
        <f>'Light exposure'!$H165*'Molar absorption spectra'!CG165/10</f>
        <v>0</v>
      </c>
      <c r="CH165" s="68">
        <f>'Light exposure'!$H165*'Molar absorption spectra'!CH165/10</f>
        <v>0</v>
      </c>
      <c r="CI165" s="68">
        <f>'Light exposure'!$H165*'Molar absorption spectra'!CI165/10</f>
        <v>0</v>
      </c>
      <c r="CJ165" s="68">
        <f>'Light exposure'!$H165*'Molar absorption spectra'!CJ165/10</f>
        <v>0</v>
      </c>
      <c r="CK165" s="68">
        <f>'Light exposure'!$H165*'Molar absorption spectra'!CK165/10</f>
        <v>0</v>
      </c>
      <c r="CL165" s="68">
        <f>'Light exposure'!$H165*'Molar absorption spectra'!CL165/10</f>
        <v>0</v>
      </c>
    </row>
    <row r="166" spans="1:90" x14ac:dyDescent="0.35">
      <c r="A166" s="17">
        <v>438</v>
      </c>
      <c r="B166" s="68">
        <f>'Light exposure'!$H166*'Molar absorption spectra'!B166/10</f>
        <v>0</v>
      </c>
      <c r="C166" s="68">
        <f>'Light exposure'!$H166*'Molar absorption spectra'!C166/10</f>
        <v>0</v>
      </c>
      <c r="D166" s="68">
        <f>'Light exposure'!$H166*'Molar absorption spectra'!D166/10</f>
        <v>0</v>
      </c>
      <c r="E166" s="68">
        <f>'Light exposure'!$H166*'Molar absorption spectra'!E166/10</f>
        <v>0</v>
      </c>
      <c r="F166" s="68">
        <f>'Light exposure'!$H166*'Molar absorption spectra'!F166/10</f>
        <v>0</v>
      </c>
      <c r="G166" s="68">
        <f>'Light exposure'!$H166*'Molar absorption spectra'!G166/10</f>
        <v>0</v>
      </c>
      <c r="H166" s="68">
        <f>'Light exposure'!$H166*'Molar absorption spectra'!H166/10</f>
        <v>0</v>
      </c>
      <c r="I166" s="68">
        <f>'Light exposure'!$H166*'Molar absorption spectra'!I166/10</f>
        <v>0</v>
      </c>
      <c r="J166" s="68">
        <f>'Light exposure'!$H166*'Molar absorption spectra'!J166/10</f>
        <v>0</v>
      </c>
      <c r="K166" s="68">
        <f>'Light exposure'!$H166*'Molar absorption spectra'!K166/10</f>
        <v>0</v>
      </c>
      <c r="L166" s="68">
        <f>'Light exposure'!$H166*'Molar absorption spectra'!L166/10</f>
        <v>0</v>
      </c>
      <c r="M166" s="68">
        <f>'Light exposure'!$H166*'Molar absorption spectra'!M166/10</f>
        <v>0</v>
      </c>
      <c r="N166" s="68">
        <f>'Light exposure'!$H166*'Molar absorption spectra'!N166/10</f>
        <v>0</v>
      </c>
      <c r="O166" s="68">
        <f>'Light exposure'!$H166*'Molar absorption spectra'!O166/10</f>
        <v>0</v>
      </c>
      <c r="P166" s="68">
        <f>'Light exposure'!$H166*'Molar absorption spectra'!P166/10</f>
        <v>0</v>
      </c>
      <c r="Q166" s="68">
        <f>'Light exposure'!$H166*'Molar absorption spectra'!Q166/10</f>
        <v>0</v>
      </c>
      <c r="R166" s="68">
        <f>'Light exposure'!$H166*'Molar absorption spectra'!R166/10</f>
        <v>0</v>
      </c>
      <c r="S166" s="68">
        <f>'Light exposure'!$H166*'Molar absorption spectra'!S166/10</f>
        <v>0</v>
      </c>
      <c r="T166" s="68">
        <f>'Light exposure'!$H166*'Molar absorption spectra'!T166/10</f>
        <v>0</v>
      </c>
      <c r="U166" s="68">
        <f>'Light exposure'!$H166*'Molar absorption spectra'!U166/10</f>
        <v>0</v>
      </c>
      <c r="V166" s="68">
        <f>'Light exposure'!$H166*'Molar absorption spectra'!V166/10</f>
        <v>0</v>
      </c>
      <c r="W166" s="68">
        <f>'Light exposure'!$H166*'Molar absorption spectra'!W166/10</f>
        <v>0</v>
      </c>
      <c r="X166" s="68">
        <f>'Light exposure'!$H166*'Molar absorption spectra'!X166/10</f>
        <v>0</v>
      </c>
      <c r="Y166" s="68">
        <f>'Light exposure'!$H166*'Molar absorption spectra'!Y166/10</f>
        <v>0</v>
      </c>
      <c r="Z166" s="68">
        <f>'Light exposure'!$H166*'Molar absorption spectra'!Z166/10</f>
        <v>0</v>
      </c>
      <c r="AA166" s="68">
        <f>'Light exposure'!$H166*'Molar absorption spectra'!AA166/10</f>
        <v>0</v>
      </c>
      <c r="AB166" s="68">
        <f>'Light exposure'!$H166*'Molar absorption spectra'!AB166/10</f>
        <v>0</v>
      </c>
      <c r="AC166" s="68">
        <f>'Light exposure'!$H166*'Molar absorption spectra'!AC166/10</f>
        <v>0</v>
      </c>
      <c r="AD166" s="68">
        <f>'Light exposure'!$H166*'Molar absorption spectra'!AD166/10</f>
        <v>0</v>
      </c>
      <c r="AE166" s="68">
        <f>'Light exposure'!$H166*'Molar absorption spectra'!AE166/10</f>
        <v>0</v>
      </c>
      <c r="AF166" s="68">
        <f>'Light exposure'!$H166*'Molar absorption spectra'!AF166/10</f>
        <v>0</v>
      </c>
      <c r="AG166" s="68">
        <f>'Light exposure'!$H166*'Molar absorption spectra'!AG166/10</f>
        <v>0</v>
      </c>
      <c r="AH166" s="68">
        <f>'Light exposure'!$H166*'Molar absorption spectra'!AH166/10</f>
        <v>0</v>
      </c>
      <c r="AI166" s="68">
        <f>'Light exposure'!$H166*'Molar absorption spectra'!AI166/10</f>
        <v>0</v>
      </c>
      <c r="AJ166" s="68">
        <f>'Light exposure'!$H166*'Molar absorption spectra'!AJ166/10</f>
        <v>0</v>
      </c>
      <c r="AK166" s="68">
        <f>'Light exposure'!$H166*'Molar absorption spectra'!AK166/10</f>
        <v>0</v>
      </c>
      <c r="AL166" s="68">
        <f>'Light exposure'!$H166*'Molar absorption spectra'!AL166/10</f>
        <v>0</v>
      </c>
      <c r="AM166" s="68">
        <f>'Light exposure'!$H166*'Molar absorption spectra'!AM166/10</f>
        <v>0</v>
      </c>
      <c r="AN166" s="68">
        <f>'Light exposure'!$H166*'Molar absorption spectra'!AN166/10</f>
        <v>0</v>
      </c>
      <c r="AO166" s="68">
        <f>'Light exposure'!$H166*'Molar absorption spectra'!AO166/10</f>
        <v>0</v>
      </c>
      <c r="AP166" s="68">
        <f>'Light exposure'!$H166*'Molar absorption spectra'!AP166/10</f>
        <v>0</v>
      </c>
      <c r="AQ166" s="68">
        <f>'Light exposure'!$H166*'Molar absorption spectra'!AQ166/10</f>
        <v>0</v>
      </c>
      <c r="AR166" s="68">
        <f>'Light exposure'!$H166*'Molar absorption spectra'!AR166/10</f>
        <v>0</v>
      </c>
      <c r="AS166" s="68">
        <f>'Light exposure'!$H166*'Molar absorption spectra'!AS166/10</f>
        <v>0</v>
      </c>
      <c r="AT166" s="68">
        <f>'Light exposure'!$H166*'Molar absorption spectra'!AT166/10</f>
        <v>0</v>
      </c>
      <c r="AU166" s="68">
        <f>'Light exposure'!$H166*'Molar absorption spectra'!AU166/10</f>
        <v>0</v>
      </c>
      <c r="AV166" s="68">
        <f>'Light exposure'!$H166*'Molar absorption spectra'!AV166/10</f>
        <v>0</v>
      </c>
      <c r="AW166" s="68">
        <f>'Light exposure'!$H166*'Molar absorption spectra'!AW166/10</f>
        <v>0</v>
      </c>
      <c r="AX166" s="68">
        <f>'Light exposure'!$H166*'Molar absorption spectra'!AX166/10</f>
        <v>153.36480180820212</v>
      </c>
      <c r="AY166" s="68">
        <f>'Light exposure'!$H166*'Molar absorption spectra'!AY166/10</f>
        <v>25.963876674670843</v>
      </c>
      <c r="AZ166" s="68">
        <f>'Light exposure'!$H166*'Molar absorption spectra'!AZ166/10</f>
        <v>0</v>
      </c>
      <c r="BA166" s="68">
        <f>'Light exposure'!$H166*'Molar absorption spectra'!BA166/10</f>
        <v>0</v>
      </c>
      <c r="BB166" s="68">
        <f>'Light exposure'!$H166*'Molar absorption spectra'!BB166/10</f>
        <v>0</v>
      </c>
      <c r="BC166" s="68">
        <f>'Light exposure'!$H166*'Molar absorption spectra'!BC166/10</f>
        <v>0</v>
      </c>
      <c r="BD166" s="68">
        <f>'Light exposure'!$H166*'Molar absorption spectra'!BD166/10</f>
        <v>0</v>
      </c>
      <c r="BE166" s="68">
        <f>'Light exposure'!$H166*'Molar absorption spectra'!BE166/10</f>
        <v>0</v>
      </c>
      <c r="BF166" s="68">
        <f>'Light exposure'!$H166*'Molar absorption spectra'!BF166/10</f>
        <v>0</v>
      </c>
      <c r="BG166" s="68">
        <f>'Light exposure'!$H166*'Molar absorption spectra'!BG166/10</f>
        <v>0</v>
      </c>
      <c r="BH166" s="68">
        <f>'Light exposure'!$H166*'Molar absorption spectra'!BH166/10</f>
        <v>0</v>
      </c>
      <c r="BI166" s="68">
        <f>'Light exposure'!$H166*'Molar absorption spectra'!BI166/10</f>
        <v>0</v>
      </c>
      <c r="BJ166" s="68">
        <f>'Light exposure'!$H166*'Molar absorption spectra'!BJ166/10</f>
        <v>0</v>
      </c>
      <c r="BK166" s="68">
        <f>'Light exposure'!$H166*'Molar absorption spectra'!BK166/10</f>
        <v>0</v>
      </c>
      <c r="BL166" s="68">
        <f>'Light exposure'!$H166*'Molar absorption spectra'!BL166/10</f>
        <v>0</v>
      </c>
      <c r="BM166" s="68">
        <f>'Light exposure'!$H166*'Molar absorption spectra'!BM166/10</f>
        <v>0</v>
      </c>
      <c r="BN166" s="68">
        <f>'Light exposure'!$H166*'Molar absorption spectra'!BN166/10</f>
        <v>0</v>
      </c>
      <c r="BO166" s="68">
        <f>'Light exposure'!$H166*'Molar absorption spectra'!BO166/10</f>
        <v>0</v>
      </c>
      <c r="BP166" s="68">
        <f>'Light exposure'!$H166*'Molar absorption spectra'!BP166/10</f>
        <v>0</v>
      </c>
      <c r="BQ166" s="68">
        <f>'Light exposure'!$H166*'Molar absorption spectra'!BQ166/10</f>
        <v>0</v>
      </c>
      <c r="BR166" s="68">
        <f>'Light exposure'!$H166*'Molar absorption spectra'!BR166/10</f>
        <v>0</v>
      </c>
      <c r="BS166" s="68">
        <f>'Light exposure'!$H166*'Molar absorption spectra'!BS166/10</f>
        <v>0</v>
      </c>
      <c r="BT166" s="68">
        <f>'Light exposure'!$H166*'Molar absorption spectra'!BT166/10</f>
        <v>0</v>
      </c>
      <c r="BU166" s="68">
        <f>'Light exposure'!$H166*'Molar absorption spectra'!BU166/10</f>
        <v>0</v>
      </c>
      <c r="BV166" s="68">
        <f>'Light exposure'!$H166*'Molar absorption spectra'!BV166/10</f>
        <v>0</v>
      </c>
      <c r="BW166" s="68">
        <f>'Light exposure'!$H166*'Molar absorption spectra'!BW166/10</f>
        <v>0</v>
      </c>
      <c r="BX166" s="68">
        <f>'Light exposure'!$H166*'Molar absorption spectra'!BX166/10</f>
        <v>0</v>
      </c>
      <c r="BY166" s="68">
        <f>'Light exposure'!$H166*'Molar absorption spectra'!BY166/10</f>
        <v>0</v>
      </c>
      <c r="BZ166" s="68">
        <f>'Light exposure'!$H166*'Molar absorption spectra'!BZ166/10</f>
        <v>0</v>
      </c>
      <c r="CA166" s="68">
        <f>'Light exposure'!$H166*'Molar absorption spectra'!CA166/10</f>
        <v>0</v>
      </c>
      <c r="CB166" s="68">
        <f>'Light exposure'!$H166*'Molar absorption spectra'!CB166/10</f>
        <v>0</v>
      </c>
      <c r="CC166" s="68">
        <f>'Light exposure'!$H166*'Molar absorption spectra'!CC166/10</f>
        <v>0</v>
      </c>
      <c r="CD166" s="68">
        <f>'Light exposure'!$H166*'Molar absorption spectra'!CD166/10</f>
        <v>0</v>
      </c>
      <c r="CE166" s="68">
        <f>'Light exposure'!$H166*'Molar absorption spectra'!CE166/10</f>
        <v>0</v>
      </c>
      <c r="CF166" s="68">
        <f>'Light exposure'!$H166*'Molar absorption spectra'!CF166/10</f>
        <v>0</v>
      </c>
      <c r="CG166" s="68">
        <f>'Light exposure'!$H166*'Molar absorption spectra'!CG166/10</f>
        <v>0</v>
      </c>
      <c r="CH166" s="68">
        <f>'Light exposure'!$H166*'Molar absorption spectra'!CH166/10</f>
        <v>0</v>
      </c>
      <c r="CI166" s="68">
        <f>'Light exposure'!$H166*'Molar absorption spectra'!CI166/10</f>
        <v>0</v>
      </c>
      <c r="CJ166" s="68">
        <f>'Light exposure'!$H166*'Molar absorption spectra'!CJ166/10</f>
        <v>0</v>
      </c>
      <c r="CK166" s="68">
        <f>'Light exposure'!$H166*'Molar absorption spectra'!CK166/10</f>
        <v>0</v>
      </c>
      <c r="CL166" s="68">
        <f>'Light exposure'!$H166*'Molar absorption spectra'!CL166/10</f>
        <v>0</v>
      </c>
    </row>
    <row r="167" spans="1:90" x14ac:dyDescent="0.35">
      <c r="A167" s="17">
        <v>439</v>
      </c>
      <c r="B167" s="68">
        <f>'Light exposure'!$H167*'Molar absorption spectra'!B167/10</f>
        <v>0</v>
      </c>
      <c r="C167" s="68">
        <f>'Light exposure'!$H167*'Molar absorption spectra'!C167/10</f>
        <v>0</v>
      </c>
      <c r="D167" s="68">
        <f>'Light exposure'!$H167*'Molar absorption spectra'!D167/10</f>
        <v>0</v>
      </c>
      <c r="E167" s="68">
        <f>'Light exposure'!$H167*'Molar absorption spectra'!E167/10</f>
        <v>0</v>
      </c>
      <c r="F167" s="68">
        <f>'Light exposure'!$H167*'Molar absorption spectra'!F167/10</f>
        <v>0</v>
      </c>
      <c r="G167" s="68">
        <f>'Light exposure'!$H167*'Molar absorption spectra'!G167/10</f>
        <v>0</v>
      </c>
      <c r="H167" s="68">
        <f>'Light exposure'!$H167*'Molar absorption spectra'!H167/10</f>
        <v>0</v>
      </c>
      <c r="I167" s="68">
        <f>'Light exposure'!$H167*'Molar absorption spectra'!I167/10</f>
        <v>0</v>
      </c>
      <c r="J167" s="68">
        <f>'Light exposure'!$H167*'Molar absorption spectra'!J167/10</f>
        <v>0</v>
      </c>
      <c r="K167" s="68">
        <f>'Light exposure'!$H167*'Molar absorption spectra'!K167/10</f>
        <v>0</v>
      </c>
      <c r="L167" s="68">
        <f>'Light exposure'!$H167*'Molar absorption spectra'!L167/10</f>
        <v>0</v>
      </c>
      <c r="M167" s="68">
        <f>'Light exposure'!$H167*'Molar absorption spectra'!M167/10</f>
        <v>0</v>
      </c>
      <c r="N167" s="68">
        <f>'Light exposure'!$H167*'Molar absorption spectra'!N167/10</f>
        <v>0</v>
      </c>
      <c r="O167" s="68">
        <f>'Light exposure'!$H167*'Molar absorption spectra'!O167/10</f>
        <v>0</v>
      </c>
      <c r="P167" s="68">
        <f>'Light exposure'!$H167*'Molar absorption spectra'!P167/10</f>
        <v>0</v>
      </c>
      <c r="Q167" s="68">
        <f>'Light exposure'!$H167*'Molar absorption spectra'!Q167/10</f>
        <v>0</v>
      </c>
      <c r="R167" s="68">
        <f>'Light exposure'!$H167*'Molar absorption spectra'!R167/10</f>
        <v>0</v>
      </c>
      <c r="S167" s="68">
        <f>'Light exposure'!$H167*'Molar absorption spectra'!S167/10</f>
        <v>0</v>
      </c>
      <c r="T167" s="68">
        <f>'Light exposure'!$H167*'Molar absorption spectra'!T167/10</f>
        <v>0</v>
      </c>
      <c r="U167" s="68">
        <f>'Light exposure'!$H167*'Molar absorption spectra'!U167/10</f>
        <v>0</v>
      </c>
      <c r="V167" s="68">
        <f>'Light exposure'!$H167*'Molar absorption spectra'!V167/10</f>
        <v>0</v>
      </c>
      <c r="W167" s="68">
        <f>'Light exposure'!$H167*'Molar absorption spectra'!W167/10</f>
        <v>0</v>
      </c>
      <c r="X167" s="68">
        <f>'Light exposure'!$H167*'Molar absorption spectra'!X167/10</f>
        <v>0</v>
      </c>
      <c r="Y167" s="68">
        <f>'Light exposure'!$H167*'Molar absorption spectra'!Y167/10</f>
        <v>0</v>
      </c>
      <c r="Z167" s="68">
        <f>'Light exposure'!$H167*'Molar absorption spectra'!Z167/10</f>
        <v>0</v>
      </c>
      <c r="AA167" s="68">
        <f>'Light exposure'!$H167*'Molar absorption spectra'!AA167/10</f>
        <v>0</v>
      </c>
      <c r="AB167" s="68">
        <f>'Light exposure'!$H167*'Molar absorption spectra'!AB167/10</f>
        <v>0</v>
      </c>
      <c r="AC167" s="68">
        <f>'Light exposure'!$H167*'Molar absorption spectra'!AC167/10</f>
        <v>0</v>
      </c>
      <c r="AD167" s="68">
        <f>'Light exposure'!$H167*'Molar absorption spectra'!AD167/10</f>
        <v>0</v>
      </c>
      <c r="AE167" s="68">
        <f>'Light exposure'!$H167*'Molar absorption spectra'!AE167/10</f>
        <v>0</v>
      </c>
      <c r="AF167" s="68">
        <f>'Light exposure'!$H167*'Molar absorption spectra'!AF167/10</f>
        <v>0</v>
      </c>
      <c r="AG167" s="68">
        <f>'Light exposure'!$H167*'Molar absorption spectra'!AG167/10</f>
        <v>0</v>
      </c>
      <c r="AH167" s="68">
        <f>'Light exposure'!$H167*'Molar absorption spectra'!AH167/10</f>
        <v>0</v>
      </c>
      <c r="AI167" s="68">
        <f>'Light exposure'!$H167*'Molar absorption spectra'!AI167/10</f>
        <v>0</v>
      </c>
      <c r="AJ167" s="68">
        <f>'Light exposure'!$H167*'Molar absorption spectra'!AJ167/10</f>
        <v>0</v>
      </c>
      <c r="AK167" s="68">
        <f>'Light exposure'!$H167*'Molar absorption spectra'!AK167/10</f>
        <v>0</v>
      </c>
      <c r="AL167" s="68">
        <f>'Light exposure'!$H167*'Molar absorption spectra'!AL167/10</f>
        <v>0</v>
      </c>
      <c r="AM167" s="68">
        <f>'Light exposure'!$H167*'Molar absorption spectra'!AM167/10</f>
        <v>0</v>
      </c>
      <c r="AN167" s="68">
        <f>'Light exposure'!$H167*'Molar absorption spectra'!AN167/10</f>
        <v>0</v>
      </c>
      <c r="AO167" s="68">
        <f>'Light exposure'!$H167*'Molar absorption spectra'!AO167/10</f>
        <v>0</v>
      </c>
      <c r="AP167" s="68">
        <f>'Light exposure'!$H167*'Molar absorption spectra'!AP167/10</f>
        <v>0</v>
      </c>
      <c r="AQ167" s="68">
        <f>'Light exposure'!$H167*'Molar absorption spectra'!AQ167/10</f>
        <v>0</v>
      </c>
      <c r="AR167" s="68">
        <f>'Light exposure'!$H167*'Molar absorption spectra'!AR167/10</f>
        <v>0</v>
      </c>
      <c r="AS167" s="68">
        <f>'Light exposure'!$H167*'Molar absorption spectra'!AS167/10</f>
        <v>0</v>
      </c>
      <c r="AT167" s="68">
        <f>'Light exposure'!$H167*'Molar absorption spectra'!AT167/10</f>
        <v>0</v>
      </c>
      <c r="AU167" s="68">
        <f>'Light exposure'!$H167*'Molar absorption spectra'!AU167/10</f>
        <v>0</v>
      </c>
      <c r="AV167" s="68">
        <f>'Light exposure'!$H167*'Molar absorption spectra'!AV167/10</f>
        <v>0</v>
      </c>
      <c r="AW167" s="68">
        <f>'Light exposure'!$H167*'Molar absorption spectra'!AW167/10</f>
        <v>0</v>
      </c>
      <c r="AX167" s="68">
        <f>'Light exposure'!$H167*'Molar absorption spectra'!AX167/10</f>
        <v>123.93978191454794</v>
      </c>
      <c r="AY167" s="68">
        <f>'Light exposure'!$H167*'Molar absorption spectra'!AY167/10</f>
        <v>24.907230444191633</v>
      </c>
      <c r="AZ167" s="68">
        <f>'Light exposure'!$H167*'Molar absorption spectra'!AZ167/10</f>
        <v>0</v>
      </c>
      <c r="BA167" s="68">
        <f>'Light exposure'!$H167*'Molar absorption spectra'!BA167/10</f>
        <v>0</v>
      </c>
      <c r="BB167" s="68">
        <f>'Light exposure'!$H167*'Molar absorption spectra'!BB167/10</f>
        <v>0</v>
      </c>
      <c r="BC167" s="68">
        <f>'Light exposure'!$H167*'Molar absorption spectra'!BC167/10</f>
        <v>0</v>
      </c>
      <c r="BD167" s="68">
        <f>'Light exposure'!$H167*'Molar absorption spectra'!BD167/10</f>
        <v>0</v>
      </c>
      <c r="BE167" s="68">
        <f>'Light exposure'!$H167*'Molar absorption spectra'!BE167/10</f>
        <v>0</v>
      </c>
      <c r="BF167" s="68">
        <f>'Light exposure'!$H167*'Molar absorption spectra'!BF167/10</f>
        <v>0</v>
      </c>
      <c r="BG167" s="68">
        <f>'Light exposure'!$H167*'Molar absorption spectra'!BG167/10</f>
        <v>0</v>
      </c>
      <c r="BH167" s="68">
        <f>'Light exposure'!$H167*'Molar absorption spectra'!BH167/10</f>
        <v>0</v>
      </c>
      <c r="BI167" s="68">
        <f>'Light exposure'!$H167*'Molar absorption spectra'!BI167/10</f>
        <v>0</v>
      </c>
      <c r="BJ167" s="68">
        <f>'Light exposure'!$H167*'Molar absorption spectra'!BJ167/10</f>
        <v>0</v>
      </c>
      <c r="BK167" s="68">
        <f>'Light exposure'!$H167*'Molar absorption spectra'!BK167/10</f>
        <v>0</v>
      </c>
      <c r="BL167" s="68">
        <f>'Light exposure'!$H167*'Molar absorption spectra'!BL167/10</f>
        <v>0</v>
      </c>
      <c r="BM167" s="68">
        <f>'Light exposure'!$H167*'Molar absorption spectra'!BM167/10</f>
        <v>0</v>
      </c>
      <c r="BN167" s="68">
        <f>'Light exposure'!$H167*'Molar absorption spectra'!BN167/10</f>
        <v>0</v>
      </c>
      <c r="BO167" s="68">
        <f>'Light exposure'!$H167*'Molar absorption spectra'!BO167/10</f>
        <v>0</v>
      </c>
      <c r="BP167" s="68">
        <f>'Light exposure'!$H167*'Molar absorption spectra'!BP167/10</f>
        <v>0</v>
      </c>
      <c r="BQ167" s="68">
        <f>'Light exposure'!$H167*'Molar absorption spectra'!BQ167/10</f>
        <v>0</v>
      </c>
      <c r="BR167" s="68">
        <f>'Light exposure'!$H167*'Molar absorption spectra'!BR167/10</f>
        <v>0</v>
      </c>
      <c r="BS167" s="68">
        <f>'Light exposure'!$H167*'Molar absorption spectra'!BS167/10</f>
        <v>0</v>
      </c>
      <c r="BT167" s="68">
        <f>'Light exposure'!$H167*'Molar absorption spectra'!BT167/10</f>
        <v>0</v>
      </c>
      <c r="BU167" s="68">
        <f>'Light exposure'!$H167*'Molar absorption spectra'!BU167/10</f>
        <v>0</v>
      </c>
      <c r="BV167" s="68">
        <f>'Light exposure'!$H167*'Molar absorption spectra'!BV167/10</f>
        <v>0</v>
      </c>
      <c r="BW167" s="68">
        <f>'Light exposure'!$H167*'Molar absorption spectra'!BW167/10</f>
        <v>0</v>
      </c>
      <c r="BX167" s="68">
        <f>'Light exposure'!$H167*'Molar absorption spectra'!BX167/10</f>
        <v>0</v>
      </c>
      <c r="BY167" s="68">
        <f>'Light exposure'!$H167*'Molar absorption spectra'!BY167/10</f>
        <v>0</v>
      </c>
      <c r="BZ167" s="68">
        <f>'Light exposure'!$H167*'Molar absorption spectra'!BZ167/10</f>
        <v>0</v>
      </c>
      <c r="CA167" s="68">
        <f>'Light exposure'!$H167*'Molar absorption spectra'!CA167/10</f>
        <v>0</v>
      </c>
      <c r="CB167" s="68">
        <f>'Light exposure'!$H167*'Molar absorption spectra'!CB167/10</f>
        <v>0</v>
      </c>
      <c r="CC167" s="68">
        <f>'Light exposure'!$H167*'Molar absorption spectra'!CC167/10</f>
        <v>0</v>
      </c>
      <c r="CD167" s="68">
        <f>'Light exposure'!$H167*'Molar absorption spectra'!CD167/10</f>
        <v>0</v>
      </c>
      <c r="CE167" s="68">
        <f>'Light exposure'!$H167*'Molar absorption spectra'!CE167/10</f>
        <v>0</v>
      </c>
      <c r="CF167" s="68">
        <f>'Light exposure'!$H167*'Molar absorption spectra'!CF167/10</f>
        <v>0</v>
      </c>
      <c r="CG167" s="68">
        <f>'Light exposure'!$H167*'Molar absorption spectra'!CG167/10</f>
        <v>0</v>
      </c>
      <c r="CH167" s="68">
        <f>'Light exposure'!$H167*'Molar absorption spectra'!CH167/10</f>
        <v>0</v>
      </c>
      <c r="CI167" s="68">
        <f>'Light exposure'!$H167*'Molar absorption spectra'!CI167/10</f>
        <v>0</v>
      </c>
      <c r="CJ167" s="68">
        <f>'Light exposure'!$H167*'Molar absorption spectra'!CJ167/10</f>
        <v>0</v>
      </c>
      <c r="CK167" s="68">
        <f>'Light exposure'!$H167*'Molar absorption spectra'!CK167/10</f>
        <v>0</v>
      </c>
      <c r="CL167" s="68">
        <f>'Light exposure'!$H167*'Molar absorption spectra'!CL167/10</f>
        <v>0</v>
      </c>
    </row>
    <row r="168" spans="1:90" x14ac:dyDescent="0.35">
      <c r="A168" s="17">
        <v>440</v>
      </c>
      <c r="B168" s="68">
        <f>'Light exposure'!$H168*'Molar absorption spectra'!B168/10</f>
        <v>0</v>
      </c>
      <c r="C168" s="68">
        <f>'Light exposure'!$H168*'Molar absorption spectra'!C168/10</f>
        <v>0</v>
      </c>
      <c r="D168" s="68">
        <f>'Light exposure'!$H168*'Molar absorption spectra'!D168/10</f>
        <v>0</v>
      </c>
      <c r="E168" s="68">
        <f>'Light exposure'!$H168*'Molar absorption spectra'!E168/10</f>
        <v>0</v>
      </c>
      <c r="F168" s="68">
        <f>'Light exposure'!$H168*'Molar absorption spectra'!F168/10</f>
        <v>0</v>
      </c>
      <c r="G168" s="68">
        <f>'Light exposure'!$H168*'Molar absorption spectra'!G168/10</f>
        <v>0</v>
      </c>
      <c r="H168" s="68">
        <f>'Light exposure'!$H168*'Molar absorption spectra'!H168/10</f>
        <v>0</v>
      </c>
      <c r="I168" s="68">
        <f>'Light exposure'!$H168*'Molar absorption spectra'!I168/10</f>
        <v>0</v>
      </c>
      <c r="J168" s="68">
        <f>'Light exposure'!$H168*'Molar absorption spectra'!J168/10</f>
        <v>0</v>
      </c>
      <c r="K168" s="68">
        <f>'Light exposure'!$H168*'Molar absorption spectra'!K168/10</f>
        <v>0</v>
      </c>
      <c r="L168" s="68">
        <f>'Light exposure'!$H168*'Molar absorption spectra'!L168/10</f>
        <v>0</v>
      </c>
      <c r="M168" s="68">
        <f>'Light exposure'!$H168*'Molar absorption spectra'!M168/10</f>
        <v>0</v>
      </c>
      <c r="N168" s="68">
        <f>'Light exposure'!$H168*'Molar absorption spectra'!N168/10</f>
        <v>0</v>
      </c>
      <c r="O168" s="68">
        <f>'Light exposure'!$H168*'Molar absorption spectra'!O168/10</f>
        <v>0</v>
      </c>
      <c r="P168" s="68">
        <f>'Light exposure'!$H168*'Molar absorption spectra'!P168/10</f>
        <v>0</v>
      </c>
      <c r="Q168" s="68">
        <f>'Light exposure'!$H168*'Molar absorption spectra'!Q168/10</f>
        <v>0</v>
      </c>
      <c r="R168" s="68">
        <f>'Light exposure'!$H168*'Molar absorption spectra'!R168/10</f>
        <v>0</v>
      </c>
      <c r="S168" s="68">
        <f>'Light exposure'!$H168*'Molar absorption spectra'!S168/10</f>
        <v>0</v>
      </c>
      <c r="T168" s="68">
        <f>'Light exposure'!$H168*'Molar absorption spectra'!T168/10</f>
        <v>0</v>
      </c>
      <c r="U168" s="68">
        <f>'Light exposure'!$H168*'Molar absorption spectra'!U168/10</f>
        <v>0</v>
      </c>
      <c r="V168" s="68">
        <f>'Light exposure'!$H168*'Molar absorption spectra'!V168/10</f>
        <v>0</v>
      </c>
      <c r="W168" s="68">
        <f>'Light exposure'!$H168*'Molar absorption spectra'!W168/10</f>
        <v>0</v>
      </c>
      <c r="X168" s="68">
        <f>'Light exposure'!$H168*'Molar absorption spectra'!X168/10</f>
        <v>0</v>
      </c>
      <c r="Y168" s="68">
        <f>'Light exposure'!$H168*'Molar absorption spectra'!Y168/10</f>
        <v>0</v>
      </c>
      <c r="Z168" s="68">
        <f>'Light exposure'!$H168*'Molar absorption spectra'!Z168/10</f>
        <v>0</v>
      </c>
      <c r="AA168" s="68">
        <f>'Light exposure'!$H168*'Molar absorption spectra'!AA168/10</f>
        <v>0</v>
      </c>
      <c r="AB168" s="68">
        <f>'Light exposure'!$H168*'Molar absorption spectra'!AB168/10</f>
        <v>0</v>
      </c>
      <c r="AC168" s="68">
        <f>'Light exposure'!$H168*'Molar absorption spectra'!AC168/10</f>
        <v>0</v>
      </c>
      <c r="AD168" s="68">
        <f>'Light exposure'!$H168*'Molar absorption spectra'!AD168/10</f>
        <v>0</v>
      </c>
      <c r="AE168" s="68">
        <f>'Light exposure'!$H168*'Molar absorption spectra'!AE168/10</f>
        <v>0</v>
      </c>
      <c r="AF168" s="68">
        <f>'Light exposure'!$H168*'Molar absorption spectra'!AF168/10</f>
        <v>0</v>
      </c>
      <c r="AG168" s="68">
        <f>'Light exposure'!$H168*'Molar absorption spectra'!AG168/10</f>
        <v>0</v>
      </c>
      <c r="AH168" s="68">
        <f>'Light exposure'!$H168*'Molar absorption spectra'!AH168/10</f>
        <v>0</v>
      </c>
      <c r="AI168" s="68">
        <f>'Light exposure'!$H168*'Molar absorption spectra'!AI168/10</f>
        <v>0</v>
      </c>
      <c r="AJ168" s="68">
        <f>'Light exposure'!$H168*'Molar absorption spectra'!AJ168/10</f>
        <v>0</v>
      </c>
      <c r="AK168" s="68">
        <f>'Light exposure'!$H168*'Molar absorption spectra'!AK168/10</f>
        <v>0</v>
      </c>
      <c r="AL168" s="68">
        <f>'Light exposure'!$H168*'Molar absorption spectra'!AL168/10</f>
        <v>0</v>
      </c>
      <c r="AM168" s="68">
        <f>'Light exposure'!$H168*'Molar absorption spectra'!AM168/10</f>
        <v>0</v>
      </c>
      <c r="AN168" s="68">
        <f>'Light exposure'!$H168*'Molar absorption spectra'!AN168/10</f>
        <v>0</v>
      </c>
      <c r="AO168" s="68">
        <f>'Light exposure'!$H168*'Molar absorption spectra'!AO168/10</f>
        <v>0</v>
      </c>
      <c r="AP168" s="68">
        <f>'Light exposure'!$H168*'Molar absorption spectra'!AP168/10</f>
        <v>0</v>
      </c>
      <c r="AQ168" s="68">
        <f>'Light exposure'!$H168*'Molar absorption spectra'!AQ168/10</f>
        <v>0</v>
      </c>
      <c r="AR168" s="68">
        <f>'Light exposure'!$H168*'Molar absorption spectra'!AR168/10</f>
        <v>0</v>
      </c>
      <c r="AS168" s="68">
        <f>'Light exposure'!$H168*'Molar absorption spectra'!AS168/10</f>
        <v>0</v>
      </c>
      <c r="AT168" s="68">
        <f>'Light exposure'!$H168*'Molar absorption spectra'!AT168/10</f>
        <v>0</v>
      </c>
      <c r="AU168" s="68">
        <f>'Light exposure'!$H168*'Molar absorption spectra'!AU168/10</f>
        <v>0</v>
      </c>
      <c r="AV168" s="68">
        <f>'Light exposure'!$H168*'Molar absorption spectra'!AV168/10</f>
        <v>0</v>
      </c>
      <c r="AW168" s="68">
        <f>'Light exposure'!$H168*'Molar absorption spectra'!AW168/10</f>
        <v>0</v>
      </c>
      <c r="AX168" s="68">
        <f>'Light exposure'!$H168*'Molar absorption spectra'!AX168/10</f>
        <v>92.327000562788569</v>
      </c>
      <c r="AY168" s="68">
        <f>'Light exposure'!$H168*'Molar absorption spectra'!AY168/10</f>
        <v>22.275218454356491</v>
      </c>
      <c r="AZ168" s="68">
        <f>'Light exposure'!$H168*'Molar absorption spectra'!AZ168/10</f>
        <v>0</v>
      </c>
      <c r="BA168" s="68">
        <f>'Light exposure'!$H168*'Molar absorption spectra'!BA168/10</f>
        <v>0</v>
      </c>
      <c r="BB168" s="68">
        <f>'Light exposure'!$H168*'Molar absorption spectra'!BB168/10</f>
        <v>0</v>
      </c>
      <c r="BC168" s="68">
        <f>'Light exposure'!$H168*'Molar absorption spectra'!BC168/10</f>
        <v>0</v>
      </c>
      <c r="BD168" s="68">
        <f>'Light exposure'!$H168*'Molar absorption spectra'!BD168/10</f>
        <v>0</v>
      </c>
      <c r="BE168" s="68">
        <f>'Light exposure'!$H168*'Molar absorption spectra'!BE168/10</f>
        <v>0</v>
      </c>
      <c r="BF168" s="68">
        <f>'Light exposure'!$H168*'Molar absorption spectra'!BF168/10</f>
        <v>0</v>
      </c>
      <c r="BG168" s="68">
        <f>'Light exposure'!$H168*'Molar absorption spectra'!BG168/10</f>
        <v>0</v>
      </c>
      <c r="BH168" s="68">
        <f>'Light exposure'!$H168*'Molar absorption spectra'!BH168/10</f>
        <v>0</v>
      </c>
      <c r="BI168" s="68">
        <f>'Light exposure'!$H168*'Molar absorption spectra'!BI168/10</f>
        <v>0</v>
      </c>
      <c r="BJ168" s="68">
        <f>'Light exposure'!$H168*'Molar absorption spectra'!BJ168/10</f>
        <v>0</v>
      </c>
      <c r="BK168" s="68">
        <f>'Light exposure'!$H168*'Molar absorption spectra'!BK168/10</f>
        <v>0</v>
      </c>
      <c r="BL168" s="68">
        <f>'Light exposure'!$H168*'Molar absorption spectra'!BL168/10</f>
        <v>0</v>
      </c>
      <c r="BM168" s="68">
        <f>'Light exposure'!$H168*'Molar absorption spectra'!BM168/10</f>
        <v>0</v>
      </c>
      <c r="BN168" s="68">
        <f>'Light exposure'!$H168*'Molar absorption spectra'!BN168/10</f>
        <v>0</v>
      </c>
      <c r="BO168" s="68">
        <f>'Light exposure'!$H168*'Molar absorption spectra'!BO168/10</f>
        <v>0</v>
      </c>
      <c r="BP168" s="68">
        <f>'Light exposure'!$H168*'Molar absorption spectra'!BP168/10</f>
        <v>0</v>
      </c>
      <c r="BQ168" s="68">
        <f>'Light exposure'!$H168*'Molar absorption spectra'!BQ168/10</f>
        <v>0</v>
      </c>
      <c r="BR168" s="68">
        <f>'Light exposure'!$H168*'Molar absorption spectra'!BR168/10</f>
        <v>0</v>
      </c>
      <c r="BS168" s="68">
        <f>'Light exposure'!$H168*'Molar absorption spectra'!BS168/10</f>
        <v>0</v>
      </c>
      <c r="BT168" s="68">
        <f>'Light exposure'!$H168*'Molar absorption spectra'!BT168/10</f>
        <v>0</v>
      </c>
      <c r="BU168" s="68">
        <f>'Light exposure'!$H168*'Molar absorption spectra'!BU168/10</f>
        <v>0</v>
      </c>
      <c r="BV168" s="68">
        <f>'Light exposure'!$H168*'Molar absorption spectra'!BV168/10</f>
        <v>0</v>
      </c>
      <c r="BW168" s="68">
        <f>'Light exposure'!$H168*'Molar absorption spectra'!BW168/10</f>
        <v>0</v>
      </c>
      <c r="BX168" s="68">
        <f>'Light exposure'!$H168*'Molar absorption spectra'!BX168/10</f>
        <v>0</v>
      </c>
      <c r="BY168" s="68">
        <f>'Light exposure'!$H168*'Molar absorption spectra'!BY168/10</f>
        <v>0</v>
      </c>
      <c r="BZ168" s="68">
        <f>'Light exposure'!$H168*'Molar absorption spectra'!BZ168/10</f>
        <v>0</v>
      </c>
      <c r="CA168" s="68">
        <f>'Light exposure'!$H168*'Molar absorption spectra'!CA168/10</f>
        <v>0</v>
      </c>
      <c r="CB168" s="68">
        <f>'Light exposure'!$H168*'Molar absorption spectra'!CB168/10</f>
        <v>0</v>
      </c>
      <c r="CC168" s="68">
        <f>'Light exposure'!$H168*'Molar absorption spectra'!CC168/10</f>
        <v>0</v>
      </c>
      <c r="CD168" s="68">
        <f>'Light exposure'!$H168*'Molar absorption spectra'!CD168/10</f>
        <v>0</v>
      </c>
      <c r="CE168" s="68">
        <f>'Light exposure'!$H168*'Molar absorption spectra'!CE168/10</f>
        <v>0</v>
      </c>
      <c r="CF168" s="68">
        <f>'Light exposure'!$H168*'Molar absorption spectra'!CF168/10</f>
        <v>0</v>
      </c>
      <c r="CG168" s="68">
        <f>'Light exposure'!$H168*'Molar absorption spectra'!CG168/10</f>
        <v>0</v>
      </c>
      <c r="CH168" s="68">
        <f>'Light exposure'!$H168*'Molar absorption spectra'!CH168/10</f>
        <v>0</v>
      </c>
      <c r="CI168" s="68">
        <f>'Light exposure'!$H168*'Molar absorption spectra'!CI168/10</f>
        <v>0</v>
      </c>
      <c r="CJ168" s="68">
        <f>'Light exposure'!$H168*'Molar absorption spectra'!CJ168/10</f>
        <v>0</v>
      </c>
      <c r="CK168" s="68">
        <f>'Light exposure'!$H168*'Molar absorption spectra'!CK168/10</f>
        <v>0</v>
      </c>
      <c r="CL168" s="68">
        <f>'Light exposure'!$H168*'Molar absorption spectra'!CL168/10</f>
        <v>0</v>
      </c>
    </row>
    <row r="169" spans="1:90" x14ac:dyDescent="0.35">
      <c r="A169" s="17">
        <v>441</v>
      </c>
      <c r="B169" s="68">
        <f>'Light exposure'!$H169*'Molar absorption spectra'!B169/10</f>
        <v>0</v>
      </c>
      <c r="C169" s="68">
        <f>'Light exposure'!$H169*'Molar absorption spectra'!C169/10</f>
        <v>0</v>
      </c>
      <c r="D169" s="68">
        <f>'Light exposure'!$H169*'Molar absorption spectra'!D169/10</f>
        <v>0</v>
      </c>
      <c r="E169" s="68">
        <f>'Light exposure'!$H169*'Molar absorption spectra'!E169/10</f>
        <v>0</v>
      </c>
      <c r="F169" s="68">
        <f>'Light exposure'!$H169*'Molar absorption spectra'!F169/10</f>
        <v>0</v>
      </c>
      <c r="G169" s="68">
        <f>'Light exposure'!$H169*'Molar absorption spectra'!G169/10</f>
        <v>0</v>
      </c>
      <c r="H169" s="68">
        <f>'Light exposure'!$H169*'Molar absorption spectra'!H169/10</f>
        <v>0</v>
      </c>
      <c r="I169" s="68">
        <f>'Light exposure'!$H169*'Molar absorption spectra'!I169/10</f>
        <v>0</v>
      </c>
      <c r="J169" s="68">
        <f>'Light exposure'!$H169*'Molar absorption spectra'!J169/10</f>
        <v>0</v>
      </c>
      <c r="K169" s="68">
        <f>'Light exposure'!$H169*'Molar absorption spectra'!K169/10</f>
        <v>0</v>
      </c>
      <c r="L169" s="68">
        <f>'Light exposure'!$H169*'Molar absorption spectra'!L169/10</f>
        <v>0</v>
      </c>
      <c r="M169" s="68">
        <f>'Light exposure'!$H169*'Molar absorption spectra'!M169/10</f>
        <v>0</v>
      </c>
      <c r="N169" s="68">
        <f>'Light exposure'!$H169*'Molar absorption spectra'!N169/10</f>
        <v>0</v>
      </c>
      <c r="O169" s="68">
        <f>'Light exposure'!$H169*'Molar absorption spectra'!O169/10</f>
        <v>0</v>
      </c>
      <c r="P169" s="68">
        <f>'Light exposure'!$H169*'Molar absorption spectra'!P169/10</f>
        <v>0</v>
      </c>
      <c r="Q169" s="68">
        <f>'Light exposure'!$H169*'Molar absorption spectra'!Q169/10</f>
        <v>0</v>
      </c>
      <c r="R169" s="68">
        <f>'Light exposure'!$H169*'Molar absorption spectra'!R169/10</f>
        <v>0</v>
      </c>
      <c r="S169" s="68">
        <f>'Light exposure'!$H169*'Molar absorption spectra'!S169/10</f>
        <v>0</v>
      </c>
      <c r="T169" s="68">
        <f>'Light exposure'!$H169*'Molar absorption spectra'!T169/10</f>
        <v>0</v>
      </c>
      <c r="U169" s="68">
        <f>'Light exposure'!$H169*'Molar absorption spectra'!U169/10</f>
        <v>0</v>
      </c>
      <c r="V169" s="68">
        <f>'Light exposure'!$H169*'Molar absorption spectra'!V169/10</f>
        <v>0</v>
      </c>
      <c r="W169" s="68">
        <f>'Light exposure'!$H169*'Molar absorption spectra'!W169/10</f>
        <v>0</v>
      </c>
      <c r="X169" s="68">
        <f>'Light exposure'!$H169*'Molar absorption spectra'!X169/10</f>
        <v>0</v>
      </c>
      <c r="Y169" s="68">
        <f>'Light exposure'!$H169*'Molar absorption spectra'!Y169/10</f>
        <v>0</v>
      </c>
      <c r="Z169" s="68">
        <f>'Light exposure'!$H169*'Molar absorption spectra'!Z169/10</f>
        <v>0</v>
      </c>
      <c r="AA169" s="68">
        <f>'Light exposure'!$H169*'Molar absorption spectra'!AA169/10</f>
        <v>0</v>
      </c>
      <c r="AB169" s="68">
        <f>'Light exposure'!$H169*'Molar absorption spectra'!AB169/10</f>
        <v>0</v>
      </c>
      <c r="AC169" s="68">
        <f>'Light exposure'!$H169*'Molar absorption spectra'!AC169/10</f>
        <v>0</v>
      </c>
      <c r="AD169" s="68">
        <f>'Light exposure'!$H169*'Molar absorption spectra'!AD169/10</f>
        <v>0</v>
      </c>
      <c r="AE169" s="68">
        <f>'Light exposure'!$H169*'Molar absorption spectra'!AE169/10</f>
        <v>0</v>
      </c>
      <c r="AF169" s="68">
        <f>'Light exposure'!$H169*'Molar absorption spectra'!AF169/10</f>
        <v>0</v>
      </c>
      <c r="AG169" s="68">
        <f>'Light exposure'!$H169*'Molar absorption spectra'!AG169/10</f>
        <v>0</v>
      </c>
      <c r="AH169" s="68">
        <f>'Light exposure'!$H169*'Molar absorption spectra'!AH169/10</f>
        <v>0</v>
      </c>
      <c r="AI169" s="68">
        <f>'Light exposure'!$H169*'Molar absorption spectra'!AI169/10</f>
        <v>0</v>
      </c>
      <c r="AJ169" s="68">
        <f>'Light exposure'!$H169*'Molar absorption spectra'!AJ169/10</f>
        <v>0</v>
      </c>
      <c r="AK169" s="68">
        <f>'Light exposure'!$H169*'Molar absorption spectra'!AK169/10</f>
        <v>0</v>
      </c>
      <c r="AL169" s="68">
        <f>'Light exposure'!$H169*'Molar absorption spectra'!AL169/10</f>
        <v>0</v>
      </c>
      <c r="AM169" s="68">
        <f>'Light exposure'!$H169*'Molar absorption spectra'!AM169/10</f>
        <v>0</v>
      </c>
      <c r="AN169" s="68">
        <f>'Light exposure'!$H169*'Molar absorption spectra'!AN169/10</f>
        <v>0</v>
      </c>
      <c r="AO169" s="68">
        <f>'Light exposure'!$H169*'Molar absorption spectra'!AO169/10</f>
        <v>0</v>
      </c>
      <c r="AP169" s="68">
        <f>'Light exposure'!$H169*'Molar absorption spectra'!AP169/10</f>
        <v>0</v>
      </c>
      <c r="AQ169" s="68">
        <f>'Light exposure'!$H169*'Molar absorption spectra'!AQ169/10</f>
        <v>0</v>
      </c>
      <c r="AR169" s="68">
        <f>'Light exposure'!$H169*'Molar absorption spectra'!AR169/10</f>
        <v>0</v>
      </c>
      <c r="AS169" s="68">
        <f>'Light exposure'!$H169*'Molar absorption spectra'!AS169/10</f>
        <v>0</v>
      </c>
      <c r="AT169" s="68">
        <f>'Light exposure'!$H169*'Molar absorption spectra'!AT169/10</f>
        <v>0</v>
      </c>
      <c r="AU169" s="68">
        <f>'Light exposure'!$H169*'Molar absorption spectra'!AU169/10</f>
        <v>0</v>
      </c>
      <c r="AV169" s="68">
        <f>'Light exposure'!$H169*'Molar absorption spectra'!AV169/10</f>
        <v>0</v>
      </c>
      <c r="AW169" s="68">
        <f>'Light exposure'!$H169*'Molar absorption spectra'!AW169/10</f>
        <v>0</v>
      </c>
      <c r="AX169" s="68">
        <f>'Light exposure'!$H169*'Molar absorption spectra'!AX169/10</f>
        <v>73.461490899089853</v>
      </c>
      <c r="AY169" s="68">
        <f>'Light exposure'!$H169*'Molar absorption spectra'!AY169/10</f>
        <v>22.089693200228098</v>
      </c>
      <c r="AZ169" s="68">
        <f>'Light exposure'!$H169*'Molar absorption spectra'!AZ169/10</f>
        <v>0</v>
      </c>
      <c r="BA169" s="68">
        <f>'Light exposure'!$H169*'Molar absorption spectra'!BA169/10</f>
        <v>0</v>
      </c>
      <c r="BB169" s="68">
        <f>'Light exposure'!$H169*'Molar absorption spectra'!BB169/10</f>
        <v>0</v>
      </c>
      <c r="BC169" s="68">
        <f>'Light exposure'!$H169*'Molar absorption spectra'!BC169/10</f>
        <v>0</v>
      </c>
      <c r="BD169" s="68">
        <f>'Light exposure'!$H169*'Molar absorption spectra'!BD169/10</f>
        <v>0</v>
      </c>
      <c r="BE169" s="68">
        <f>'Light exposure'!$H169*'Molar absorption spectra'!BE169/10</f>
        <v>0</v>
      </c>
      <c r="BF169" s="68">
        <f>'Light exposure'!$H169*'Molar absorption spectra'!BF169/10</f>
        <v>0</v>
      </c>
      <c r="BG169" s="68">
        <f>'Light exposure'!$H169*'Molar absorption spectra'!BG169/10</f>
        <v>0</v>
      </c>
      <c r="BH169" s="68">
        <f>'Light exposure'!$H169*'Molar absorption spectra'!BH169/10</f>
        <v>0</v>
      </c>
      <c r="BI169" s="68">
        <f>'Light exposure'!$H169*'Molar absorption spectra'!BI169/10</f>
        <v>0</v>
      </c>
      <c r="BJ169" s="68">
        <f>'Light exposure'!$H169*'Molar absorption spectra'!BJ169/10</f>
        <v>0</v>
      </c>
      <c r="BK169" s="68">
        <f>'Light exposure'!$H169*'Molar absorption spectra'!BK169/10</f>
        <v>0</v>
      </c>
      <c r="BL169" s="68">
        <f>'Light exposure'!$H169*'Molar absorption spectra'!BL169/10</f>
        <v>0</v>
      </c>
      <c r="BM169" s="68">
        <f>'Light exposure'!$H169*'Molar absorption spectra'!BM169/10</f>
        <v>0</v>
      </c>
      <c r="BN169" s="68">
        <f>'Light exposure'!$H169*'Molar absorption spectra'!BN169/10</f>
        <v>0</v>
      </c>
      <c r="BO169" s="68">
        <f>'Light exposure'!$H169*'Molar absorption spectra'!BO169/10</f>
        <v>0</v>
      </c>
      <c r="BP169" s="68">
        <f>'Light exposure'!$H169*'Molar absorption spectra'!BP169/10</f>
        <v>0</v>
      </c>
      <c r="BQ169" s="68">
        <f>'Light exposure'!$H169*'Molar absorption spectra'!BQ169/10</f>
        <v>0</v>
      </c>
      <c r="BR169" s="68">
        <f>'Light exposure'!$H169*'Molar absorption spectra'!BR169/10</f>
        <v>0</v>
      </c>
      <c r="BS169" s="68">
        <f>'Light exposure'!$H169*'Molar absorption spectra'!BS169/10</f>
        <v>0</v>
      </c>
      <c r="BT169" s="68">
        <f>'Light exposure'!$H169*'Molar absorption spectra'!BT169/10</f>
        <v>0</v>
      </c>
      <c r="BU169" s="68">
        <f>'Light exposure'!$H169*'Molar absorption spectra'!BU169/10</f>
        <v>0</v>
      </c>
      <c r="BV169" s="68">
        <f>'Light exposure'!$H169*'Molar absorption spectra'!BV169/10</f>
        <v>0</v>
      </c>
      <c r="BW169" s="68">
        <f>'Light exposure'!$H169*'Molar absorption spectra'!BW169/10</f>
        <v>0</v>
      </c>
      <c r="BX169" s="68">
        <f>'Light exposure'!$H169*'Molar absorption spectra'!BX169/10</f>
        <v>0</v>
      </c>
      <c r="BY169" s="68">
        <f>'Light exposure'!$H169*'Molar absorption spectra'!BY169/10</f>
        <v>0</v>
      </c>
      <c r="BZ169" s="68">
        <f>'Light exposure'!$H169*'Molar absorption spectra'!BZ169/10</f>
        <v>0</v>
      </c>
      <c r="CA169" s="68">
        <f>'Light exposure'!$H169*'Molar absorption spectra'!CA169/10</f>
        <v>0</v>
      </c>
      <c r="CB169" s="68">
        <f>'Light exposure'!$H169*'Molar absorption spectra'!CB169/10</f>
        <v>0</v>
      </c>
      <c r="CC169" s="68">
        <f>'Light exposure'!$H169*'Molar absorption spectra'!CC169/10</f>
        <v>0</v>
      </c>
      <c r="CD169" s="68">
        <f>'Light exposure'!$H169*'Molar absorption spectra'!CD169/10</f>
        <v>0</v>
      </c>
      <c r="CE169" s="68">
        <f>'Light exposure'!$H169*'Molar absorption spectra'!CE169/10</f>
        <v>0</v>
      </c>
      <c r="CF169" s="68">
        <f>'Light exposure'!$H169*'Molar absorption spectra'!CF169/10</f>
        <v>0</v>
      </c>
      <c r="CG169" s="68">
        <f>'Light exposure'!$H169*'Molar absorption spectra'!CG169/10</f>
        <v>0</v>
      </c>
      <c r="CH169" s="68">
        <f>'Light exposure'!$H169*'Molar absorption spectra'!CH169/10</f>
        <v>0</v>
      </c>
      <c r="CI169" s="68">
        <f>'Light exposure'!$H169*'Molar absorption spectra'!CI169/10</f>
        <v>0</v>
      </c>
      <c r="CJ169" s="68">
        <f>'Light exposure'!$H169*'Molar absorption spectra'!CJ169/10</f>
        <v>0</v>
      </c>
      <c r="CK169" s="68">
        <f>'Light exposure'!$H169*'Molar absorption spectra'!CK169/10</f>
        <v>0</v>
      </c>
      <c r="CL169" s="68">
        <f>'Light exposure'!$H169*'Molar absorption spectra'!CL169/10</f>
        <v>0</v>
      </c>
    </row>
    <row r="170" spans="1:90" x14ac:dyDescent="0.35">
      <c r="A170" s="17">
        <v>442</v>
      </c>
      <c r="B170" s="68">
        <f>'Light exposure'!$H170*'Molar absorption spectra'!B170/10</f>
        <v>0</v>
      </c>
      <c r="C170" s="68">
        <f>'Light exposure'!$H170*'Molar absorption spectra'!C170/10</f>
        <v>0</v>
      </c>
      <c r="D170" s="68">
        <f>'Light exposure'!$H170*'Molar absorption spectra'!D170/10</f>
        <v>0</v>
      </c>
      <c r="E170" s="68">
        <f>'Light exposure'!$H170*'Molar absorption spectra'!E170/10</f>
        <v>0</v>
      </c>
      <c r="F170" s="68">
        <f>'Light exposure'!$H170*'Molar absorption spectra'!F170/10</f>
        <v>0</v>
      </c>
      <c r="G170" s="68">
        <f>'Light exposure'!$H170*'Molar absorption spectra'!G170/10</f>
        <v>0</v>
      </c>
      <c r="H170" s="68">
        <f>'Light exposure'!$H170*'Molar absorption spectra'!H170/10</f>
        <v>0</v>
      </c>
      <c r="I170" s="68">
        <f>'Light exposure'!$H170*'Molar absorption spectra'!I170/10</f>
        <v>0</v>
      </c>
      <c r="J170" s="68">
        <f>'Light exposure'!$H170*'Molar absorption spectra'!J170/10</f>
        <v>0</v>
      </c>
      <c r="K170" s="68">
        <f>'Light exposure'!$H170*'Molar absorption spectra'!K170/10</f>
        <v>0</v>
      </c>
      <c r="L170" s="68">
        <f>'Light exposure'!$H170*'Molar absorption spectra'!L170/10</f>
        <v>0</v>
      </c>
      <c r="M170" s="68">
        <f>'Light exposure'!$H170*'Molar absorption spectra'!M170/10</f>
        <v>0</v>
      </c>
      <c r="N170" s="68">
        <f>'Light exposure'!$H170*'Molar absorption spectra'!N170/10</f>
        <v>0</v>
      </c>
      <c r="O170" s="68">
        <f>'Light exposure'!$H170*'Molar absorption spectra'!O170/10</f>
        <v>0</v>
      </c>
      <c r="P170" s="68">
        <f>'Light exposure'!$H170*'Molar absorption spectra'!P170/10</f>
        <v>0</v>
      </c>
      <c r="Q170" s="68">
        <f>'Light exposure'!$H170*'Molar absorption spectra'!Q170/10</f>
        <v>0</v>
      </c>
      <c r="R170" s="68">
        <f>'Light exposure'!$H170*'Molar absorption spectra'!R170/10</f>
        <v>0</v>
      </c>
      <c r="S170" s="68">
        <f>'Light exposure'!$H170*'Molar absorption spectra'!S170/10</f>
        <v>0</v>
      </c>
      <c r="T170" s="68">
        <f>'Light exposure'!$H170*'Molar absorption spectra'!T170/10</f>
        <v>0</v>
      </c>
      <c r="U170" s="68">
        <f>'Light exposure'!$H170*'Molar absorption spectra'!U170/10</f>
        <v>0</v>
      </c>
      <c r="V170" s="68">
        <f>'Light exposure'!$H170*'Molar absorption spectra'!V170/10</f>
        <v>0</v>
      </c>
      <c r="W170" s="68">
        <f>'Light exposure'!$H170*'Molar absorption spectra'!W170/10</f>
        <v>0</v>
      </c>
      <c r="X170" s="68">
        <f>'Light exposure'!$H170*'Molar absorption spectra'!X170/10</f>
        <v>0</v>
      </c>
      <c r="Y170" s="68">
        <f>'Light exposure'!$H170*'Molar absorption spectra'!Y170/10</f>
        <v>0</v>
      </c>
      <c r="Z170" s="68">
        <f>'Light exposure'!$H170*'Molar absorption spectra'!Z170/10</f>
        <v>0</v>
      </c>
      <c r="AA170" s="68">
        <f>'Light exposure'!$H170*'Molar absorption spectra'!AA170/10</f>
        <v>0</v>
      </c>
      <c r="AB170" s="68">
        <f>'Light exposure'!$H170*'Molar absorption spectra'!AB170/10</f>
        <v>0</v>
      </c>
      <c r="AC170" s="68">
        <f>'Light exposure'!$H170*'Molar absorption spectra'!AC170/10</f>
        <v>0</v>
      </c>
      <c r="AD170" s="68">
        <f>'Light exposure'!$H170*'Molar absorption spectra'!AD170/10</f>
        <v>0</v>
      </c>
      <c r="AE170" s="68">
        <f>'Light exposure'!$H170*'Molar absorption spectra'!AE170/10</f>
        <v>0</v>
      </c>
      <c r="AF170" s="68">
        <f>'Light exposure'!$H170*'Molar absorption spectra'!AF170/10</f>
        <v>0</v>
      </c>
      <c r="AG170" s="68">
        <f>'Light exposure'!$H170*'Molar absorption spectra'!AG170/10</f>
        <v>0</v>
      </c>
      <c r="AH170" s="68">
        <f>'Light exposure'!$H170*'Molar absorption spectra'!AH170/10</f>
        <v>0</v>
      </c>
      <c r="AI170" s="68">
        <f>'Light exposure'!$H170*'Molar absorption spectra'!AI170/10</f>
        <v>0</v>
      </c>
      <c r="AJ170" s="68">
        <f>'Light exposure'!$H170*'Molar absorption spectra'!AJ170/10</f>
        <v>0</v>
      </c>
      <c r="AK170" s="68">
        <f>'Light exposure'!$H170*'Molar absorption spectra'!AK170/10</f>
        <v>0</v>
      </c>
      <c r="AL170" s="68">
        <f>'Light exposure'!$H170*'Molar absorption spectra'!AL170/10</f>
        <v>0</v>
      </c>
      <c r="AM170" s="68">
        <f>'Light exposure'!$H170*'Molar absorption spectra'!AM170/10</f>
        <v>0</v>
      </c>
      <c r="AN170" s="68">
        <f>'Light exposure'!$H170*'Molar absorption spectra'!AN170/10</f>
        <v>0</v>
      </c>
      <c r="AO170" s="68">
        <f>'Light exposure'!$H170*'Molar absorption spectra'!AO170/10</f>
        <v>0</v>
      </c>
      <c r="AP170" s="68">
        <f>'Light exposure'!$H170*'Molar absorption spectra'!AP170/10</f>
        <v>0</v>
      </c>
      <c r="AQ170" s="68">
        <f>'Light exposure'!$H170*'Molar absorption spectra'!AQ170/10</f>
        <v>0</v>
      </c>
      <c r="AR170" s="68">
        <f>'Light exposure'!$H170*'Molar absorption spectra'!AR170/10</f>
        <v>0</v>
      </c>
      <c r="AS170" s="68">
        <f>'Light exposure'!$H170*'Molar absorption spectra'!AS170/10</f>
        <v>0</v>
      </c>
      <c r="AT170" s="68">
        <f>'Light exposure'!$H170*'Molar absorption spectra'!AT170/10</f>
        <v>0</v>
      </c>
      <c r="AU170" s="68">
        <f>'Light exposure'!$H170*'Molar absorption spectra'!AU170/10</f>
        <v>0</v>
      </c>
      <c r="AV170" s="68">
        <f>'Light exposure'!$H170*'Molar absorption spectra'!AV170/10</f>
        <v>0</v>
      </c>
      <c r="AW170" s="68">
        <f>'Light exposure'!$H170*'Molar absorption spectra'!AW170/10</f>
        <v>0</v>
      </c>
      <c r="AX170" s="68">
        <f>'Light exposure'!$H170*'Molar absorption spectra'!AX170/10</f>
        <v>34.344454431253112</v>
      </c>
      <c r="AY170" s="68">
        <f>'Light exposure'!$H170*'Molar absorption spectra'!AY170/10</f>
        <v>12.869438983916817</v>
      </c>
      <c r="AZ170" s="68">
        <f>'Light exposure'!$H170*'Molar absorption spectra'!AZ170/10</f>
        <v>0</v>
      </c>
      <c r="BA170" s="68">
        <f>'Light exposure'!$H170*'Molar absorption spectra'!BA170/10</f>
        <v>0</v>
      </c>
      <c r="BB170" s="68">
        <f>'Light exposure'!$H170*'Molar absorption spectra'!BB170/10</f>
        <v>0</v>
      </c>
      <c r="BC170" s="68">
        <f>'Light exposure'!$H170*'Molar absorption spectra'!BC170/10</f>
        <v>0</v>
      </c>
      <c r="BD170" s="68">
        <f>'Light exposure'!$H170*'Molar absorption spectra'!BD170/10</f>
        <v>0</v>
      </c>
      <c r="BE170" s="68">
        <f>'Light exposure'!$H170*'Molar absorption spectra'!BE170/10</f>
        <v>0</v>
      </c>
      <c r="BF170" s="68">
        <f>'Light exposure'!$H170*'Molar absorption spectra'!BF170/10</f>
        <v>0</v>
      </c>
      <c r="BG170" s="68">
        <f>'Light exposure'!$H170*'Molar absorption spectra'!BG170/10</f>
        <v>0</v>
      </c>
      <c r="BH170" s="68">
        <f>'Light exposure'!$H170*'Molar absorption spectra'!BH170/10</f>
        <v>0</v>
      </c>
      <c r="BI170" s="68">
        <f>'Light exposure'!$H170*'Molar absorption spectra'!BI170/10</f>
        <v>0</v>
      </c>
      <c r="BJ170" s="68">
        <f>'Light exposure'!$H170*'Molar absorption spectra'!BJ170/10</f>
        <v>0</v>
      </c>
      <c r="BK170" s="68">
        <f>'Light exposure'!$H170*'Molar absorption spectra'!BK170/10</f>
        <v>0</v>
      </c>
      <c r="BL170" s="68">
        <f>'Light exposure'!$H170*'Molar absorption spectra'!BL170/10</f>
        <v>0</v>
      </c>
      <c r="BM170" s="68">
        <f>'Light exposure'!$H170*'Molar absorption spectra'!BM170/10</f>
        <v>0</v>
      </c>
      <c r="BN170" s="68">
        <f>'Light exposure'!$H170*'Molar absorption spectra'!BN170/10</f>
        <v>0</v>
      </c>
      <c r="BO170" s="68">
        <f>'Light exposure'!$H170*'Molar absorption spectra'!BO170/10</f>
        <v>0</v>
      </c>
      <c r="BP170" s="68">
        <f>'Light exposure'!$H170*'Molar absorption spectra'!BP170/10</f>
        <v>0</v>
      </c>
      <c r="BQ170" s="68">
        <f>'Light exposure'!$H170*'Molar absorption spectra'!BQ170/10</f>
        <v>0</v>
      </c>
      <c r="BR170" s="68">
        <f>'Light exposure'!$H170*'Molar absorption spectra'!BR170/10</f>
        <v>0</v>
      </c>
      <c r="BS170" s="68">
        <f>'Light exposure'!$H170*'Molar absorption spectra'!BS170/10</f>
        <v>0</v>
      </c>
      <c r="BT170" s="68">
        <f>'Light exposure'!$H170*'Molar absorption spectra'!BT170/10</f>
        <v>0</v>
      </c>
      <c r="BU170" s="68">
        <f>'Light exposure'!$H170*'Molar absorption spectra'!BU170/10</f>
        <v>0</v>
      </c>
      <c r="BV170" s="68">
        <f>'Light exposure'!$H170*'Molar absorption spectra'!BV170/10</f>
        <v>0</v>
      </c>
      <c r="BW170" s="68">
        <f>'Light exposure'!$H170*'Molar absorption spectra'!BW170/10</f>
        <v>0</v>
      </c>
      <c r="BX170" s="68">
        <f>'Light exposure'!$H170*'Molar absorption spectra'!BX170/10</f>
        <v>0</v>
      </c>
      <c r="BY170" s="68">
        <f>'Light exposure'!$H170*'Molar absorption spectra'!BY170/10</f>
        <v>0</v>
      </c>
      <c r="BZ170" s="68">
        <f>'Light exposure'!$H170*'Molar absorption spectra'!BZ170/10</f>
        <v>0</v>
      </c>
      <c r="CA170" s="68">
        <f>'Light exposure'!$H170*'Molar absorption spectra'!CA170/10</f>
        <v>0</v>
      </c>
      <c r="CB170" s="68">
        <f>'Light exposure'!$H170*'Molar absorption spectra'!CB170/10</f>
        <v>0</v>
      </c>
      <c r="CC170" s="68">
        <f>'Light exposure'!$H170*'Molar absorption spectra'!CC170/10</f>
        <v>0</v>
      </c>
      <c r="CD170" s="68">
        <f>'Light exposure'!$H170*'Molar absorption spectra'!CD170/10</f>
        <v>0</v>
      </c>
      <c r="CE170" s="68">
        <f>'Light exposure'!$H170*'Molar absorption spectra'!CE170/10</f>
        <v>0</v>
      </c>
      <c r="CF170" s="68">
        <f>'Light exposure'!$H170*'Molar absorption spectra'!CF170/10</f>
        <v>0</v>
      </c>
      <c r="CG170" s="68">
        <f>'Light exposure'!$H170*'Molar absorption spectra'!CG170/10</f>
        <v>0</v>
      </c>
      <c r="CH170" s="68">
        <f>'Light exposure'!$H170*'Molar absorption spectra'!CH170/10</f>
        <v>0</v>
      </c>
      <c r="CI170" s="68">
        <f>'Light exposure'!$H170*'Molar absorption spectra'!CI170/10</f>
        <v>0</v>
      </c>
      <c r="CJ170" s="68">
        <f>'Light exposure'!$H170*'Molar absorption spectra'!CJ170/10</f>
        <v>0</v>
      </c>
      <c r="CK170" s="68">
        <f>'Light exposure'!$H170*'Molar absorption spectra'!CK170/10</f>
        <v>0</v>
      </c>
      <c r="CL170" s="68">
        <f>'Light exposure'!$H170*'Molar absorption spectra'!CL170/10</f>
        <v>0</v>
      </c>
    </row>
    <row r="171" spans="1:90" x14ac:dyDescent="0.35">
      <c r="A171" s="17">
        <v>443</v>
      </c>
      <c r="B171" s="68">
        <f>'Light exposure'!$H171*'Molar absorption spectra'!B171/10</f>
        <v>0</v>
      </c>
      <c r="C171" s="68">
        <f>'Light exposure'!$H171*'Molar absorption spectra'!C171/10</f>
        <v>0</v>
      </c>
      <c r="D171" s="68">
        <f>'Light exposure'!$H171*'Molar absorption spectra'!D171/10</f>
        <v>0</v>
      </c>
      <c r="E171" s="68">
        <f>'Light exposure'!$H171*'Molar absorption spectra'!E171/10</f>
        <v>0</v>
      </c>
      <c r="F171" s="68">
        <f>'Light exposure'!$H171*'Molar absorption spectra'!F171/10</f>
        <v>0</v>
      </c>
      <c r="G171" s="68">
        <f>'Light exposure'!$H171*'Molar absorption spectra'!G171/10</f>
        <v>0</v>
      </c>
      <c r="H171" s="68">
        <f>'Light exposure'!$H171*'Molar absorption spectra'!H171/10</f>
        <v>0</v>
      </c>
      <c r="I171" s="68">
        <f>'Light exposure'!$H171*'Molar absorption spectra'!I171/10</f>
        <v>0</v>
      </c>
      <c r="J171" s="68">
        <f>'Light exposure'!$H171*'Molar absorption spectra'!J171/10</f>
        <v>0</v>
      </c>
      <c r="K171" s="68">
        <f>'Light exposure'!$H171*'Molar absorption spectra'!K171/10</f>
        <v>0</v>
      </c>
      <c r="L171" s="68">
        <f>'Light exposure'!$H171*'Molar absorption spectra'!L171/10</f>
        <v>0</v>
      </c>
      <c r="M171" s="68">
        <f>'Light exposure'!$H171*'Molar absorption spectra'!M171/10</f>
        <v>0</v>
      </c>
      <c r="N171" s="68">
        <f>'Light exposure'!$H171*'Molar absorption spectra'!N171/10</f>
        <v>0</v>
      </c>
      <c r="O171" s="68">
        <f>'Light exposure'!$H171*'Molar absorption spectra'!O171/10</f>
        <v>0</v>
      </c>
      <c r="P171" s="68">
        <f>'Light exposure'!$H171*'Molar absorption spectra'!P171/10</f>
        <v>0</v>
      </c>
      <c r="Q171" s="68">
        <f>'Light exposure'!$H171*'Molar absorption spectra'!Q171/10</f>
        <v>0</v>
      </c>
      <c r="R171" s="68">
        <f>'Light exposure'!$H171*'Molar absorption spectra'!R171/10</f>
        <v>0</v>
      </c>
      <c r="S171" s="68">
        <f>'Light exposure'!$H171*'Molar absorption spectra'!S171/10</f>
        <v>0</v>
      </c>
      <c r="T171" s="68">
        <f>'Light exposure'!$H171*'Molar absorption spectra'!T171/10</f>
        <v>0</v>
      </c>
      <c r="U171" s="68">
        <f>'Light exposure'!$H171*'Molar absorption spectra'!U171/10</f>
        <v>0</v>
      </c>
      <c r="V171" s="68">
        <f>'Light exposure'!$H171*'Molar absorption spectra'!V171/10</f>
        <v>0</v>
      </c>
      <c r="W171" s="68">
        <f>'Light exposure'!$H171*'Molar absorption spectra'!W171/10</f>
        <v>0</v>
      </c>
      <c r="X171" s="68">
        <f>'Light exposure'!$H171*'Molar absorption spectra'!X171/10</f>
        <v>0</v>
      </c>
      <c r="Y171" s="68">
        <f>'Light exposure'!$H171*'Molar absorption spectra'!Y171/10</f>
        <v>0</v>
      </c>
      <c r="Z171" s="68">
        <f>'Light exposure'!$H171*'Molar absorption spectra'!Z171/10</f>
        <v>0</v>
      </c>
      <c r="AA171" s="68">
        <f>'Light exposure'!$H171*'Molar absorption spectra'!AA171/10</f>
        <v>0</v>
      </c>
      <c r="AB171" s="68">
        <f>'Light exposure'!$H171*'Molar absorption spectra'!AB171/10</f>
        <v>0</v>
      </c>
      <c r="AC171" s="68">
        <f>'Light exposure'!$H171*'Molar absorption spectra'!AC171/10</f>
        <v>0</v>
      </c>
      <c r="AD171" s="68">
        <f>'Light exposure'!$H171*'Molar absorption spectra'!AD171/10</f>
        <v>0</v>
      </c>
      <c r="AE171" s="68">
        <f>'Light exposure'!$H171*'Molar absorption spectra'!AE171/10</f>
        <v>0</v>
      </c>
      <c r="AF171" s="68">
        <f>'Light exposure'!$H171*'Molar absorption spectra'!AF171/10</f>
        <v>0</v>
      </c>
      <c r="AG171" s="68">
        <f>'Light exposure'!$H171*'Molar absorption spectra'!AG171/10</f>
        <v>0</v>
      </c>
      <c r="AH171" s="68">
        <f>'Light exposure'!$H171*'Molar absorption spectra'!AH171/10</f>
        <v>0</v>
      </c>
      <c r="AI171" s="68">
        <f>'Light exposure'!$H171*'Molar absorption spectra'!AI171/10</f>
        <v>0</v>
      </c>
      <c r="AJ171" s="68">
        <f>'Light exposure'!$H171*'Molar absorption spectra'!AJ171/10</f>
        <v>0</v>
      </c>
      <c r="AK171" s="68">
        <f>'Light exposure'!$H171*'Molar absorption spectra'!AK171/10</f>
        <v>0</v>
      </c>
      <c r="AL171" s="68">
        <f>'Light exposure'!$H171*'Molar absorption spectra'!AL171/10</f>
        <v>0</v>
      </c>
      <c r="AM171" s="68">
        <f>'Light exposure'!$H171*'Molar absorption spectra'!AM171/10</f>
        <v>0</v>
      </c>
      <c r="AN171" s="68">
        <f>'Light exposure'!$H171*'Molar absorption spectra'!AN171/10</f>
        <v>0</v>
      </c>
      <c r="AO171" s="68">
        <f>'Light exposure'!$H171*'Molar absorption spectra'!AO171/10</f>
        <v>0</v>
      </c>
      <c r="AP171" s="68">
        <f>'Light exposure'!$H171*'Molar absorption spectra'!AP171/10</f>
        <v>0</v>
      </c>
      <c r="AQ171" s="68">
        <f>'Light exposure'!$H171*'Molar absorption spectra'!AQ171/10</f>
        <v>0</v>
      </c>
      <c r="AR171" s="68">
        <f>'Light exposure'!$H171*'Molar absorption spectra'!AR171/10</f>
        <v>0</v>
      </c>
      <c r="AS171" s="68">
        <f>'Light exposure'!$H171*'Molar absorption spectra'!AS171/10</f>
        <v>0</v>
      </c>
      <c r="AT171" s="68">
        <f>'Light exposure'!$H171*'Molar absorption spectra'!AT171/10</f>
        <v>0</v>
      </c>
      <c r="AU171" s="68">
        <f>'Light exposure'!$H171*'Molar absorption spectra'!AU171/10</f>
        <v>0</v>
      </c>
      <c r="AV171" s="68">
        <f>'Light exposure'!$H171*'Molar absorption spectra'!AV171/10</f>
        <v>0</v>
      </c>
      <c r="AW171" s="68">
        <f>'Light exposure'!$H171*'Molar absorption spectra'!AW171/10</f>
        <v>0</v>
      </c>
      <c r="AX171" s="68">
        <f>'Light exposure'!$H171*'Molar absorption spectra'!AX171/10</f>
        <v>37.408413723788435</v>
      </c>
      <c r="AY171" s="68">
        <f>'Light exposure'!$H171*'Molar absorption spectra'!AY171/10</f>
        <v>16.683829260393402</v>
      </c>
      <c r="AZ171" s="68">
        <f>'Light exposure'!$H171*'Molar absorption spectra'!AZ171/10</f>
        <v>0</v>
      </c>
      <c r="BA171" s="68">
        <f>'Light exposure'!$H171*'Molar absorption spectra'!BA171/10</f>
        <v>0</v>
      </c>
      <c r="BB171" s="68">
        <f>'Light exposure'!$H171*'Molar absorption spectra'!BB171/10</f>
        <v>0</v>
      </c>
      <c r="BC171" s="68">
        <f>'Light exposure'!$H171*'Molar absorption spectra'!BC171/10</f>
        <v>0</v>
      </c>
      <c r="BD171" s="68">
        <f>'Light exposure'!$H171*'Molar absorption spectra'!BD171/10</f>
        <v>0</v>
      </c>
      <c r="BE171" s="68">
        <f>'Light exposure'!$H171*'Molar absorption spectra'!BE171/10</f>
        <v>0</v>
      </c>
      <c r="BF171" s="68">
        <f>'Light exposure'!$H171*'Molar absorption spectra'!BF171/10</f>
        <v>0</v>
      </c>
      <c r="BG171" s="68">
        <f>'Light exposure'!$H171*'Molar absorption spectra'!BG171/10</f>
        <v>0</v>
      </c>
      <c r="BH171" s="68">
        <f>'Light exposure'!$H171*'Molar absorption spectra'!BH171/10</f>
        <v>0</v>
      </c>
      <c r="BI171" s="68">
        <f>'Light exposure'!$H171*'Molar absorption spectra'!BI171/10</f>
        <v>0</v>
      </c>
      <c r="BJ171" s="68">
        <f>'Light exposure'!$H171*'Molar absorption spectra'!BJ171/10</f>
        <v>0</v>
      </c>
      <c r="BK171" s="68">
        <f>'Light exposure'!$H171*'Molar absorption spectra'!BK171/10</f>
        <v>0</v>
      </c>
      <c r="BL171" s="68">
        <f>'Light exposure'!$H171*'Molar absorption spectra'!BL171/10</f>
        <v>0</v>
      </c>
      <c r="BM171" s="68">
        <f>'Light exposure'!$H171*'Molar absorption spectra'!BM171/10</f>
        <v>0</v>
      </c>
      <c r="BN171" s="68">
        <f>'Light exposure'!$H171*'Molar absorption spectra'!BN171/10</f>
        <v>0</v>
      </c>
      <c r="BO171" s="68">
        <f>'Light exposure'!$H171*'Molar absorption spectra'!BO171/10</f>
        <v>0</v>
      </c>
      <c r="BP171" s="68">
        <f>'Light exposure'!$H171*'Molar absorption spectra'!BP171/10</f>
        <v>0</v>
      </c>
      <c r="BQ171" s="68">
        <f>'Light exposure'!$H171*'Molar absorption spectra'!BQ171/10</f>
        <v>0</v>
      </c>
      <c r="BR171" s="68">
        <f>'Light exposure'!$H171*'Molar absorption spectra'!BR171/10</f>
        <v>0</v>
      </c>
      <c r="BS171" s="68">
        <f>'Light exposure'!$H171*'Molar absorption spectra'!BS171/10</f>
        <v>0</v>
      </c>
      <c r="BT171" s="68">
        <f>'Light exposure'!$H171*'Molar absorption spectra'!BT171/10</f>
        <v>0</v>
      </c>
      <c r="BU171" s="68">
        <f>'Light exposure'!$H171*'Molar absorption spectra'!BU171/10</f>
        <v>0</v>
      </c>
      <c r="BV171" s="68">
        <f>'Light exposure'!$H171*'Molar absorption spectra'!BV171/10</f>
        <v>0</v>
      </c>
      <c r="BW171" s="68">
        <f>'Light exposure'!$H171*'Molar absorption spectra'!BW171/10</f>
        <v>0</v>
      </c>
      <c r="BX171" s="68">
        <f>'Light exposure'!$H171*'Molar absorption spectra'!BX171/10</f>
        <v>0</v>
      </c>
      <c r="BY171" s="68">
        <f>'Light exposure'!$H171*'Molar absorption spectra'!BY171/10</f>
        <v>0</v>
      </c>
      <c r="BZ171" s="68">
        <f>'Light exposure'!$H171*'Molar absorption spectra'!BZ171/10</f>
        <v>0</v>
      </c>
      <c r="CA171" s="68">
        <f>'Light exposure'!$H171*'Molar absorption spectra'!CA171/10</f>
        <v>0</v>
      </c>
      <c r="CB171" s="68">
        <f>'Light exposure'!$H171*'Molar absorption spectra'!CB171/10</f>
        <v>0</v>
      </c>
      <c r="CC171" s="68">
        <f>'Light exposure'!$H171*'Molar absorption spectra'!CC171/10</f>
        <v>0</v>
      </c>
      <c r="CD171" s="68">
        <f>'Light exposure'!$H171*'Molar absorption spectra'!CD171/10</f>
        <v>0</v>
      </c>
      <c r="CE171" s="68">
        <f>'Light exposure'!$H171*'Molar absorption spectra'!CE171/10</f>
        <v>0</v>
      </c>
      <c r="CF171" s="68">
        <f>'Light exposure'!$H171*'Molar absorption spectra'!CF171/10</f>
        <v>0</v>
      </c>
      <c r="CG171" s="68">
        <f>'Light exposure'!$H171*'Molar absorption spectra'!CG171/10</f>
        <v>0</v>
      </c>
      <c r="CH171" s="68">
        <f>'Light exposure'!$H171*'Molar absorption spectra'!CH171/10</f>
        <v>0</v>
      </c>
      <c r="CI171" s="68">
        <f>'Light exposure'!$H171*'Molar absorption spectra'!CI171/10</f>
        <v>0</v>
      </c>
      <c r="CJ171" s="68">
        <f>'Light exposure'!$H171*'Molar absorption spectra'!CJ171/10</f>
        <v>0</v>
      </c>
      <c r="CK171" s="68">
        <f>'Light exposure'!$H171*'Molar absorption spectra'!CK171/10</f>
        <v>0</v>
      </c>
      <c r="CL171" s="68">
        <f>'Light exposure'!$H171*'Molar absorption spectra'!CL171/10</f>
        <v>0</v>
      </c>
    </row>
    <row r="172" spans="1:90" x14ac:dyDescent="0.35">
      <c r="A172" s="17">
        <v>444</v>
      </c>
      <c r="B172" s="68">
        <f>'Light exposure'!$H172*'Molar absorption spectra'!B172/10</f>
        <v>0</v>
      </c>
      <c r="C172" s="68">
        <f>'Light exposure'!$H172*'Molar absorption spectra'!C172/10</f>
        <v>0</v>
      </c>
      <c r="D172" s="68">
        <f>'Light exposure'!$H172*'Molar absorption spectra'!D172/10</f>
        <v>0</v>
      </c>
      <c r="E172" s="68">
        <f>'Light exposure'!$H172*'Molar absorption spectra'!E172/10</f>
        <v>0</v>
      </c>
      <c r="F172" s="68">
        <f>'Light exposure'!$H172*'Molar absorption spectra'!F172/10</f>
        <v>0</v>
      </c>
      <c r="G172" s="68">
        <f>'Light exposure'!$H172*'Molar absorption spectra'!G172/10</f>
        <v>0</v>
      </c>
      <c r="H172" s="68">
        <f>'Light exposure'!$H172*'Molar absorption spectra'!H172/10</f>
        <v>0</v>
      </c>
      <c r="I172" s="68">
        <f>'Light exposure'!$H172*'Molar absorption spectra'!I172/10</f>
        <v>0</v>
      </c>
      <c r="J172" s="68">
        <f>'Light exposure'!$H172*'Molar absorption spectra'!J172/10</f>
        <v>0</v>
      </c>
      <c r="K172" s="68">
        <f>'Light exposure'!$H172*'Molar absorption spectra'!K172/10</f>
        <v>0</v>
      </c>
      <c r="L172" s="68">
        <f>'Light exposure'!$H172*'Molar absorption spectra'!L172/10</f>
        <v>0</v>
      </c>
      <c r="M172" s="68">
        <f>'Light exposure'!$H172*'Molar absorption spectra'!M172/10</f>
        <v>0</v>
      </c>
      <c r="N172" s="68">
        <f>'Light exposure'!$H172*'Molar absorption spectra'!N172/10</f>
        <v>0</v>
      </c>
      <c r="O172" s="68">
        <f>'Light exposure'!$H172*'Molar absorption spectra'!O172/10</f>
        <v>0</v>
      </c>
      <c r="P172" s="68">
        <f>'Light exposure'!$H172*'Molar absorption spectra'!P172/10</f>
        <v>0</v>
      </c>
      <c r="Q172" s="68">
        <f>'Light exposure'!$H172*'Molar absorption spectra'!Q172/10</f>
        <v>0</v>
      </c>
      <c r="R172" s="68">
        <f>'Light exposure'!$H172*'Molar absorption spectra'!R172/10</f>
        <v>0</v>
      </c>
      <c r="S172" s="68">
        <f>'Light exposure'!$H172*'Molar absorption spectra'!S172/10</f>
        <v>0</v>
      </c>
      <c r="T172" s="68">
        <f>'Light exposure'!$H172*'Molar absorption spectra'!T172/10</f>
        <v>0</v>
      </c>
      <c r="U172" s="68">
        <f>'Light exposure'!$H172*'Molar absorption spectra'!U172/10</f>
        <v>0</v>
      </c>
      <c r="V172" s="68">
        <f>'Light exposure'!$H172*'Molar absorption spectra'!V172/10</f>
        <v>0</v>
      </c>
      <c r="W172" s="68">
        <f>'Light exposure'!$H172*'Molar absorption spectra'!W172/10</f>
        <v>0</v>
      </c>
      <c r="X172" s="68">
        <f>'Light exposure'!$H172*'Molar absorption spectra'!X172/10</f>
        <v>0</v>
      </c>
      <c r="Y172" s="68">
        <f>'Light exposure'!$H172*'Molar absorption spectra'!Y172/10</f>
        <v>0</v>
      </c>
      <c r="Z172" s="68">
        <f>'Light exposure'!$H172*'Molar absorption spectra'!Z172/10</f>
        <v>0</v>
      </c>
      <c r="AA172" s="68">
        <f>'Light exposure'!$H172*'Molar absorption spectra'!AA172/10</f>
        <v>0</v>
      </c>
      <c r="AB172" s="68">
        <f>'Light exposure'!$H172*'Molar absorption spectra'!AB172/10</f>
        <v>0</v>
      </c>
      <c r="AC172" s="68">
        <f>'Light exposure'!$H172*'Molar absorption spectra'!AC172/10</f>
        <v>0</v>
      </c>
      <c r="AD172" s="68">
        <f>'Light exposure'!$H172*'Molar absorption spectra'!AD172/10</f>
        <v>0</v>
      </c>
      <c r="AE172" s="68">
        <f>'Light exposure'!$H172*'Molar absorption spectra'!AE172/10</f>
        <v>0</v>
      </c>
      <c r="AF172" s="68">
        <f>'Light exposure'!$H172*'Molar absorption spectra'!AF172/10</f>
        <v>0</v>
      </c>
      <c r="AG172" s="68">
        <f>'Light exposure'!$H172*'Molar absorption spectra'!AG172/10</f>
        <v>0</v>
      </c>
      <c r="AH172" s="68">
        <f>'Light exposure'!$H172*'Molar absorption spectra'!AH172/10</f>
        <v>0</v>
      </c>
      <c r="AI172" s="68">
        <f>'Light exposure'!$H172*'Molar absorption spectra'!AI172/10</f>
        <v>0</v>
      </c>
      <c r="AJ172" s="68">
        <f>'Light exposure'!$H172*'Molar absorption spectra'!AJ172/10</f>
        <v>0</v>
      </c>
      <c r="AK172" s="68">
        <f>'Light exposure'!$H172*'Molar absorption spectra'!AK172/10</f>
        <v>0</v>
      </c>
      <c r="AL172" s="68">
        <f>'Light exposure'!$H172*'Molar absorption spectra'!AL172/10</f>
        <v>0</v>
      </c>
      <c r="AM172" s="68">
        <f>'Light exposure'!$H172*'Molar absorption spectra'!AM172/10</f>
        <v>0</v>
      </c>
      <c r="AN172" s="68">
        <f>'Light exposure'!$H172*'Molar absorption spectra'!AN172/10</f>
        <v>0</v>
      </c>
      <c r="AO172" s="68">
        <f>'Light exposure'!$H172*'Molar absorption spectra'!AO172/10</f>
        <v>0</v>
      </c>
      <c r="AP172" s="68">
        <f>'Light exposure'!$H172*'Molar absorption spectra'!AP172/10</f>
        <v>0</v>
      </c>
      <c r="AQ172" s="68">
        <f>'Light exposure'!$H172*'Molar absorption spectra'!AQ172/10</f>
        <v>0</v>
      </c>
      <c r="AR172" s="68">
        <f>'Light exposure'!$H172*'Molar absorption spectra'!AR172/10</f>
        <v>0</v>
      </c>
      <c r="AS172" s="68">
        <f>'Light exposure'!$H172*'Molar absorption spectra'!AS172/10</f>
        <v>0</v>
      </c>
      <c r="AT172" s="68">
        <f>'Light exposure'!$H172*'Molar absorption spectra'!AT172/10</f>
        <v>0</v>
      </c>
      <c r="AU172" s="68">
        <f>'Light exposure'!$H172*'Molar absorption spectra'!AU172/10</f>
        <v>0</v>
      </c>
      <c r="AV172" s="68">
        <f>'Light exposure'!$H172*'Molar absorption spectra'!AV172/10</f>
        <v>0</v>
      </c>
      <c r="AW172" s="68">
        <f>'Light exposure'!$H172*'Molar absorption spectra'!AW172/10</f>
        <v>0</v>
      </c>
      <c r="AX172" s="68">
        <f>'Light exposure'!$H172*'Molar absorption spectra'!AX172/10</f>
        <v>24.107103989277622</v>
      </c>
      <c r="AY172" s="68">
        <f>'Light exposure'!$H172*'Molar absorption spectra'!AY172/10</f>
        <v>15.64181188905161</v>
      </c>
      <c r="AZ172" s="68">
        <f>'Light exposure'!$H172*'Molar absorption spectra'!AZ172/10</f>
        <v>0</v>
      </c>
      <c r="BA172" s="68">
        <f>'Light exposure'!$H172*'Molar absorption spectra'!BA172/10</f>
        <v>0</v>
      </c>
      <c r="BB172" s="68">
        <f>'Light exposure'!$H172*'Molar absorption spectra'!BB172/10</f>
        <v>0</v>
      </c>
      <c r="BC172" s="68">
        <f>'Light exposure'!$H172*'Molar absorption spectra'!BC172/10</f>
        <v>0</v>
      </c>
      <c r="BD172" s="68">
        <f>'Light exposure'!$H172*'Molar absorption spectra'!BD172/10</f>
        <v>0</v>
      </c>
      <c r="BE172" s="68">
        <f>'Light exposure'!$H172*'Molar absorption spectra'!BE172/10</f>
        <v>0</v>
      </c>
      <c r="BF172" s="68">
        <f>'Light exposure'!$H172*'Molar absorption spectra'!BF172/10</f>
        <v>0</v>
      </c>
      <c r="BG172" s="68">
        <f>'Light exposure'!$H172*'Molar absorption spectra'!BG172/10</f>
        <v>0</v>
      </c>
      <c r="BH172" s="68">
        <f>'Light exposure'!$H172*'Molar absorption spectra'!BH172/10</f>
        <v>0</v>
      </c>
      <c r="BI172" s="68">
        <f>'Light exposure'!$H172*'Molar absorption spectra'!BI172/10</f>
        <v>0</v>
      </c>
      <c r="BJ172" s="68">
        <f>'Light exposure'!$H172*'Molar absorption spectra'!BJ172/10</f>
        <v>0</v>
      </c>
      <c r="BK172" s="68">
        <f>'Light exposure'!$H172*'Molar absorption spectra'!BK172/10</f>
        <v>0</v>
      </c>
      <c r="BL172" s="68">
        <f>'Light exposure'!$H172*'Molar absorption spectra'!BL172/10</f>
        <v>0</v>
      </c>
      <c r="BM172" s="68">
        <f>'Light exposure'!$H172*'Molar absorption spectra'!BM172/10</f>
        <v>0</v>
      </c>
      <c r="BN172" s="68">
        <f>'Light exposure'!$H172*'Molar absorption spectra'!BN172/10</f>
        <v>0</v>
      </c>
      <c r="BO172" s="68">
        <f>'Light exposure'!$H172*'Molar absorption spectra'!BO172/10</f>
        <v>0</v>
      </c>
      <c r="BP172" s="68">
        <f>'Light exposure'!$H172*'Molar absorption spectra'!BP172/10</f>
        <v>0</v>
      </c>
      <c r="BQ172" s="68">
        <f>'Light exposure'!$H172*'Molar absorption spectra'!BQ172/10</f>
        <v>0</v>
      </c>
      <c r="BR172" s="68">
        <f>'Light exposure'!$H172*'Molar absorption spectra'!BR172/10</f>
        <v>0</v>
      </c>
      <c r="BS172" s="68">
        <f>'Light exposure'!$H172*'Molar absorption spectra'!BS172/10</f>
        <v>0</v>
      </c>
      <c r="BT172" s="68">
        <f>'Light exposure'!$H172*'Molar absorption spectra'!BT172/10</f>
        <v>0</v>
      </c>
      <c r="BU172" s="68">
        <f>'Light exposure'!$H172*'Molar absorption spectra'!BU172/10</f>
        <v>0</v>
      </c>
      <c r="BV172" s="68">
        <f>'Light exposure'!$H172*'Molar absorption spectra'!BV172/10</f>
        <v>0</v>
      </c>
      <c r="BW172" s="68">
        <f>'Light exposure'!$H172*'Molar absorption spectra'!BW172/10</f>
        <v>0</v>
      </c>
      <c r="BX172" s="68">
        <f>'Light exposure'!$H172*'Molar absorption spectra'!BX172/10</f>
        <v>0</v>
      </c>
      <c r="BY172" s="68">
        <f>'Light exposure'!$H172*'Molar absorption spectra'!BY172/10</f>
        <v>0</v>
      </c>
      <c r="BZ172" s="68">
        <f>'Light exposure'!$H172*'Molar absorption spectra'!BZ172/10</f>
        <v>0</v>
      </c>
      <c r="CA172" s="68">
        <f>'Light exposure'!$H172*'Molar absorption spectra'!CA172/10</f>
        <v>0</v>
      </c>
      <c r="CB172" s="68">
        <f>'Light exposure'!$H172*'Molar absorption spectra'!CB172/10</f>
        <v>0</v>
      </c>
      <c r="CC172" s="68">
        <f>'Light exposure'!$H172*'Molar absorption spectra'!CC172/10</f>
        <v>0</v>
      </c>
      <c r="CD172" s="68">
        <f>'Light exposure'!$H172*'Molar absorption spectra'!CD172/10</f>
        <v>0</v>
      </c>
      <c r="CE172" s="68">
        <f>'Light exposure'!$H172*'Molar absorption spectra'!CE172/10</f>
        <v>0</v>
      </c>
      <c r="CF172" s="68">
        <f>'Light exposure'!$H172*'Molar absorption spectra'!CF172/10</f>
        <v>0</v>
      </c>
      <c r="CG172" s="68">
        <f>'Light exposure'!$H172*'Molar absorption spectra'!CG172/10</f>
        <v>0</v>
      </c>
      <c r="CH172" s="68">
        <f>'Light exposure'!$H172*'Molar absorption spectra'!CH172/10</f>
        <v>0</v>
      </c>
      <c r="CI172" s="68">
        <f>'Light exposure'!$H172*'Molar absorption spectra'!CI172/10</f>
        <v>0</v>
      </c>
      <c r="CJ172" s="68">
        <f>'Light exposure'!$H172*'Molar absorption spectra'!CJ172/10</f>
        <v>0</v>
      </c>
      <c r="CK172" s="68">
        <f>'Light exposure'!$H172*'Molar absorption spectra'!CK172/10</f>
        <v>0</v>
      </c>
      <c r="CL172" s="68">
        <f>'Light exposure'!$H172*'Molar absorption spectra'!CL172/10</f>
        <v>0</v>
      </c>
    </row>
    <row r="173" spans="1:90" x14ac:dyDescent="0.35">
      <c r="A173" s="17">
        <v>445</v>
      </c>
      <c r="B173" s="68">
        <f>'Light exposure'!$H173*'Molar absorption spectra'!B173/10</f>
        <v>0</v>
      </c>
      <c r="C173" s="68">
        <f>'Light exposure'!$H173*'Molar absorption spectra'!C173/10</f>
        <v>0</v>
      </c>
      <c r="D173" s="68">
        <f>'Light exposure'!$H173*'Molar absorption spectra'!D173/10</f>
        <v>0</v>
      </c>
      <c r="E173" s="68">
        <f>'Light exposure'!$H173*'Molar absorption spectra'!E173/10</f>
        <v>0</v>
      </c>
      <c r="F173" s="68">
        <f>'Light exposure'!$H173*'Molar absorption spectra'!F173/10</f>
        <v>0</v>
      </c>
      <c r="G173" s="68">
        <f>'Light exposure'!$H173*'Molar absorption spectra'!G173/10</f>
        <v>0</v>
      </c>
      <c r="H173" s="68">
        <f>'Light exposure'!$H173*'Molar absorption spectra'!H173/10</f>
        <v>0</v>
      </c>
      <c r="I173" s="68">
        <f>'Light exposure'!$H173*'Molar absorption spectra'!I173/10</f>
        <v>0</v>
      </c>
      <c r="J173" s="68">
        <f>'Light exposure'!$H173*'Molar absorption spectra'!J173/10</f>
        <v>0</v>
      </c>
      <c r="K173" s="68">
        <f>'Light exposure'!$H173*'Molar absorption spectra'!K173/10</f>
        <v>0</v>
      </c>
      <c r="L173" s="68">
        <f>'Light exposure'!$H173*'Molar absorption spectra'!L173/10</f>
        <v>0</v>
      </c>
      <c r="M173" s="68">
        <f>'Light exposure'!$H173*'Molar absorption spectra'!M173/10</f>
        <v>0</v>
      </c>
      <c r="N173" s="68">
        <f>'Light exposure'!$H173*'Molar absorption spectra'!N173/10</f>
        <v>0</v>
      </c>
      <c r="O173" s="68">
        <f>'Light exposure'!$H173*'Molar absorption spectra'!O173/10</f>
        <v>0</v>
      </c>
      <c r="P173" s="68">
        <f>'Light exposure'!$H173*'Molar absorption spectra'!P173/10</f>
        <v>0</v>
      </c>
      <c r="Q173" s="68">
        <f>'Light exposure'!$H173*'Molar absorption spectra'!Q173/10</f>
        <v>0</v>
      </c>
      <c r="R173" s="68">
        <f>'Light exposure'!$H173*'Molar absorption spectra'!R173/10</f>
        <v>0</v>
      </c>
      <c r="S173" s="68">
        <f>'Light exposure'!$H173*'Molar absorption spectra'!S173/10</f>
        <v>0</v>
      </c>
      <c r="T173" s="68">
        <f>'Light exposure'!$H173*'Molar absorption spectra'!T173/10</f>
        <v>0</v>
      </c>
      <c r="U173" s="68">
        <f>'Light exposure'!$H173*'Molar absorption spectra'!U173/10</f>
        <v>0</v>
      </c>
      <c r="V173" s="68">
        <f>'Light exposure'!$H173*'Molar absorption spectra'!V173/10</f>
        <v>0</v>
      </c>
      <c r="W173" s="68">
        <f>'Light exposure'!$H173*'Molar absorption spectra'!W173/10</f>
        <v>0</v>
      </c>
      <c r="X173" s="68">
        <f>'Light exposure'!$H173*'Molar absorption spectra'!X173/10</f>
        <v>0</v>
      </c>
      <c r="Y173" s="68">
        <f>'Light exposure'!$H173*'Molar absorption spectra'!Y173/10</f>
        <v>0</v>
      </c>
      <c r="Z173" s="68">
        <f>'Light exposure'!$H173*'Molar absorption spectra'!Z173/10</f>
        <v>0</v>
      </c>
      <c r="AA173" s="68">
        <f>'Light exposure'!$H173*'Molar absorption spectra'!AA173/10</f>
        <v>0</v>
      </c>
      <c r="AB173" s="68">
        <f>'Light exposure'!$H173*'Molar absorption spectra'!AB173/10</f>
        <v>0</v>
      </c>
      <c r="AC173" s="68">
        <f>'Light exposure'!$H173*'Molar absorption spectra'!AC173/10</f>
        <v>0</v>
      </c>
      <c r="AD173" s="68">
        <f>'Light exposure'!$H173*'Molar absorption spectra'!AD173/10</f>
        <v>0</v>
      </c>
      <c r="AE173" s="68">
        <f>'Light exposure'!$H173*'Molar absorption spectra'!AE173/10</f>
        <v>0</v>
      </c>
      <c r="AF173" s="68">
        <f>'Light exposure'!$H173*'Molar absorption spectra'!AF173/10</f>
        <v>0</v>
      </c>
      <c r="AG173" s="68">
        <f>'Light exposure'!$H173*'Molar absorption spectra'!AG173/10</f>
        <v>0</v>
      </c>
      <c r="AH173" s="68">
        <f>'Light exposure'!$H173*'Molar absorption spectra'!AH173/10</f>
        <v>0</v>
      </c>
      <c r="AI173" s="68">
        <f>'Light exposure'!$H173*'Molar absorption spectra'!AI173/10</f>
        <v>0</v>
      </c>
      <c r="AJ173" s="68">
        <f>'Light exposure'!$H173*'Molar absorption spectra'!AJ173/10</f>
        <v>0</v>
      </c>
      <c r="AK173" s="68">
        <f>'Light exposure'!$H173*'Molar absorption spectra'!AK173/10</f>
        <v>0</v>
      </c>
      <c r="AL173" s="68">
        <f>'Light exposure'!$H173*'Molar absorption spectra'!AL173/10</f>
        <v>0</v>
      </c>
      <c r="AM173" s="68">
        <f>'Light exposure'!$H173*'Molar absorption spectra'!AM173/10</f>
        <v>0</v>
      </c>
      <c r="AN173" s="68">
        <f>'Light exposure'!$H173*'Molar absorption spectra'!AN173/10</f>
        <v>0</v>
      </c>
      <c r="AO173" s="68">
        <f>'Light exposure'!$H173*'Molar absorption spectra'!AO173/10</f>
        <v>0</v>
      </c>
      <c r="AP173" s="68">
        <f>'Light exposure'!$H173*'Molar absorption spectra'!AP173/10</f>
        <v>0</v>
      </c>
      <c r="AQ173" s="68">
        <f>'Light exposure'!$H173*'Molar absorption spectra'!AQ173/10</f>
        <v>0</v>
      </c>
      <c r="AR173" s="68">
        <f>'Light exposure'!$H173*'Molar absorption spectra'!AR173/10</f>
        <v>0</v>
      </c>
      <c r="AS173" s="68">
        <f>'Light exposure'!$H173*'Molar absorption spectra'!AS173/10</f>
        <v>0</v>
      </c>
      <c r="AT173" s="68">
        <f>'Light exposure'!$H173*'Molar absorption spectra'!AT173/10</f>
        <v>0</v>
      </c>
      <c r="AU173" s="68">
        <f>'Light exposure'!$H173*'Molar absorption spectra'!AU173/10</f>
        <v>0</v>
      </c>
      <c r="AV173" s="68">
        <f>'Light exposure'!$H173*'Molar absorption spectra'!AV173/10</f>
        <v>0</v>
      </c>
      <c r="AW173" s="68">
        <f>'Light exposure'!$H173*'Molar absorption spectra'!AW173/10</f>
        <v>0</v>
      </c>
      <c r="AX173" s="68">
        <f>'Light exposure'!$H173*'Molar absorption spectra'!AX173/10</f>
        <v>18.148623917817353</v>
      </c>
      <c r="AY173" s="68">
        <f>'Light exposure'!$H173*'Molar absorption spectra'!AY173/10</f>
        <v>13.171675420140215</v>
      </c>
      <c r="AZ173" s="68">
        <f>'Light exposure'!$H173*'Molar absorption spectra'!AZ173/10</f>
        <v>0</v>
      </c>
      <c r="BA173" s="68">
        <f>'Light exposure'!$H173*'Molar absorption spectra'!BA173/10</f>
        <v>0</v>
      </c>
      <c r="BB173" s="68">
        <f>'Light exposure'!$H173*'Molar absorption spectra'!BB173/10</f>
        <v>0</v>
      </c>
      <c r="BC173" s="68">
        <f>'Light exposure'!$H173*'Molar absorption spectra'!BC173/10</f>
        <v>0</v>
      </c>
      <c r="BD173" s="68">
        <f>'Light exposure'!$H173*'Molar absorption spectra'!BD173/10</f>
        <v>0</v>
      </c>
      <c r="BE173" s="68">
        <f>'Light exposure'!$H173*'Molar absorption spectra'!BE173/10</f>
        <v>0</v>
      </c>
      <c r="BF173" s="68">
        <f>'Light exposure'!$H173*'Molar absorption spectra'!BF173/10</f>
        <v>0</v>
      </c>
      <c r="BG173" s="68">
        <f>'Light exposure'!$H173*'Molar absorption spectra'!BG173/10</f>
        <v>0</v>
      </c>
      <c r="BH173" s="68">
        <f>'Light exposure'!$H173*'Molar absorption spectra'!BH173/10</f>
        <v>0</v>
      </c>
      <c r="BI173" s="68">
        <f>'Light exposure'!$H173*'Molar absorption spectra'!BI173/10</f>
        <v>0</v>
      </c>
      <c r="BJ173" s="68">
        <f>'Light exposure'!$H173*'Molar absorption spectra'!BJ173/10</f>
        <v>0</v>
      </c>
      <c r="BK173" s="68">
        <f>'Light exposure'!$H173*'Molar absorption spectra'!BK173/10</f>
        <v>0</v>
      </c>
      <c r="BL173" s="68">
        <f>'Light exposure'!$H173*'Molar absorption spectra'!BL173/10</f>
        <v>0</v>
      </c>
      <c r="BM173" s="68">
        <f>'Light exposure'!$H173*'Molar absorption spectra'!BM173/10</f>
        <v>0</v>
      </c>
      <c r="BN173" s="68">
        <f>'Light exposure'!$H173*'Molar absorption spectra'!BN173/10</f>
        <v>0</v>
      </c>
      <c r="BO173" s="68">
        <f>'Light exposure'!$H173*'Molar absorption spectra'!BO173/10</f>
        <v>0</v>
      </c>
      <c r="BP173" s="68">
        <f>'Light exposure'!$H173*'Molar absorption spectra'!BP173/10</f>
        <v>0</v>
      </c>
      <c r="BQ173" s="68">
        <f>'Light exposure'!$H173*'Molar absorption spectra'!BQ173/10</f>
        <v>0</v>
      </c>
      <c r="BR173" s="68">
        <f>'Light exposure'!$H173*'Molar absorption spectra'!BR173/10</f>
        <v>0</v>
      </c>
      <c r="BS173" s="68">
        <f>'Light exposure'!$H173*'Molar absorption spectra'!BS173/10</f>
        <v>0</v>
      </c>
      <c r="BT173" s="68">
        <f>'Light exposure'!$H173*'Molar absorption spectra'!BT173/10</f>
        <v>0</v>
      </c>
      <c r="BU173" s="68">
        <f>'Light exposure'!$H173*'Molar absorption spectra'!BU173/10</f>
        <v>0</v>
      </c>
      <c r="BV173" s="68">
        <f>'Light exposure'!$H173*'Molar absorption spectra'!BV173/10</f>
        <v>0</v>
      </c>
      <c r="BW173" s="68">
        <f>'Light exposure'!$H173*'Molar absorption spectra'!BW173/10</f>
        <v>0</v>
      </c>
      <c r="BX173" s="68">
        <f>'Light exposure'!$H173*'Molar absorption spectra'!BX173/10</f>
        <v>0</v>
      </c>
      <c r="BY173" s="68">
        <f>'Light exposure'!$H173*'Molar absorption spectra'!BY173/10</f>
        <v>0</v>
      </c>
      <c r="BZ173" s="68">
        <f>'Light exposure'!$H173*'Molar absorption spectra'!BZ173/10</f>
        <v>0</v>
      </c>
      <c r="CA173" s="68">
        <f>'Light exposure'!$H173*'Molar absorption spectra'!CA173/10</f>
        <v>0</v>
      </c>
      <c r="CB173" s="68">
        <f>'Light exposure'!$H173*'Molar absorption spectra'!CB173/10</f>
        <v>0</v>
      </c>
      <c r="CC173" s="68">
        <f>'Light exposure'!$H173*'Molar absorption spectra'!CC173/10</f>
        <v>0</v>
      </c>
      <c r="CD173" s="68">
        <f>'Light exposure'!$H173*'Molar absorption spectra'!CD173/10</f>
        <v>0</v>
      </c>
      <c r="CE173" s="68">
        <f>'Light exposure'!$H173*'Molar absorption spectra'!CE173/10</f>
        <v>0</v>
      </c>
      <c r="CF173" s="68">
        <f>'Light exposure'!$H173*'Molar absorption spectra'!CF173/10</f>
        <v>0</v>
      </c>
      <c r="CG173" s="68">
        <f>'Light exposure'!$H173*'Molar absorption spectra'!CG173/10</f>
        <v>0</v>
      </c>
      <c r="CH173" s="68">
        <f>'Light exposure'!$H173*'Molar absorption spectra'!CH173/10</f>
        <v>0</v>
      </c>
      <c r="CI173" s="68">
        <f>'Light exposure'!$H173*'Molar absorption spectra'!CI173/10</f>
        <v>0</v>
      </c>
      <c r="CJ173" s="68">
        <f>'Light exposure'!$H173*'Molar absorption spectra'!CJ173/10</f>
        <v>0</v>
      </c>
      <c r="CK173" s="68">
        <f>'Light exposure'!$H173*'Molar absorption spectra'!CK173/10</f>
        <v>0</v>
      </c>
      <c r="CL173" s="68">
        <f>'Light exposure'!$H173*'Molar absorption spectra'!CL173/10</f>
        <v>0</v>
      </c>
    </row>
    <row r="174" spans="1:90" x14ac:dyDescent="0.35">
      <c r="A174" s="17">
        <v>446</v>
      </c>
      <c r="B174" s="68">
        <f>'Light exposure'!$H174*'Molar absorption spectra'!B174/10</f>
        <v>0</v>
      </c>
      <c r="C174" s="68">
        <f>'Light exposure'!$H174*'Molar absorption spectra'!C174/10</f>
        <v>0</v>
      </c>
      <c r="D174" s="68">
        <f>'Light exposure'!$H174*'Molar absorption spectra'!D174/10</f>
        <v>0</v>
      </c>
      <c r="E174" s="68">
        <f>'Light exposure'!$H174*'Molar absorption spectra'!E174/10</f>
        <v>0</v>
      </c>
      <c r="F174" s="68">
        <f>'Light exposure'!$H174*'Molar absorption spectra'!F174/10</f>
        <v>0</v>
      </c>
      <c r="G174" s="68">
        <f>'Light exposure'!$H174*'Molar absorption spectra'!G174/10</f>
        <v>0</v>
      </c>
      <c r="H174" s="68">
        <f>'Light exposure'!$H174*'Molar absorption spectra'!H174/10</f>
        <v>0</v>
      </c>
      <c r="I174" s="68">
        <f>'Light exposure'!$H174*'Molar absorption spectra'!I174/10</f>
        <v>0</v>
      </c>
      <c r="J174" s="68">
        <f>'Light exposure'!$H174*'Molar absorption spectra'!J174/10</f>
        <v>0</v>
      </c>
      <c r="K174" s="68">
        <f>'Light exposure'!$H174*'Molar absorption spectra'!K174/10</f>
        <v>0</v>
      </c>
      <c r="L174" s="68">
        <f>'Light exposure'!$H174*'Molar absorption spectra'!L174/10</f>
        <v>0</v>
      </c>
      <c r="M174" s="68">
        <f>'Light exposure'!$H174*'Molar absorption spectra'!M174/10</f>
        <v>0</v>
      </c>
      <c r="N174" s="68">
        <f>'Light exposure'!$H174*'Molar absorption spectra'!N174/10</f>
        <v>0</v>
      </c>
      <c r="O174" s="68">
        <f>'Light exposure'!$H174*'Molar absorption spectra'!O174/10</f>
        <v>0</v>
      </c>
      <c r="P174" s="68">
        <f>'Light exposure'!$H174*'Molar absorption spectra'!P174/10</f>
        <v>0</v>
      </c>
      <c r="Q174" s="68">
        <f>'Light exposure'!$H174*'Molar absorption spectra'!Q174/10</f>
        <v>0</v>
      </c>
      <c r="R174" s="68">
        <f>'Light exposure'!$H174*'Molar absorption spectra'!R174/10</f>
        <v>0</v>
      </c>
      <c r="S174" s="68">
        <f>'Light exposure'!$H174*'Molar absorption spectra'!S174/10</f>
        <v>0</v>
      </c>
      <c r="T174" s="68">
        <f>'Light exposure'!$H174*'Molar absorption spectra'!T174/10</f>
        <v>0</v>
      </c>
      <c r="U174" s="68">
        <f>'Light exposure'!$H174*'Molar absorption spectra'!U174/10</f>
        <v>0</v>
      </c>
      <c r="V174" s="68">
        <f>'Light exposure'!$H174*'Molar absorption spectra'!V174/10</f>
        <v>0</v>
      </c>
      <c r="W174" s="68">
        <f>'Light exposure'!$H174*'Molar absorption spectra'!W174/10</f>
        <v>0</v>
      </c>
      <c r="X174" s="68">
        <f>'Light exposure'!$H174*'Molar absorption spectra'!X174/10</f>
        <v>0</v>
      </c>
      <c r="Y174" s="68">
        <f>'Light exposure'!$H174*'Molar absorption spectra'!Y174/10</f>
        <v>0</v>
      </c>
      <c r="Z174" s="68">
        <f>'Light exposure'!$H174*'Molar absorption spectra'!Z174/10</f>
        <v>0</v>
      </c>
      <c r="AA174" s="68">
        <f>'Light exposure'!$H174*'Molar absorption spectra'!AA174/10</f>
        <v>0</v>
      </c>
      <c r="AB174" s="68">
        <f>'Light exposure'!$H174*'Molar absorption spectra'!AB174/10</f>
        <v>0</v>
      </c>
      <c r="AC174" s="68">
        <f>'Light exposure'!$H174*'Molar absorption spectra'!AC174/10</f>
        <v>0</v>
      </c>
      <c r="AD174" s="68">
        <f>'Light exposure'!$H174*'Molar absorption spectra'!AD174/10</f>
        <v>0</v>
      </c>
      <c r="AE174" s="68">
        <f>'Light exposure'!$H174*'Molar absorption spectra'!AE174/10</f>
        <v>0</v>
      </c>
      <c r="AF174" s="68">
        <f>'Light exposure'!$H174*'Molar absorption spectra'!AF174/10</f>
        <v>0</v>
      </c>
      <c r="AG174" s="68">
        <f>'Light exposure'!$H174*'Molar absorption spectra'!AG174/10</f>
        <v>0</v>
      </c>
      <c r="AH174" s="68">
        <f>'Light exposure'!$H174*'Molar absorption spectra'!AH174/10</f>
        <v>0</v>
      </c>
      <c r="AI174" s="68">
        <f>'Light exposure'!$H174*'Molar absorption spectra'!AI174/10</f>
        <v>0</v>
      </c>
      <c r="AJ174" s="68">
        <f>'Light exposure'!$H174*'Molar absorption spectra'!AJ174/10</f>
        <v>0</v>
      </c>
      <c r="AK174" s="68">
        <f>'Light exposure'!$H174*'Molar absorption spectra'!AK174/10</f>
        <v>0</v>
      </c>
      <c r="AL174" s="68">
        <f>'Light exposure'!$H174*'Molar absorption spectra'!AL174/10</f>
        <v>0</v>
      </c>
      <c r="AM174" s="68">
        <f>'Light exposure'!$H174*'Molar absorption spectra'!AM174/10</f>
        <v>0</v>
      </c>
      <c r="AN174" s="68">
        <f>'Light exposure'!$H174*'Molar absorption spectra'!AN174/10</f>
        <v>0</v>
      </c>
      <c r="AO174" s="68">
        <f>'Light exposure'!$H174*'Molar absorption spectra'!AO174/10</f>
        <v>0</v>
      </c>
      <c r="AP174" s="68">
        <f>'Light exposure'!$H174*'Molar absorption spectra'!AP174/10</f>
        <v>0</v>
      </c>
      <c r="AQ174" s="68">
        <f>'Light exposure'!$H174*'Molar absorption spectra'!AQ174/10</f>
        <v>0</v>
      </c>
      <c r="AR174" s="68">
        <f>'Light exposure'!$H174*'Molar absorption spectra'!AR174/10</f>
        <v>0</v>
      </c>
      <c r="AS174" s="68">
        <f>'Light exposure'!$H174*'Molar absorption spectra'!AS174/10</f>
        <v>0</v>
      </c>
      <c r="AT174" s="68">
        <f>'Light exposure'!$H174*'Molar absorption spectra'!AT174/10</f>
        <v>0</v>
      </c>
      <c r="AU174" s="68">
        <f>'Light exposure'!$H174*'Molar absorption spectra'!AU174/10</f>
        <v>0</v>
      </c>
      <c r="AV174" s="68">
        <f>'Light exposure'!$H174*'Molar absorption spectra'!AV174/10</f>
        <v>0</v>
      </c>
      <c r="AW174" s="68">
        <f>'Light exposure'!$H174*'Molar absorption spectra'!AW174/10</f>
        <v>0</v>
      </c>
      <c r="AX174" s="68">
        <f>'Light exposure'!$H174*'Molar absorption spectra'!AX174/10</f>
        <v>9.3402599564296764</v>
      </c>
      <c r="AY174" s="68">
        <f>'Light exposure'!$H174*'Molar absorption spectra'!AY174/10</f>
        <v>8.5890167553742192</v>
      </c>
      <c r="AZ174" s="68">
        <f>'Light exposure'!$H174*'Molar absorption spectra'!AZ174/10</f>
        <v>0</v>
      </c>
      <c r="BA174" s="68">
        <f>'Light exposure'!$H174*'Molar absorption spectra'!BA174/10</f>
        <v>0</v>
      </c>
      <c r="BB174" s="68">
        <f>'Light exposure'!$H174*'Molar absorption spectra'!BB174/10</f>
        <v>0</v>
      </c>
      <c r="BC174" s="68">
        <f>'Light exposure'!$H174*'Molar absorption spectra'!BC174/10</f>
        <v>0</v>
      </c>
      <c r="BD174" s="68">
        <f>'Light exposure'!$H174*'Molar absorption spectra'!BD174/10</f>
        <v>0</v>
      </c>
      <c r="BE174" s="68">
        <f>'Light exposure'!$H174*'Molar absorption spectra'!BE174/10</f>
        <v>0</v>
      </c>
      <c r="BF174" s="68">
        <f>'Light exposure'!$H174*'Molar absorption spectra'!BF174/10</f>
        <v>0</v>
      </c>
      <c r="BG174" s="68">
        <f>'Light exposure'!$H174*'Molar absorption spectra'!BG174/10</f>
        <v>0</v>
      </c>
      <c r="BH174" s="68">
        <f>'Light exposure'!$H174*'Molar absorption spectra'!BH174/10</f>
        <v>0</v>
      </c>
      <c r="BI174" s="68">
        <f>'Light exposure'!$H174*'Molar absorption spectra'!BI174/10</f>
        <v>0</v>
      </c>
      <c r="BJ174" s="68">
        <f>'Light exposure'!$H174*'Molar absorption spectra'!BJ174/10</f>
        <v>0</v>
      </c>
      <c r="BK174" s="68">
        <f>'Light exposure'!$H174*'Molar absorption spectra'!BK174/10</f>
        <v>0</v>
      </c>
      <c r="BL174" s="68">
        <f>'Light exposure'!$H174*'Molar absorption spectra'!BL174/10</f>
        <v>0</v>
      </c>
      <c r="BM174" s="68">
        <f>'Light exposure'!$H174*'Molar absorption spectra'!BM174/10</f>
        <v>0</v>
      </c>
      <c r="BN174" s="68">
        <f>'Light exposure'!$H174*'Molar absorption spectra'!BN174/10</f>
        <v>0</v>
      </c>
      <c r="BO174" s="68">
        <f>'Light exposure'!$H174*'Molar absorption spectra'!BO174/10</f>
        <v>0</v>
      </c>
      <c r="BP174" s="68">
        <f>'Light exposure'!$H174*'Molar absorption spectra'!BP174/10</f>
        <v>0</v>
      </c>
      <c r="BQ174" s="68">
        <f>'Light exposure'!$H174*'Molar absorption spectra'!BQ174/10</f>
        <v>0</v>
      </c>
      <c r="BR174" s="68">
        <f>'Light exposure'!$H174*'Molar absorption spectra'!BR174/10</f>
        <v>0</v>
      </c>
      <c r="BS174" s="68">
        <f>'Light exposure'!$H174*'Molar absorption spectra'!BS174/10</f>
        <v>0</v>
      </c>
      <c r="BT174" s="68">
        <f>'Light exposure'!$H174*'Molar absorption spectra'!BT174/10</f>
        <v>0</v>
      </c>
      <c r="BU174" s="68">
        <f>'Light exposure'!$H174*'Molar absorption spectra'!BU174/10</f>
        <v>0</v>
      </c>
      <c r="BV174" s="68">
        <f>'Light exposure'!$H174*'Molar absorption spectra'!BV174/10</f>
        <v>0</v>
      </c>
      <c r="BW174" s="68">
        <f>'Light exposure'!$H174*'Molar absorption spectra'!BW174/10</f>
        <v>0</v>
      </c>
      <c r="BX174" s="68">
        <f>'Light exposure'!$H174*'Molar absorption spectra'!BX174/10</f>
        <v>0</v>
      </c>
      <c r="BY174" s="68">
        <f>'Light exposure'!$H174*'Molar absorption spectra'!BY174/10</f>
        <v>0</v>
      </c>
      <c r="BZ174" s="68">
        <f>'Light exposure'!$H174*'Molar absorption spectra'!BZ174/10</f>
        <v>0</v>
      </c>
      <c r="CA174" s="68">
        <f>'Light exposure'!$H174*'Molar absorption spectra'!CA174/10</f>
        <v>0</v>
      </c>
      <c r="CB174" s="68">
        <f>'Light exposure'!$H174*'Molar absorption spectra'!CB174/10</f>
        <v>0</v>
      </c>
      <c r="CC174" s="68">
        <f>'Light exposure'!$H174*'Molar absorption spectra'!CC174/10</f>
        <v>0</v>
      </c>
      <c r="CD174" s="68">
        <f>'Light exposure'!$H174*'Molar absorption spectra'!CD174/10</f>
        <v>0</v>
      </c>
      <c r="CE174" s="68">
        <f>'Light exposure'!$H174*'Molar absorption spectra'!CE174/10</f>
        <v>0</v>
      </c>
      <c r="CF174" s="68">
        <f>'Light exposure'!$H174*'Molar absorption spectra'!CF174/10</f>
        <v>0</v>
      </c>
      <c r="CG174" s="68">
        <f>'Light exposure'!$H174*'Molar absorption spectra'!CG174/10</f>
        <v>0</v>
      </c>
      <c r="CH174" s="68">
        <f>'Light exposure'!$H174*'Molar absorption spectra'!CH174/10</f>
        <v>0</v>
      </c>
      <c r="CI174" s="68">
        <f>'Light exposure'!$H174*'Molar absorption spectra'!CI174/10</f>
        <v>0</v>
      </c>
      <c r="CJ174" s="68">
        <f>'Light exposure'!$H174*'Molar absorption spectra'!CJ174/10</f>
        <v>0</v>
      </c>
      <c r="CK174" s="68">
        <f>'Light exposure'!$H174*'Molar absorption spectra'!CK174/10</f>
        <v>0</v>
      </c>
      <c r="CL174" s="68">
        <f>'Light exposure'!$H174*'Molar absorption spectra'!CL174/10</f>
        <v>0</v>
      </c>
    </row>
    <row r="175" spans="1:90" x14ac:dyDescent="0.35">
      <c r="A175" s="17">
        <v>447</v>
      </c>
      <c r="B175" s="68">
        <f>'Light exposure'!$H175*'Molar absorption spectra'!B175/10</f>
        <v>0</v>
      </c>
      <c r="C175" s="68">
        <f>'Light exposure'!$H175*'Molar absorption spectra'!C175/10</f>
        <v>0</v>
      </c>
      <c r="D175" s="68">
        <f>'Light exposure'!$H175*'Molar absorption spectra'!D175/10</f>
        <v>0</v>
      </c>
      <c r="E175" s="68">
        <f>'Light exposure'!$H175*'Molar absorption spectra'!E175/10</f>
        <v>0</v>
      </c>
      <c r="F175" s="68">
        <f>'Light exposure'!$H175*'Molar absorption spectra'!F175/10</f>
        <v>0</v>
      </c>
      <c r="G175" s="68">
        <f>'Light exposure'!$H175*'Molar absorption spectra'!G175/10</f>
        <v>0</v>
      </c>
      <c r="H175" s="68">
        <f>'Light exposure'!$H175*'Molar absorption spectra'!H175/10</f>
        <v>0</v>
      </c>
      <c r="I175" s="68">
        <f>'Light exposure'!$H175*'Molar absorption spectra'!I175/10</f>
        <v>0</v>
      </c>
      <c r="J175" s="68">
        <f>'Light exposure'!$H175*'Molar absorption spectra'!J175/10</f>
        <v>0</v>
      </c>
      <c r="K175" s="68">
        <f>'Light exposure'!$H175*'Molar absorption spectra'!K175/10</f>
        <v>0</v>
      </c>
      <c r="L175" s="68">
        <f>'Light exposure'!$H175*'Molar absorption spectra'!L175/10</f>
        <v>0</v>
      </c>
      <c r="M175" s="68">
        <f>'Light exposure'!$H175*'Molar absorption spectra'!M175/10</f>
        <v>0</v>
      </c>
      <c r="N175" s="68">
        <f>'Light exposure'!$H175*'Molar absorption spectra'!N175/10</f>
        <v>0</v>
      </c>
      <c r="O175" s="68">
        <f>'Light exposure'!$H175*'Molar absorption spectra'!O175/10</f>
        <v>0</v>
      </c>
      <c r="P175" s="68">
        <f>'Light exposure'!$H175*'Molar absorption spectra'!P175/10</f>
        <v>0</v>
      </c>
      <c r="Q175" s="68">
        <f>'Light exposure'!$H175*'Molar absorption spectra'!Q175/10</f>
        <v>0</v>
      </c>
      <c r="R175" s="68">
        <f>'Light exposure'!$H175*'Molar absorption spectra'!R175/10</f>
        <v>0</v>
      </c>
      <c r="S175" s="68">
        <f>'Light exposure'!$H175*'Molar absorption spectra'!S175/10</f>
        <v>0</v>
      </c>
      <c r="T175" s="68">
        <f>'Light exposure'!$H175*'Molar absorption spectra'!T175/10</f>
        <v>0</v>
      </c>
      <c r="U175" s="68">
        <f>'Light exposure'!$H175*'Molar absorption spectra'!U175/10</f>
        <v>0</v>
      </c>
      <c r="V175" s="68">
        <f>'Light exposure'!$H175*'Molar absorption spectra'!V175/10</f>
        <v>0</v>
      </c>
      <c r="W175" s="68">
        <f>'Light exposure'!$H175*'Molar absorption spectra'!W175/10</f>
        <v>0</v>
      </c>
      <c r="X175" s="68">
        <f>'Light exposure'!$H175*'Molar absorption spectra'!X175/10</f>
        <v>0</v>
      </c>
      <c r="Y175" s="68">
        <f>'Light exposure'!$H175*'Molar absorption spectra'!Y175/10</f>
        <v>0</v>
      </c>
      <c r="Z175" s="68">
        <f>'Light exposure'!$H175*'Molar absorption spectra'!Z175/10</f>
        <v>0</v>
      </c>
      <c r="AA175" s="68">
        <f>'Light exposure'!$H175*'Molar absorption spectra'!AA175/10</f>
        <v>0</v>
      </c>
      <c r="AB175" s="68">
        <f>'Light exposure'!$H175*'Molar absorption spectra'!AB175/10</f>
        <v>0</v>
      </c>
      <c r="AC175" s="68">
        <f>'Light exposure'!$H175*'Molar absorption spectra'!AC175/10</f>
        <v>0</v>
      </c>
      <c r="AD175" s="68">
        <f>'Light exposure'!$H175*'Molar absorption spectra'!AD175/10</f>
        <v>0</v>
      </c>
      <c r="AE175" s="68">
        <f>'Light exposure'!$H175*'Molar absorption spectra'!AE175/10</f>
        <v>0</v>
      </c>
      <c r="AF175" s="68">
        <f>'Light exposure'!$H175*'Molar absorption spectra'!AF175/10</f>
        <v>0</v>
      </c>
      <c r="AG175" s="68">
        <f>'Light exposure'!$H175*'Molar absorption spectra'!AG175/10</f>
        <v>0</v>
      </c>
      <c r="AH175" s="68">
        <f>'Light exposure'!$H175*'Molar absorption spectra'!AH175/10</f>
        <v>0</v>
      </c>
      <c r="AI175" s="68">
        <f>'Light exposure'!$H175*'Molar absorption spectra'!AI175/10</f>
        <v>0</v>
      </c>
      <c r="AJ175" s="68">
        <f>'Light exposure'!$H175*'Molar absorption spectra'!AJ175/10</f>
        <v>0</v>
      </c>
      <c r="AK175" s="68">
        <f>'Light exposure'!$H175*'Molar absorption spectra'!AK175/10</f>
        <v>0</v>
      </c>
      <c r="AL175" s="68">
        <f>'Light exposure'!$H175*'Molar absorption spectra'!AL175/10</f>
        <v>0</v>
      </c>
      <c r="AM175" s="68">
        <f>'Light exposure'!$H175*'Molar absorption spectra'!AM175/10</f>
        <v>0</v>
      </c>
      <c r="AN175" s="68">
        <f>'Light exposure'!$H175*'Molar absorption spectra'!AN175/10</f>
        <v>0</v>
      </c>
      <c r="AO175" s="68">
        <f>'Light exposure'!$H175*'Molar absorption spectra'!AO175/10</f>
        <v>0</v>
      </c>
      <c r="AP175" s="68">
        <f>'Light exposure'!$H175*'Molar absorption spectra'!AP175/10</f>
        <v>0</v>
      </c>
      <c r="AQ175" s="68">
        <f>'Light exposure'!$H175*'Molar absorption spectra'!AQ175/10</f>
        <v>0</v>
      </c>
      <c r="AR175" s="68">
        <f>'Light exposure'!$H175*'Molar absorption spectra'!AR175/10</f>
        <v>0</v>
      </c>
      <c r="AS175" s="68">
        <f>'Light exposure'!$H175*'Molar absorption spectra'!AS175/10</f>
        <v>0</v>
      </c>
      <c r="AT175" s="68">
        <f>'Light exposure'!$H175*'Molar absorption spectra'!AT175/10</f>
        <v>0</v>
      </c>
      <c r="AU175" s="68">
        <f>'Light exposure'!$H175*'Molar absorption spectra'!AU175/10</f>
        <v>0</v>
      </c>
      <c r="AV175" s="68">
        <f>'Light exposure'!$H175*'Molar absorption spectra'!AV175/10</f>
        <v>0</v>
      </c>
      <c r="AW175" s="68">
        <f>'Light exposure'!$H175*'Molar absorption spectra'!AW175/10</f>
        <v>0</v>
      </c>
      <c r="AX175" s="68">
        <f>'Light exposure'!$H175*'Molar absorption spectra'!AX175/10</f>
        <v>10.473699692434005</v>
      </c>
      <c r="AY175" s="68">
        <f>'Light exposure'!$H175*'Molar absorption spectra'!AY175/10</f>
        <v>12.523091389121756</v>
      </c>
      <c r="AZ175" s="68">
        <f>'Light exposure'!$H175*'Molar absorption spectra'!AZ175/10</f>
        <v>0</v>
      </c>
      <c r="BA175" s="68">
        <f>'Light exposure'!$H175*'Molar absorption spectra'!BA175/10</f>
        <v>0</v>
      </c>
      <c r="BB175" s="68">
        <f>'Light exposure'!$H175*'Molar absorption spectra'!BB175/10</f>
        <v>0</v>
      </c>
      <c r="BC175" s="68">
        <f>'Light exposure'!$H175*'Molar absorption spectra'!BC175/10</f>
        <v>0</v>
      </c>
      <c r="BD175" s="68">
        <f>'Light exposure'!$H175*'Molar absorption spectra'!BD175/10</f>
        <v>0</v>
      </c>
      <c r="BE175" s="68">
        <f>'Light exposure'!$H175*'Molar absorption spectra'!BE175/10</f>
        <v>0</v>
      </c>
      <c r="BF175" s="68">
        <f>'Light exposure'!$H175*'Molar absorption spectra'!BF175/10</f>
        <v>0</v>
      </c>
      <c r="BG175" s="68">
        <f>'Light exposure'!$H175*'Molar absorption spectra'!BG175/10</f>
        <v>0</v>
      </c>
      <c r="BH175" s="68">
        <f>'Light exposure'!$H175*'Molar absorption spectra'!BH175/10</f>
        <v>0</v>
      </c>
      <c r="BI175" s="68">
        <f>'Light exposure'!$H175*'Molar absorption spectra'!BI175/10</f>
        <v>0</v>
      </c>
      <c r="BJ175" s="68">
        <f>'Light exposure'!$H175*'Molar absorption spectra'!BJ175/10</f>
        <v>0</v>
      </c>
      <c r="BK175" s="68">
        <f>'Light exposure'!$H175*'Molar absorption spectra'!BK175/10</f>
        <v>0</v>
      </c>
      <c r="BL175" s="68">
        <f>'Light exposure'!$H175*'Molar absorption spectra'!BL175/10</f>
        <v>0</v>
      </c>
      <c r="BM175" s="68">
        <f>'Light exposure'!$H175*'Molar absorption spectra'!BM175/10</f>
        <v>0</v>
      </c>
      <c r="BN175" s="68">
        <f>'Light exposure'!$H175*'Molar absorption spectra'!BN175/10</f>
        <v>0</v>
      </c>
      <c r="BO175" s="68">
        <f>'Light exposure'!$H175*'Molar absorption spectra'!BO175/10</f>
        <v>0</v>
      </c>
      <c r="BP175" s="68">
        <f>'Light exposure'!$H175*'Molar absorption spectra'!BP175/10</f>
        <v>0</v>
      </c>
      <c r="BQ175" s="68">
        <f>'Light exposure'!$H175*'Molar absorption spectra'!BQ175/10</f>
        <v>0</v>
      </c>
      <c r="BR175" s="68">
        <f>'Light exposure'!$H175*'Molar absorption spectra'!BR175/10</f>
        <v>0</v>
      </c>
      <c r="BS175" s="68">
        <f>'Light exposure'!$H175*'Molar absorption spectra'!BS175/10</f>
        <v>0</v>
      </c>
      <c r="BT175" s="68">
        <f>'Light exposure'!$H175*'Molar absorption spectra'!BT175/10</f>
        <v>0</v>
      </c>
      <c r="BU175" s="68">
        <f>'Light exposure'!$H175*'Molar absorption spectra'!BU175/10</f>
        <v>0</v>
      </c>
      <c r="BV175" s="68">
        <f>'Light exposure'!$H175*'Molar absorption spectra'!BV175/10</f>
        <v>0</v>
      </c>
      <c r="BW175" s="68">
        <f>'Light exposure'!$H175*'Molar absorption spectra'!BW175/10</f>
        <v>0</v>
      </c>
      <c r="BX175" s="68">
        <f>'Light exposure'!$H175*'Molar absorption spectra'!BX175/10</f>
        <v>0</v>
      </c>
      <c r="BY175" s="68">
        <f>'Light exposure'!$H175*'Molar absorption spectra'!BY175/10</f>
        <v>0</v>
      </c>
      <c r="BZ175" s="68">
        <f>'Light exposure'!$H175*'Molar absorption spectra'!BZ175/10</f>
        <v>0</v>
      </c>
      <c r="CA175" s="68">
        <f>'Light exposure'!$H175*'Molar absorption spectra'!CA175/10</f>
        <v>0</v>
      </c>
      <c r="CB175" s="68">
        <f>'Light exposure'!$H175*'Molar absorption spectra'!CB175/10</f>
        <v>0</v>
      </c>
      <c r="CC175" s="68">
        <f>'Light exposure'!$H175*'Molar absorption spectra'!CC175/10</f>
        <v>0</v>
      </c>
      <c r="CD175" s="68">
        <f>'Light exposure'!$H175*'Molar absorption spectra'!CD175/10</f>
        <v>0</v>
      </c>
      <c r="CE175" s="68">
        <f>'Light exposure'!$H175*'Molar absorption spectra'!CE175/10</f>
        <v>0</v>
      </c>
      <c r="CF175" s="68">
        <f>'Light exposure'!$H175*'Molar absorption spectra'!CF175/10</f>
        <v>0</v>
      </c>
      <c r="CG175" s="68">
        <f>'Light exposure'!$H175*'Molar absorption spectra'!CG175/10</f>
        <v>0</v>
      </c>
      <c r="CH175" s="68">
        <f>'Light exposure'!$H175*'Molar absorption spectra'!CH175/10</f>
        <v>0</v>
      </c>
      <c r="CI175" s="68">
        <f>'Light exposure'!$H175*'Molar absorption spectra'!CI175/10</f>
        <v>0</v>
      </c>
      <c r="CJ175" s="68">
        <f>'Light exposure'!$H175*'Molar absorption spectra'!CJ175/10</f>
        <v>0</v>
      </c>
      <c r="CK175" s="68">
        <f>'Light exposure'!$H175*'Molar absorption spectra'!CK175/10</f>
        <v>0</v>
      </c>
      <c r="CL175" s="68">
        <f>'Light exposure'!$H175*'Molar absorption spectra'!CL175/10</f>
        <v>0</v>
      </c>
    </row>
    <row r="176" spans="1:90" x14ac:dyDescent="0.35">
      <c r="A176" s="17">
        <v>448</v>
      </c>
      <c r="B176" s="68">
        <f>'Light exposure'!$H176*'Molar absorption spectra'!B176/10</f>
        <v>0</v>
      </c>
      <c r="C176" s="68">
        <f>'Light exposure'!$H176*'Molar absorption spectra'!C176/10</f>
        <v>0</v>
      </c>
      <c r="D176" s="68">
        <f>'Light exposure'!$H176*'Molar absorption spectra'!D176/10</f>
        <v>0</v>
      </c>
      <c r="E176" s="68">
        <f>'Light exposure'!$H176*'Molar absorption spectra'!E176/10</f>
        <v>0</v>
      </c>
      <c r="F176" s="68">
        <f>'Light exposure'!$H176*'Molar absorption spectra'!F176/10</f>
        <v>0</v>
      </c>
      <c r="G176" s="68">
        <f>'Light exposure'!$H176*'Molar absorption spectra'!G176/10</f>
        <v>0</v>
      </c>
      <c r="H176" s="68">
        <f>'Light exposure'!$H176*'Molar absorption spectra'!H176/10</f>
        <v>0</v>
      </c>
      <c r="I176" s="68">
        <f>'Light exposure'!$H176*'Molar absorption spectra'!I176/10</f>
        <v>0</v>
      </c>
      <c r="J176" s="68">
        <f>'Light exposure'!$H176*'Molar absorption spectra'!J176/10</f>
        <v>0</v>
      </c>
      <c r="K176" s="68">
        <f>'Light exposure'!$H176*'Molar absorption spectra'!K176/10</f>
        <v>0</v>
      </c>
      <c r="L176" s="68">
        <f>'Light exposure'!$H176*'Molar absorption spectra'!L176/10</f>
        <v>0</v>
      </c>
      <c r="M176" s="68">
        <f>'Light exposure'!$H176*'Molar absorption spectra'!M176/10</f>
        <v>0</v>
      </c>
      <c r="N176" s="68">
        <f>'Light exposure'!$H176*'Molar absorption spectra'!N176/10</f>
        <v>0</v>
      </c>
      <c r="O176" s="68">
        <f>'Light exposure'!$H176*'Molar absorption spectra'!O176/10</f>
        <v>0</v>
      </c>
      <c r="P176" s="68">
        <f>'Light exposure'!$H176*'Molar absorption spectra'!P176/10</f>
        <v>0</v>
      </c>
      <c r="Q176" s="68">
        <f>'Light exposure'!$H176*'Molar absorption spectra'!Q176/10</f>
        <v>0</v>
      </c>
      <c r="R176" s="68">
        <f>'Light exposure'!$H176*'Molar absorption spectra'!R176/10</f>
        <v>0</v>
      </c>
      <c r="S176" s="68">
        <f>'Light exposure'!$H176*'Molar absorption spectra'!S176/10</f>
        <v>0</v>
      </c>
      <c r="T176" s="68">
        <f>'Light exposure'!$H176*'Molar absorption spectra'!T176/10</f>
        <v>0</v>
      </c>
      <c r="U176" s="68">
        <f>'Light exposure'!$H176*'Molar absorption spectra'!U176/10</f>
        <v>0</v>
      </c>
      <c r="V176" s="68">
        <f>'Light exposure'!$H176*'Molar absorption spectra'!V176/10</f>
        <v>0</v>
      </c>
      <c r="W176" s="68">
        <f>'Light exposure'!$H176*'Molar absorption spectra'!W176/10</f>
        <v>0</v>
      </c>
      <c r="X176" s="68">
        <f>'Light exposure'!$H176*'Molar absorption spectra'!X176/10</f>
        <v>0</v>
      </c>
      <c r="Y176" s="68">
        <f>'Light exposure'!$H176*'Molar absorption spectra'!Y176/10</f>
        <v>0</v>
      </c>
      <c r="Z176" s="68">
        <f>'Light exposure'!$H176*'Molar absorption spectra'!Z176/10</f>
        <v>0</v>
      </c>
      <c r="AA176" s="68">
        <f>'Light exposure'!$H176*'Molar absorption spectra'!AA176/10</f>
        <v>0</v>
      </c>
      <c r="AB176" s="68">
        <f>'Light exposure'!$H176*'Molar absorption spectra'!AB176/10</f>
        <v>0</v>
      </c>
      <c r="AC176" s="68">
        <f>'Light exposure'!$H176*'Molar absorption spectra'!AC176/10</f>
        <v>0</v>
      </c>
      <c r="AD176" s="68">
        <f>'Light exposure'!$H176*'Molar absorption spectra'!AD176/10</f>
        <v>0</v>
      </c>
      <c r="AE176" s="68">
        <f>'Light exposure'!$H176*'Molar absorption spectra'!AE176/10</f>
        <v>0</v>
      </c>
      <c r="AF176" s="68">
        <f>'Light exposure'!$H176*'Molar absorption spectra'!AF176/10</f>
        <v>0</v>
      </c>
      <c r="AG176" s="68">
        <f>'Light exposure'!$H176*'Molar absorption spectra'!AG176/10</f>
        <v>0</v>
      </c>
      <c r="AH176" s="68">
        <f>'Light exposure'!$H176*'Molar absorption spectra'!AH176/10</f>
        <v>0</v>
      </c>
      <c r="AI176" s="68">
        <f>'Light exposure'!$H176*'Molar absorption spectra'!AI176/10</f>
        <v>0</v>
      </c>
      <c r="AJ176" s="68">
        <f>'Light exposure'!$H176*'Molar absorption spectra'!AJ176/10</f>
        <v>0</v>
      </c>
      <c r="AK176" s="68">
        <f>'Light exposure'!$H176*'Molar absorption spectra'!AK176/10</f>
        <v>0</v>
      </c>
      <c r="AL176" s="68">
        <f>'Light exposure'!$H176*'Molar absorption spectra'!AL176/10</f>
        <v>0</v>
      </c>
      <c r="AM176" s="68">
        <f>'Light exposure'!$H176*'Molar absorption spectra'!AM176/10</f>
        <v>0</v>
      </c>
      <c r="AN176" s="68">
        <f>'Light exposure'!$H176*'Molar absorption spectra'!AN176/10</f>
        <v>0</v>
      </c>
      <c r="AO176" s="68">
        <f>'Light exposure'!$H176*'Molar absorption spectra'!AO176/10</f>
        <v>0</v>
      </c>
      <c r="AP176" s="68">
        <f>'Light exposure'!$H176*'Molar absorption spectra'!AP176/10</f>
        <v>0</v>
      </c>
      <c r="AQ176" s="68">
        <f>'Light exposure'!$H176*'Molar absorption spectra'!AQ176/10</f>
        <v>0</v>
      </c>
      <c r="AR176" s="68">
        <f>'Light exposure'!$H176*'Molar absorption spectra'!AR176/10</f>
        <v>0</v>
      </c>
      <c r="AS176" s="68">
        <f>'Light exposure'!$H176*'Molar absorption spectra'!AS176/10</f>
        <v>0</v>
      </c>
      <c r="AT176" s="68">
        <f>'Light exposure'!$H176*'Molar absorption spectra'!AT176/10</f>
        <v>0</v>
      </c>
      <c r="AU176" s="68">
        <f>'Light exposure'!$H176*'Molar absorption spectra'!AU176/10</f>
        <v>0</v>
      </c>
      <c r="AV176" s="68">
        <f>'Light exposure'!$H176*'Molar absorption spectra'!AV176/10</f>
        <v>0</v>
      </c>
      <c r="AW176" s="68">
        <f>'Light exposure'!$H176*'Molar absorption spectra'!AW176/10</f>
        <v>0</v>
      </c>
      <c r="AX176" s="68">
        <f>'Light exposure'!$H176*'Molar absorption spectra'!AX176/10</f>
        <v>8.14785359341702</v>
      </c>
      <c r="AY176" s="68">
        <f>'Light exposure'!$H176*'Molar absorption spectra'!AY176/10</f>
        <v>12.148492818121248</v>
      </c>
      <c r="AZ176" s="68">
        <f>'Light exposure'!$H176*'Molar absorption spectra'!AZ176/10</f>
        <v>0</v>
      </c>
      <c r="BA176" s="68">
        <f>'Light exposure'!$H176*'Molar absorption spectra'!BA176/10</f>
        <v>0</v>
      </c>
      <c r="BB176" s="68">
        <f>'Light exposure'!$H176*'Molar absorption spectra'!BB176/10</f>
        <v>0</v>
      </c>
      <c r="BC176" s="68">
        <f>'Light exposure'!$H176*'Molar absorption spectra'!BC176/10</f>
        <v>0</v>
      </c>
      <c r="BD176" s="68">
        <f>'Light exposure'!$H176*'Molar absorption spectra'!BD176/10</f>
        <v>0</v>
      </c>
      <c r="BE176" s="68">
        <f>'Light exposure'!$H176*'Molar absorption spectra'!BE176/10</f>
        <v>0</v>
      </c>
      <c r="BF176" s="68">
        <f>'Light exposure'!$H176*'Molar absorption spectra'!BF176/10</f>
        <v>0</v>
      </c>
      <c r="BG176" s="68">
        <f>'Light exposure'!$H176*'Molar absorption spectra'!BG176/10</f>
        <v>0</v>
      </c>
      <c r="BH176" s="68">
        <f>'Light exposure'!$H176*'Molar absorption spectra'!BH176/10</f>
        <v>0</v>
      </c>
      <c r="BI176" s="68">
        <f>'Light exposure'!$H176*'Molar absorption spectra'!BI176/10</f>
        <v>0</v>
      </c>
      <c r="BJ176" s="68">
        <f>'Light exposure'!$H176*'Molar absorption spectra'!BJ176/10</f>
        <v>0</v>
      </c>
      <c r="BK176" s="68">
        <f>'Light exposure'!$H176*'Molar absorption spectra'!BK176/10</f>
        <v>0</v>
      </c>
      <c r="BL176" s="68">
        <f>'Light exposure'!$H176*'Molar absorption spectra'!BL176/10</f>
        <v>0</v>
      </c>
      <c r="BM176" s="68">
        <f>'Light exposure'!$H176*'Molar absorption spectra'!BM176/10</f>
        <v>0</v>
      </c>
      <c r="BN176" s="68">
        <f>'Light exposure'!$H176*'Molar absorption spectra'!BN176/10</f>
        <v>0</v>
      </c>
      <c r="BO176" s="68">
        <f>'Light exposure'!$H176*'Molar absorption spectra'!BO176/10</f>
        <v>0</v>
      </c>
      <c r="BP176" s="68">
        <f>'Light exposure'!$H176*'Molar absorption spectra'!BP176/10</f>
        <v>0</v>
      </c>
      <c r="BQ176" s="68">
        <f>'Light exposure'!$H176*'Molar absorption spectra'!BQ176/10</f>
        <v>0</v>
      </c>
      <c r="BR176" s="68">
        <f>'Light exposure'!$H176*'Molar absorption spectra'!BR176/10</f>
        <v>0</v>
      </c>
      <c r="BS176" s="68">
        <f>'Light exposure'!$H176*'Molar absorption spectra'!BS176/10</f>
        <v>0</v>
      </c>
      <c r="BT176" s="68">
        <f>'Light exposure'!$H176*'Molar absorption spectra'!BT176/10</f>
        <v>0</v>
      </c>
      <c r="BU176" s="68">
        <f>'Light exposure'!$H176*'Molar absorption spectra'!BU176/10</f>
        <v>0</v>
      </c>
      <c r="BV176" s="68">
        <f>'Light exposure'!$H176*'Molar absorption spectra'!BV176/10</f>
        <v>0</v>
      </c>
      <c r="BW176" s="68">
        <f>'Light exposure'!$H176*'Molar absorption spectra'!BW176/10</f>
        <v>0</v>
      </c>
      <c r="BX176" s="68">
        <f>'Light exposure'!$H176*'Molar absorption spectra'!BX176/10</f>
        <v>0</v>
      </c>
      <c r="BY176" s="68">
        <f>'Light exposure'!$H176*'Molar absorption spectra'!BY176/10</f>
        <v>0</v>
      </c>
      <c r="BZ176" s="68">
        <f>'Light exposure'!$H176*'Molar absorption spectra'!BZ176/10</f>
        <v>0</v>
      </c>
      <c r="CA176" s="68">
        <f>'Light exposure'!$H176*'Molar absorption spectra'!CA176/10</f>
        <v>0</v>
      </c>
      <c r="CB176" s="68">
        <f>'Light exposure'!$H176*'Molar absorption spectra'!CB176/10</f>
        <v>0</v>
      </c>
      <c r="CC176" s="68">
        <f>'Light exposure'!$H176*'Molar absorption spectra'!CC176/10</f>
        <v>0</v>
      </c>
      <c r="CD176" s="68">
        <f>'Light exposure'!$H176*'Molar absorption spectra'!CD176/10</f>
        <v>0</v>
      </c>
      <c r="CE176" s="68">
        <f>'Light exposure'!$H176*'Molar absorption spectra'!CE176/10</f>
        <v>0</v>
      </c>
      <c r="CF176" s="68">
        <f>'Light exposure'!$H176*'Molar absorption spectra'!CF176/10</f>
        <v>0</v>
      </c>
      <c r="CG176" s="68">
        <f>'Light exposure'!$H176*'Molar absorption spectra'!CG176/10</f>
        <v>0</v>
      </c>
      <c r="CH176" s="68">
        <f>'Light exposure'!$H176*'Molar absorption spectra'!CH176/10</f>
        <v>0</v>
      </c>
      <c r="CI176" s="68">
        <f>'Light exposure'!$H176*'Molar absorption spectra'!CI176/10</f>
        <v>0</v>
      </c>
      <c r="CJ176" s="68">
        <f>'Light exposure'!$H176*'Molar absorption spectra'!CJ176/10</f>
        <v>0</v>
      </c>
      <c r="CK176" s="68">
        <f>'Light exposure'!$H176*'Molar absorption spectra'!CK176/10</f>
        <v>0</v>
      </c>
      <c r="CL176" s="68">
        <f>'Light exposure'!$H176*'Molar absorption spectra'!CL176/10</f>
        <v>0</v>
      </c>
    </row>
    <row r="177" spans="1:90" x14ac:dyDescent="0.35">
      <c r="A177" s="17">
        <v>449</v>
      </c>
      <c r="B177" s="68">
        <f>'Light exposure'!$H177*'Molar absorption spectra'!B177/10</f>
        <v>0</v>
      </c>
      <c r="C177" s="68">
        <f>'Light exposure'!$H177*'Molar absorption spectra'!C177/10</f>
        <v>0</v>
      </c>
      <c r="D177" s="68">
        <f>'Light exposure'!$H177*'Molar absorption spectra'!D177/10</f>
        <v>0</v>
      </c>
      <c r="E177" s="68">
        <f>'Light exposure'!$H177*'Molar absorption spectra'!E177/10</f>
        <v>0</v>
      </c>
      <c r="F177" s="68">
        <f>'Light exposure'!$H177*'Molar absorption spectra'!F177/10</f>
        <v>0</v>
      </c>
      <c r="G177" s="68">
        <f>'Light exposure'!$H177*'Molar absorption spectra'!G177/10</f>
        <v>0</v>
      </c>
      <c r="H177" s="68">
        <f>'Light exposure'!$H177*'Molar absorption spectra'!H177/10</f>
        <v>0</v>
      </c>
      <c r="I177" s="68">
        <f>'Light exposure'!$H177*'Molar absorption spectra'!I177/10</f>
        <v>0</v>
      </c>
      <c r="J177" s="68">
        <f>'Light exposure'!$H177*'Molar absorption spectra'!J177/10</f>
        <v>0</v>
      </c>
      <c r="K177" s="68">
        <f>'Light exposure'!$H177*'Molar absorption spectra'!K177/10</f>
        <v>0</v>
      </c>
      <c r="L177" s="68">
        <f>'Light exposure'!$H177*'Molar absorption spectra'!L177/10</f>
        <v>0</v>
      </c>
      <c r="M177" s="68">
        <f>'Light exposure'!$H177*'Molar absorption spectra'!M177/10</f>
        <v>0</v>
      </c>
      <c r="N177" s="68">
        <f>'Light exposure'!$H177*'Molar absorption spectra'!N177/10</f>
        <v>0</v>
      </c>
      <c r="O177" s="68">
        <f>'Light exposure'!$H177*'Molar absorption spectra'!O177/10</f>
        <v>0</v>
      </c>
      <c r="P177" s="68">
        <f>'Light exposure'!$H177*'Molar absorption spectra'!P177/10</f>
        <v>0</v>
      </c>
      <c r="Q177" s="68">
        <f>'Light exposure'!$H177*'Molar absorption spectra'!Q177/10</f>
        <v>0</v>
      </c>
      <c r="R177" s="68">
        <f>'Light exposure'!$H177*'Molar absorption spectra'!R177/10</f>
        <v>0</v>
      </c>
      <c r="S177" s="68">
        <f>'Light exposure'!$H177*'Molar absorption spectra'!S177/10</f>
        <v>0</v>
      </c>
      <c r="T177" s="68">
        <f>'Light exposure'!$H177*'Molar absorption spectra'!T177/10</f>
        <v>0</v>
      </c>
      <c r="U177" s="68">
        <f>'Light exposure'!$H177*'Molar absorption spectra'!U177/10</f>
        <v>0</v>
      </c>
      <c r="V177" s="68">
        <f>'Light exposure'!$H177*'Molar absorption spectra'!V177/10</f>
        <v>0</v>
      </c>
      <c r="W177" s="68">
        <f>'Light exposure'!$H177*'Molar absorption spectra'!W177/10</f>
        <v>0</v>
      </c>
      <c r="X177" s="68">
        <f>'Light exposure'!$H177*'Molar absorption spectra'!X177/10</f>
        <v>0</v>
      </c>
      <c r="Y177" s="68">
        <f>'Light exposure'!$H177*'Molar absorption spectra'!Y177/10</f>
        <v>0</v>
      </c>
      <c r="Z177" s="68">
        <f>'Light exposure'!$H177*'Molar absorption spectra'!Z177/10</f>
        <v>0</v>
      </c>
      <c r="AA177" s="68">
        <f>'Light exposure'!$H177*'Molar absorption spectra'!AA177/10</f>
        <v>0</v>
      </c>
      <c r="AB177" s="68">
        <f>'Light exposure'!$H177*'Molar absorption spectra'!AB177/10</f>
        <v>0</v>
      </c>
      <c r="AC177" s="68">
        <f>'Light exposure'!$H177*'Molar absorption spectra'!AC177/10</f>
        <v>0</v>
      </c>
      <c r="AD177" s="68">
        <f>'Light exposure'!$H177*'Molar absorption spectra'!AD177/10</f>
        <v>0</v>
      </c>
      <c r="AE177" s="68">
        <f>'Light exposure'!$H177*'Molar absorption spectra'!AE177/10</f>
        <v>0</v>
      </c>
      <c r="AF177" s="68">
        <f>'Light exposure'!$H177*'Molar absorption spectra'!AF177/10</f>
        <v>0</v>
      </c>
      <c r="AG177" s="68">
        <f>'Light exposure'!$H177*'Molar absorption spectra'!AG177/10</f>
        <v>0</v>
      </c>
      <c r="AH177" s="68">
        <f>'Light exposure'!$H177*'Molar absorption spectra'!AH177/10</f>
        <v>0</v>
      </c>
      <c r="AI177" s="68">
        <f>'Light exposure'!$H177*'Molar absorption spectra'!AI177/10</f>
        <v>0</v>
      </c>
      <c r="AJ177" s="68">
        <f>'Light exposure'!$H177*'Molar absorption spectra'!AJ177/10</f>
        <v>0</v>
      </c>
      <c r="AK177" s="68">
        <f>'Light exposure'!$H177*'Molar absorption spectra'!AK177/10</f>
        <v>0</v>
      </c>
      <c r="AL177" s="68">
        <f>'Light exposure'!$H177*'Molar absorption spectra'!AL177/10</f>
        <v>0</v>
      </c>
      <c r="AM177" s="68">
        <f>'Light exposure'!$H177*'Molar absorption spectra'!AM177/10</f>
        <v>0</v>
      </c>
      <c r="AN177" s="68">
        <f>'Light exposure'!$H177*'Molar absorption spectra'!AN177/10</f>
        <v>0</v>
      </c>
      <c r="AO177" s="68">
        <f>'Light exposure'!$H177*'Molar absorption spectra'!AO177/10</f>
        <v>0</v>
      </c>
      <c r="AP177" s="68">
        <f>'Light exposure'!$H177*'Molar absorption spectra'!AP177/10</f>
        <v>0</v>
      </c>
      <c r="AQ177" s="68">
        <f>'Light exposure'!$H177*'Molar absorption spectra'!AQ177/10</f>
        <v>0</v>
      </c>
      <c r="AR177" s="68">
        <f>'Light exposure'!$H177*'Molar absorption spectra'!AR177/10</f>
        <v>0</v>
      </c>
      <c r="AS177" s="68">
        <f>'Light exposure'!$H177*'Molar absorption spectra'!AS177/10</f>
        <v>0</v>
      </c>
      <c r="AT177" s="68">
        <f>'Light exposure'!$H177*'Molar absorption spectra'!AT177/10</f>
        <v>0</v>
      </c>
      <c r="AU177" s="68">
        <f>'Light exposure'!$H177*'Molar absorption spectra'!AU177/10</f>
        <v>0</v>
      </c>
      <c r="AV177" s="68">
        <f>'Light exposure'!$H177*'Molar absorption spectra'!AV177/10</f>
        <v>0</v>
      </c>
      <c r="AW177" s="68">
        <f>'Light exposure'!$H177*'Molar absorption spectra'!AW177/10</f>
        <v>0</v>
      </c>
      <c r="AX177" s="68">
        <f>'Light exposure'!$H177*'Molar absorption spectra'!AX177/10</f>
        <v>7.0265456803210018</v>
      </c>
      <c r="AY177" s="68">
        <f>'Light exposure'!$H177*'Molar absorption spectra'!AY177/10</f>
        <v>11.546132851582751</v>
      </c>
      <c r="AZ177" s="68">
        <f>'Light exposure'!$H177*'Molar absorption spectra'!AZ177/10</f>
        <v>0</v>
      </c>
      <c r="BA177" s="68">
        <f>'Light exposure'!$H177*'Molar absorption spectra'!BA177/10</f>
        <v>0</v>
      </c>
      <c r="BB177" s="68">
        <f>'Light exposure'!$H177*'Molar absorption spectra'!BB177/10</f>
        <v>0</v>
      </c>
      <c r="BC177" s="68">
        <f>'Light exposure'!$H177*'Molar absorption spectra'!BC177/10</f>
        <v>0</v>
      </c>
      <c r="BD177" s="68">
        <f>'Light exposure'!$H177*'Molar absorption spectra'!BD177/10</f>
        <v>0</v>
      </c>
      <c r="BE177" s="68">
        <f>'Light exposure'!$H177*'Molar absorption spectra'!BE177/10</f>
        <v>0</v>
      </c>
      <c r="BF177" s="68">
        <f>'Light exposure'!$H177*'Molar absorption spectra'!BF177/10</f>
        <v>0</v>
      </c>
      <c r="BG177" s="68">
        <f>'Light exposure'!$H177*'Molar absorption spectra'!BG177/10</f>
        <v>0</v>
      </c>
      <c r="BH177" s="68">
        <f>'Light exposure'!$H177*'Molar absorption spectra'!BH177/10</f>
        <v>0</v>
      </c>
      <c r="BI177" s="68">
        <f>'Light exposure'!$H177*'Molar absorption spectra'!BI177/10</f>
        <v>0</v>
      </c>
      <c r="BJ177" s="68">
        <f>'Light exposure'!$H177*'Molar absorption spectra'!BJ177/10</f>
        <v>0</v>
      </c>
      <c r="BK177" s="68">
        <f>'Light exposure'!$H177*'Molar absorption spectra'!BK177/10</f>
        <v>0</v>
      </c>
      <c r="BL177" s="68">
        <f>'Light exposure'!$H177*'Molar absorption spectra'!BL177/10</f>
        <v>0</v>
      </c>
      <c r="BM177" s="68">
        <f>'Light exposure'!$H177*'Molar absorption spectra'!BM177/10</f>
        <v>0</v>
      </c>
      <c r="BN177" s="68">
        <f>'Light exposure'!$H177*'Molar absorption spectra'!BN177/10</f>
        <v>0</v>
      </c>
      <c r="BO177" s="68">
        <f>'Light exposure'!$H177*'Molar absorption spectra'!BO177/10</f>
        <v>0</v>
      </c>
      <c r="BP177" s="68">
        <f>'Light exposure'!$H177*'Molar absorption spectra'!BP177/10</f>
        <v>0</v>
      </c>
      <c r="BQ177" s="68">
        <f>'Light exposure'!$H177*'Molar absorption spectra'!BQ177/10</f>
        <v>0</v>
      </c>
      <c r="BR177" s="68">
        <f>'Light exposure'!$H177*'Molar absorption spectra'!BR177/10</f>
        <v>0</v>
      </c>
      <c r="BS177" s="68">
        <f>'Light exposure'!$H177*'Molar absorption spectra'!BS177/10</f>
        <v>0</v>
      </c>
      <c r="BT177" s="68">
        <f>'Light exposure'!$H177*'Molar absorption spectra'!BT177/10</f>
        <v>0</v>
      </c>
      <c r="BU177" s="68">
        <f>'Light exposure'!$H177*'Molar absorption spectra'!BU177/10</f>
        <v>0</v>
      </c>
      <c r="BV177" s="68">
        <f>'Light exposure'!$H177*'Molar absorption spectra'!BV177/10</f>
        <v>0</v>
      </c>
      <c r="BW177" s="68">
        <f>'Light exposure'!$H177*'Molar absorption spectra'!BW177/10</f>
        <v>0</v>
      </c>
      <c r="BX177" s="68">
        <f>'Light exposure'!$H177*'Molar absorption spectra'!BX177/10</f>
        <v>0</v>
      </c>
      <c r="BY177" s="68">
        <f>'Light exposure'!$H177*'Molar absorption spectra'!BY177/10</f>
        <v>0</v>
      </c>
      <c r="BZ177" s="68">
        <f>'Light exposure'!$H177*'Molar absorption spectra'!BZ177/10</f>
        <v>0</v>
      </c>
      <c r="CA177" s="68">
        <f>'Light exposure'!$H177*'Molar absorption spectra'!CA177/10</f>
        <v>0</v>
      </c>
      <c r="CB177" s="68">
        <f>'Light exposure'!$H177*'Molar absorption spectra'!CB177/10</f>
        <v>0</v>
      </c>
      <c r="CC177" s="68">
        <f>'Light exposure'!$H177*'Molar absorption spectra'!CC177/10</f>
        <v>0</v>
      </c>
      <c r="CD177" s="68">
        <f>'Light exposure'!$H177*'Molar absorption spectra'!CD177/10</f>
        <v>0</v>
      </c>
      <c r="CE177" s="68">
        <f>'Light exposure'!$H177*'Molar absorption spectra'!CE177/10</f>
        <v>0</v>
      </c>
      <c r="CF177" s="68">
        <f>'Light exposure'!$H177*'Molar absorption spectra'!CF177/10</f>
        <v>0</v>
      </c>
      <c r="CG177" s="68">
        <f>'Light exposure'!$H177*'Molar absorption spectra'!CG177/10</f>
        <v>0</v>
      </c>
      <c r="CH177" s="68">
        <f>'Light exposure'!$H177*'Molar absorption spectra'!CH177/10</f>
        <v>0</v>
      </c>
      <c r="CI177" s="68">
        <f>'Light exposure'!$H177*'Molar absorption spectra'!CI177/10</f>
        <v>0</v>
      </c>
      <c r="CJ177" s="68">
        <f>'Light exposure'!$H177*'Molar absorption spectra'!CJ177/10</f>
        <v>0</v>
      </c>
      <c r="CK177" s="68">
        <f>'Light exposure'!$H177*'Molar absorption spectra'!CK177/10</f>
        <v>0</v>
      </c>
      <c r="CL177" s="68">
        <f>'Light exposure'!$H177*'Molar absorption spectra'!CL177/10</f>
        <v>0</v>
      </c>
    </row>
    <row r="178" spans="1:90" x14ac:dyDescent="0.35">
      <c r="A178" s="17">
        <v>450</v>
      </c>
      <c r="B178" s="68">
        <f>'Light exposure'!$H178*'Molar absorption spectra'!B178/10</f>
        <v>0</v>
      </c>
      <c r="C178" s="68">
        <f>'Light exposure'!$H178*'Molar absorption spectra'!C178/10</f>
        <v>0</v>
      </c>
      <c r="D178" s="68">
        <f>'Light exposure'!$H178*'Molar absorption spectra'!D178/10</f>
        <v>0</v>
      </c>
      <c r="E178" s="68">
        <f>'Light exposure'!$H178*'Molar absorption spectra'!E178/10</f>
        <v>0</v>
      </c>
      <c r="F178" s="68">
        <f>'Light exposure'!$H178*'Molar absorption spectra'!F178/10</f>
        <v>0</v>
      </c>
      <c r="G178" s="68">
        <f>'Light exposure'!$H178*'Molar absorption spectra'!G178/10</f>
        <v>0</v>
      </c>
      <c r="H178" s="68">
        <f>'Light exposure'!$H178*'Molar absorption spectra'!H178/10</f>
        <v>0</v>
      </c>
      <c r="I178" s="68">
        <f>'Light exposure'!$H178*'Molar absorption spectra'!I178/10</f>
        <v>0</v>
      </c>
      <c r="J178" s="68">
        <f>'Light exposure'!$H178*'Molar absorption spectra'!J178/10</f>
        <v>0</v>
      </c>
      <c r="K178" s="68">
        <f>'Light exposure'!$H178*'Molar absorption spectra'!K178/10</f>
        <v>0</v>
      </c>
      <c r="L178" s="68">
        <f>'Light exposure'!$H178*'Molar absorption spectra'!L178/10</f>
        <v>0</v>
      </c>
      <c r="M178" s="68">
        <f>'Light exposure'!$H178*'Molar absorption spectra'!M178/10</f>
        <v>0</v>
      </c>
      <c r="N178" s="68">
        <f>'Light exposure'!$H178*'Molar absorption spectra'!N178/10</f>
        <v>0</v>
      </c>
      <c r="O178" s="68">
        <f>'Light exposure'!$H178*'Molar absorption spectra'!O178/10</f>
        <v>0</v>
      </c>
      <c r="P178" s="68">
        <f>'Light exposure'!$H178*'Molar absorption spectra'!P178/10</f>
        <v>0</v>
      </c>
      <c r="Q178" s="68">
        <f>'Light exposure'!$H178*'Molar absorption spectra'!Q178/10</f>
        <v>0</v>
      </c>
      <c r="R178" s="68">
        <f>'Light exposure'!$H178*'Molar absorption spectra'!R178/10</f>
        <v>0</v>
      </c>
      <c r="S178" s="68">
        <f>'Light exposure'!$H178*'Molar absorption spectra'!S178/10</f>
        <v>0</v>
      </c>
      <c r="T178" s="68">
        <f>'Light exposure'!$H178*'Molar absorption spectra'!T178/10</f>
        <v>0</v>
      </c>
      <c r="U178" s="68">
        <f>'Light exposure'!$H178*'Molar absorption spectra'!U178/10</f>
        <v>0</v>
      </c>
      <c r="V178" s="68">
        <f>'Light exposure'!$H178*'Molar absorption spectra'!V178/10</f>
        <v>0</v>
      </c>
      <c r="W178" s="68">
        <f>'Light exposure'!$H178*'Molar absorption spectra'!W178/10</f>
        <v>0</v>
      </c>
      <c r="X178" s="68">
        <f>'Light exposure'!$H178*'Molar absorption spectra'!X178/10</f>
        <v>0</v>
      </c>
      <c r="Y178" s="68">
        <f>'Light exposure'!$H178*'Molar absorption spectra'!Y178/10</f>
        <v>0</v>
      </c>
      <c r="Z178" s="68">
        <f>'Light exposure'!$H178*'Molar absorption spectra'!Z178/10</f>
        <v>0</v>
      </c>
      <c r="AA178" s="68">
        <f>'Light exposure'!$H178*'Molar absorption spectra'!AA178/10</f>
        <v>0</v>
      </c>
      <c r="AB178" s="68">
        <f>'Light exposure'!$H178*'Molar absorption spectra'!AB178/10</f>
        <v>0</v>
      </c>
      <c r="AC178" s="68">
        <f>'Light exposure'!$H178*'Molar absorption spectra'!AC178/10</f>
        <v>0</v>
      </c>
      <c r="AD178" s="68">
        <f>'Light exposure'!$H178*'Molar absorption spectra'!AD178/10</f>
        <v>0</v>
      </c>
      <c r="AE178" s="68">
        <f>'Light exposure'!$H178*'Molar absorption spectra'!AE178/10</f>
        <v>0</v>
      </c>
      <c r="AF178" s="68">
        <f>'Light exposure'!$H178*'Molar absorption spectra'!AF178/10</f>
        <v>0</v>
      </c>
      <c r="AG178" s="68">
        <f>'Light exposure'!$H178*'Molar absorption spectra'!AG178/10</f>
        <v>0</v>
      </c>
      <c r="AH178" s="68">
        <f>'Light exposure'!$H178*'Molar absorption spectra'!AH178/10</f>
        <v>0</v>
      </c>
      <c r="AI178" s="68">
        <f>'Light exposure'!$H178*'Molar absorption spectra'!AI178/10</f>
        <v>0</v>
      </c>
      <c r="AJ178" s="68">
        <f>'Light exposure'!$H178*'Molar absorption spectra'!AJ178/10</f>
        <v>0</v>
      </c>
      <c r="AK178" s="68">
        <f>'Light exposure'!$H178*'Molar absorption spectra'!AK178/10</f>
        <v>0</v>
      </c>
      <c r="AL178" s="68">
        <f>'Light exposure'!$H178*'Molar absorption spectra'!AL178/10</f>
        <v>0</v>
      </c>
      <c r="AM178" s="68">
        <f>'Light exposure'!$H178*'Molar absorption spectra'!AM178/10</f>
        <v>0</v>
      </c>
      <c r="AN178" s="68">
        <f>'Light exposure'!$H178*'Molar absorption spectra'!AN178/10</f>
        <v>0</v>
      </c>
      <c r="AO178" s="68">
        <f>'Light exposure'!$H178*'Molar absorption spectra'!AO178/10</f>
        <v>0</v>
      </c>
      <c r="AP178" s="68">
        <f>'Light exposure'!$H178*'Molar absorption spectra'!AP178/10</f>
        <v>0</v>
      </c>
      <c r="AQ178" s="68">
        <f>'Light exposure'!$H178*'Molar absorption spectra'!AQ178/10</f>
        <v>0</v>
      </c>
      <c r="AR178" s="68">
        <f>'Light exposure'!$H178*'Molar absorption spectra'!AR178/10</f>
        <v>0</v>
      </c>
      <c r="AS178" s="68">
        <f>'Light exposure'!$H178*'Molar absorption spectra'!AS178/10</f>
        <v>0</v>
      </c>
      <c r="AT178" s="68">
        <f>'Light exposure'!$H178*'Molar absorption spectra'!AT178/10</f>
        <v>0</v>
      </c>
      <c r="AU178" s="68">
        <f>'Light exposure'!$H178*'Molar absorption spectra'!AU178/10</f>
        <v>0</v>
      </c>
      <c r="AV178" s="68">
        <f>'Light exposure'!$H178*'Molar absorption spectra'!AV178/10</f>
        <v>0</v>
      </c>
      <c r="AW178" s="68">
        <f>'Light exposure'!$H178*'Molar absorption spectra'!AW178/10</f>
        <v>0</v>
      </c>
      <c r="AX178" s="68">
        <f>'Light exposure'!$H178*'Molar absorption spectra'!AX178/10</f>
        <v>5.7947717209591021</v>
      </c>
      <c r="AY178" s="68">
        <f>'Light exposure'!$H178*'Molar absorption spectra'!AY178/10</f>
        <v>10.19385147254086</v>
      </c>
      <c r="AZ178" s="68">
        <f>'Light exposure'!$H178*'Molar absorption spectra'!AZ178/10</f>
        <v>0</v>
      </c>
      <c r="BA178" s="68">
        <f>'Light exposure'!$H178*'Molar absorption spectra'!BA178/10</f>
        <v>0</v>
      </c>
      <c r="BB178" s="68">
        <f>'Light exposure'!$H178*'Molar absorption spectra'!BB178/10</f>
        <v>0</v>
      </c>
      <c r="BC178" s="68">
        <f>'Light exposure'!$H178*'Molar absorption spectra'!BC178/10</f>
        <v>0</v>
      </c>
      <c r="BD178" s="68">
        <f>'Light exposure'!$H178*'Molar absorption spectra'!BD178/10</f>
        <v>0</v>
      </c>
      <c r="BE178" s="68">
        <f>'Light exposure'!$H178*'Molar absorption spectra'!BE178/10</f>
        <v>0</v>
      </c>
      <c r="BF178" s="68">
        <f>'Light exposure'!$H178*'Molar absorption spectra'!BF178/10</f>
        <v>0</v>
      </c>
      <c r="BG178" s="68">
        <f>'Light exposure'!$H178*'Molar absorption spectra'!BG178/10</f>
        <v>0</v>
      </c>
      <c r="BH178" s="68">
        <f>'Light exposure'!$H178*'Molar absorption spectra'!BH178/10</f>
        <v>0</v>
      </c>
      <c r="BI178" s="68">
        <f>'Light exposure'!$H178*'Molar absorption spectra'!BI178/10</f>
        <v>0</v>
      </c>
      <c r="BJ178" s="68">
        <f>'Light exposure'!$H178*'Molar absorption spectra'!BJ178/10</f>
        <v>0</v>
      </c>
      <c r="BK178" s="68">
        <f>'Light exposure'!$H178*'Molar absorption spectra'!BK178/10</f>
        <v>0</v>
      </c>
      <c r="BL178" s="68">
        <f>'Light exposure'!$H178*'Molar absorption spectra'!BL178/10</f>
        <v>0</v>
      </c>
      <c r="BM178" s="68">
        <f>'Light exposure'!$H178*'Molar absorption spectra'!BM178/10</f>
        <v>0</v>
      </c>
      <c r="BN178" s="68">
        <f>'Light exposure'!$H178*'Molar absorption spectra'!BN178/10</f>
        <v>0</v>
      </c>
      <c r="BO178" s="68">
        <f>'Light exposure'!$H178*'Molar absorption spectra'!BO178/10</f>
        <v>0</v>
      </c>
      <c r="BP178" s="68">
        <f>'Light exposure'!$H178*'Molar absorption spectra'!BP178/10</f>
        <v>0</v>
      </c>
      <c r="BQ178" s="68">
        <f>'Light exposure'!$H178*'Molar absorption spectra'!BQ178/10</f>
        <v>0</v>
      </c>
      <c r="BR178" s="68">
        <f>'Light exposure'!$H178*'Molar absorption spectra'!BR178/10</f>
        <v>0</v>
      </c>
      <c r="BS178" s="68">
        <f>'Light exposure'!$H178*'Molar absorption spectra'!BS178/10</f>
        <v>0</v>
      </c>
      <c r="BT178" s="68">
        <f>'Light exposure'!$H178*'Molar absorption spectra'!BT178/10</f>
        <v>0</v>
      </c>
      <c r="BU178" s="68">
        <f>'Light exposure'!$H178*'Molar absorption spectra'!BU178/10</f>
        <v>0</v>
      </c>
      <c r="BV178" s="68">
        <f>'Light exposure'!$H178*'Molar absorption spectra'!BV178/10</f>
        <v>0</v>
      </c>
      <c r="BW178" s="68">
        <f>'Light exposure'!$H178*'Molar absorption spectra'!BW178/10</f>
        <v>0</v>
      </c>
      <c r="BX178" s="68">
        <f>'Light exposure'!$H178*'Molar absorption spectra'!BX178/10</f>
        <v>0</v>
      </c>
      <c r="BY178" s="68">
        <f>'Light exposure'!$H178*'Molar absorption spectra'!BY178/10</f>
        <v>0</v>
      </c>
      <c r="BZ178" s="68">
        <f>'Light exposure'!$H178*'Molar absorption spectra'!BZ178/10</f>
        <v>0</v>
      </c>
      <c r="CA178" s="68">
        <f>'Light exposure'!$H178*'Molar absorption spectra'!CA178/10</f>
        <v>0</v>
      </c>
      <c r="CB178" s="68">
        <f>'Light exposure'!$H178*'Molar absorption spectra'!CB178/10</f>
        <v>0</v>
      </c>
      <c r="CC178" s="68">
        <f>'Light exposure'!$H178*'Molar absorption spectra'!CC178/10</f>
        <v>0</v>
      </c>
      <c r="CD178" s="68">
        <f>'Light exposure'!$H178*'Molar absorption spectra'!CD178/10</f>
        <v>0</v>
      </c>
      <c r="CE178" s="68">
        <f>'Light exposure'!$H178*'Molar absorption spectra'!CE178/10</f>
        <v>0</v>
      </c>
      <c r="CF178" s="68">
        <f>'Light exposure'!$H178*'Molar absorption spectra'!CF178/10</f>
        <v>0</v>
      </c>
      <c r="CG178" s="68">
        <f>'Light exposure'!$H178*'Molar absorption spectra'!CG178/10</f>
        <v>0</v>
      </c>
      <c r="CH178" s="68">
        <f>'Light exposure'!$H178*'Molar absorption spectra'!CH178/10</f>
        <v>0</v>
      </c>
      <c r="CI178" s="68">
        <f>'Light exposure'!$H178*'Molar absorption spectra'!CI178/10</f>
        <v>0</v>
      </c>
      <c r="CJ178" s="68">
        <f>'Light exposure'!$H178*'Molar absorption spectra'!CJ178/10</f>
        <v>0</v>
      </c>
      <c r="CK178" s="68">
        <f>'Light exposure'!$H178*'Molar absorption spectra'!CK178/10</f>
        <v>0</v>
      </c>
      <c r="CL178" s="68">
        <f>'Light exposure'!$H178*'Molar absorption spectra'!CL178/10</f>
        <v>0</v>
      </c>
    </row>
    <row r="179" spans="1:90" x14ac:dyDescent="0.35">
      <c r="A179" s="17">
        <v>451</v>
      </c>
      <c r="B179" s="68">
        <f>'Light exposure'!$H179*'Molar absorption spectra'!B179/10</f>
        <v>0</v>
      </c>
      <c r="C179" s="68">
        <f>'Light exposure'!$H179*'Molar absorption spectra'!C179/10</f>
        <v>0</v>
      </c>
      <c r="D179" s="68">
        <f>'Light exposure'!$H179*'Molar absorption spectra'!D179/10</f>
        <v>0</v>
      </c>
      <c r="E179" s="68">
        <f>'Light exposure'!$H179*'Molar absorption spectra'!E179/10</f>
        <v>0</v>
      </c>
      <c r="F179" s="68">
        <f>'Light exposure'!$H179*'Molar absorption spectra'!F179/10</f>
        <v>0</v>
      </c>
      <c r="G179" s="68">
        <f>'Light exposure'!$H179*'Molar absorption spectra'!G179/10</f>
        <v>0</v>
      </c>
      <c r="H179" s="68">
        <f>'Light exposure'!$H179*'Molar absorption spectra'!H179/10</f>
        <v>0</v>
      </c>
      <c r="I179" s="68">
        <f>'Light exposure'!$H179*'Molar absorption spectra'!I179/10</f>
        <v>0</v>
      </c>
      <c r="J179" s="68">
        <f>'Light exposure'!$H179*'Molar absorption spectra'!J179/10</f>
        <v>0</v>
      </c>
      <c r="K179" s="68">
        <f>'Light exposure'!$H179*'Molar absorption spectra'!K179/10</f>
        <v>0</v>
      </c>
      <c r="L179" s="68">
        <f>'Light exposure'!$H179*'Molar absorption spectra'!L179/10</f>
        <v>0</v>
      </c>
      <c r="M179" s="68">
        <f>'Light exposure'!$H179*'Molar absorption spectra'!M179/10</f>
        <v>0</v>
      </c>
      <c r="N179" s="68">
        <f>'Light exposure'!$H179*'Molar absorption spectra'!N179/10</f>
        <v>0</v>
      </c>
      <c r="O179" s="68">
        <f>'Light exposure'!$H179*'Molar absorption spectra'!O179/10</f>
        <v>0</v>
      </c>
      <c r="P179" s="68">
        <f>'Light exposure'!$H179*'Molar absorption spectra'!P179/10</f>
        <v>0</v>
      </c>
      <c r="Q179" s="68">
        <f>'Light exposure'!$H179*'Molar absorption spectra'!Q179/10</f>
        <v>0</v>
      </c>
      <c r="R179" s="68">
        <f>'Light exposure'!$H179*'Molar absorption spectra'!R179/10</f>
        <v>0</v>
      </c>
      <c r="S179" s="68">
        <f>'Light exposure'!$H179*'Molar absorption spectra'!S179/10</f>
        <v>0</v>
      </c>
      <c r="T179" s="68">
        <f>'Light exposure'!$H179*'Molar absorption spectra'!T179/10</f>
        <v>0</v>
      </c>
      <c r="U179" s="68">
        <f>'Light exposure'!$H179*'Molar absorption spectra'!U179/10</f>
        <v>0</v>
      </c>
      <c r="V179" s="68">
        <f>'Light exposure'!$H179*'Molar absorption spectra'!V179/10</f>
        <v>0</v>
      </c>
      <c r="W179" s="68">
        <f>'Light exposure'!$H179*'Molar absorption spectra'!W179/10</f>
        <v>0</v>
      </c>
      <c r="X179" s="68">
        <f>'Light exposure'!$H179*'Molar absorption spectra'!X179/10</f>
        <v>0</v>
      </c>
      <c r="Y179" s="68">
        <f>'Light exposure'!$H179*'Molar absorption spectra'!Y179/10</f>
        <v>0</v>
      </c>
      <c r="Z179" s="68">
        <f>'Light exposure'!$H179*'Molar absorption spectra'!Z179/10</f>
        <v>0</v>
      </c>
      <c r="AA179" s="68">
        <f>'Light exposure'!$H179*'Molar absorption spectra'!AA179/10</f>
        <v>0</v>
      </c>
      <c r="AB179" s="68">
        <f>'Light exposure'!$H179*'Molar absorption spectra'!AB179/10</f>
        <v>0</v>
      </c>
      <c r="AC179" s="68">
        <f>'Light exposure'!$H179*'Molar absorption spectra'!AC179/10</f>
        <v>0</v>
      </c>
      <c r="AD179" s="68">
        <f>'Light exposure'!$H179*'Molar absorption spectra'!AD179/10</f>
        <v>0</v>
      </c>
      <c r="AE179" s="68">
        <f>'Light exposure'!$H179*'Molar absorption spectra'!AE179/10</f>
        <v>0</v>
      </c>
      <c r="AF179" s="68">
        <f>'Light exposure'!$H179*'Molar absorption spectra'!AF179/10</f>
        <v>0</v>
      </c>
      <c r="AG179" s="68">
        <f>'Light exposure'!$H179*'Molar absorption spectra'!AG179/10</f>
        <v>0</v>
      </c>
      <c r="AH179" s="68">
        <f>'Light exposure'!$H179*'Molar absorption spectra'!AH179/10</f>
        <v>0</v>
      </c>
      <c r="AI179" s="68">
        <f>'Light exposure'!$H179*'Molar absorption spectra'!AI179/10</f>
        <v>0</v>
      </c>
      <c r="AJ179" s="68">
        <f>'Light exposure'!$H179*'Molar absorption spectra'!AJ179/10</f>
        <v>0</v>
      </c>
      <c r="AK179" s="68">
        <f>'Light exposure'!$H179*'Molar absorption spectra'!AK179/10</f>
        <v>0</v>
      </c>
      <c r="AL179" s="68">
        <f>'Light exposure'!$H179*'Molar absorption spectra'!AL179/10</f>
        <v>0</v>
      </c>
      <c r="AM179" s="68">
        <f>'Light exposure'!$H179*'Molar absorption spectra'!AM179/10</f>
        <v>0</v>
      </c>
      <c r="AN179" s="68">
        <f>'Light exposure'!$H179*'Molar absorption spectra'!AN179/10</f>
        <v>0</v>
      </c>
      <c r="AO179" s="68">
        <f>'Light exposure'!$H179*'Molar absorption spectra'!AO179/10</f>
        <v>0</v>
      </c>
      <c r="AP179" s="68">
        <f>'Light exposure'!$H179*'Molar absorption spectra'!AP179/10</f>
        <v>0</v>
      </c>
      <c r="AQ179" s="68">
        <f>'Light exposure'!$H179*'Molar absorption spectra'!AQ179/10</f>
        <v>0</v>
      </c>
      <c r="AR179" s="68">
        <f>'Light exposure'!$H179*'Molar absorption spectra'!AR179/10</f>
        <v>0</v>
      </c>
      <c r="AS179" s="68">
        <f>'Light exposure'!$H179*'Molar absorption spectra'!AS179/10</f>
        <v>0</v>
      </c>
      <c r="AT179" s="68">
        <f>'Light exposure'!$H179*'Molar absorption spectra'!AT179/10</f>
        <v>0</v>
      </c>
      <c r="AU179" s="68">
        <f>'Light exposure'!$H179*'Molar absorption spectra'!AU179/10</f>
        <v>0</v>
      </c>
      <c r="AV179" s="68">
        <f>'Light exposure'!$H179*'Molar absorption spectra'!AV179/10</f>
        <v>0</v>
      </c>
      <c r="AW179" s="68">
        <f>'Light exposure'!$H179*'Molar absorption spectra'!AW179/10</f>
        <v>0</v>
      </c>
      <c r="AX179" s="68">
        <f>'Light exposure'!$H179*'Molar absorption spectra'!AX179/10</f>
        <v>0</v>
      </c>
      <c r="AY179" s="68">
        <f>'Light exposure'!$H179*'Molar absorption spectra'!AY179/10</f>
        <v>5.9357649760124245</v>
      </c>
      <c r="AZ179" s="68">
        <f>'Light exposure'!$H179*'Molar absorption spectra'!AZ179/10</f>
        <v>0</v>
      </c>
      <c r="BA179" s="68">
        <f>'Light exposure'!$H179*'Molar absorption spectra'!BA179/10</f>
        <v>0</v>
      </c>
      <c r="BB179" s="68">
        <f>'Light exposure'!$H179*'Molar absorption spectra'!BB179/10</f>
        <v>0</v>
      </c>
      <c r="BC179" s="68">
        <f>'Light exposure'!$H179*'Molar absorption spectra'!BC179/10</f>
        <v>0</v>
      </c>
      <c r="BD179" s="68">
        <f>'Light exposure'!$H179*'Molar absorption spectra'!BD179/10</f>
        <v>0</v>
      </c>
      <c r="BE179" s="68">
        <f>'Light exposure'!$H179*'Molar absorption spectra'!BE179/10</f>
        <v>0</v>
      </c>
      <c r="BF179" s="68">
        <f>'Light exposure'!$H179*'Molar absorption spectra'!BF179/10</f>
        <v>0</v>
      </c>
      <c r="BG179" s="68">
        <f>'Light exposure'!$H179*'Molar absorption spectra'!BG179/10</f>
        <v>0</v>
      </c>
      <c r="BH179" s="68">
        <f>'Light exposure'!$H179*'Molar absorption spectra'!BH179/10</f>
        <v>0</v>
      </c>
      <c r="BI179" s="68">
        <f>'Light exposure'!$H179*'Molar absorption spectra'!BI179/10</f>
        <v>0</v>
      </c>
      <c r="BJ179" s="68">
        <f>'Light exposure'!$H179*'Molar absorption spectra'!BJ179/10</f>
        <v>0</v>
      </c>
      <c r="BK179" s="68">
        <f>'Light exposure'!$H179*'Molar absorption spectra'!BK179/10</f>
        <v>0</v>
      </c>
      <c r="BL179" s="68">
        <f>'Light exposure'!$H179*'Molar absorption spectra'!BL179/10</f>
        <v>0</v>
      </c>
      <c r="BM179" s="68">
        <f>'Light exposure'!$H179*'Molar absorption spectra'!BM179/10</f>
        <v>0</v>
      </c>
      <c r="BN179" s="68">
        <f>'Light exposure'!$H179*'Molar absorption spectra'!BN179/10</f>
        <v>0</v>
      </c>
      <c r="BO179" s="68">
        <f>'Light exposure'!$H179*'Molar absorption spectra'!BO179/10</f>
        <v>0</v>
      </c>
      <c r="BP179" s="68">
        <f>'Light exposure'!$H179*'Molar absorption spectra'!BP179/10</f>
        <v>0</v>
      </c>
      <c r="BQ179" s="68">
        <f>'Light exposure'!$H179*'Molar absorption spectra'!BQ179/10</f>
        <v>0</v>
      </c>
      <c r="BR179" s="68">
        <f>'Light exposure'!$H179*'Molar absorption spectra'!BR179/10</f>
        <v>0</v>
      </c>
      <c r="BS179" s="68">
        <f>'Light exposure'!$H179*'Molar absorption spectra'!BS179/10</f>
        <v>0</v>
      </c>
      <c r="BT179" s="68">
        <f>'Light exposure'!$H179*'Molar absorption spectra'!BT179/10</f>
        <v>0</v>
      </c>
      <c r="BU179" s="68">
        <f>'Light exposure'!$H179*'Molar absorption spectra'!BU179/10</f>
        <v>0</v>
      </c>
      <c r="BV179" s="68">
        <f>'Light exposure'!$H179*'Molar absorption spectra'!BV179/10</f>
        <v>0</v>
      </c>
      <c r="BW179" s="68">
        <f>'Light exposure'!$H179*'Molar absorption spectra'!BW179/10</f>
        <v>0</v>
      </c>
      <c r="BX179" s="68">
        <f>'Light exposure'!$H179*'Molar absorption spectra'!BX179/10</f>
        <v>0</v>
      </c>
      <c r="BY179" s="68">
        <f>'Light exposure'!$H179*'Molar absorption spectra'!BY179/10</f>
        <v>0</v>
      </c>
      <c r="BZ179" s="68">
        <f>'Light exposure'!$H179*'Molar absorption spectra'!BZ179/10</f>
        <v>0</v>
      </c>
      <c r="CA179" s="68">
        <f>'Light exposure'!$H179*'Molar absorption spectra'!CA179/10</f>
        <v>0</v>
      </c>
      <c r="CB179" s="68">
        <f>'Light exposure'!$H179*'Molar absorption spectra'!CB179/10</f>
        <v>0</v>
      </c>
      <c r="CC179" s="68">
        <f>'Light exposure'!$H179*'Molar absorption spectra'!CC179/10</f>
        <v>0</v>
      </c>
      <c r="CD179" s="68">
        <f>'Light exposure'!$H179*'Molar absorption spectra'!CD179/10</f>
        <v>0</v>
      </c>
      <c r="CE179" s="68">
        <f>'Light exposure'!$H179*'Molar absorption spectra'!CE179/10</f>
        <v>0</v>
      </c>
      <c r="CF179" s="68">
        <f>'Light exposure'!$H179*'Molar absorption spectra'!CF179/10</f>
        <v>0</v>
      </c>
      <c r="CG179" s="68">
        <f>'Light exposure'!$H179*'Molar absorption spectra'!CG179/10</f>
        <v>0</v>
      </c>
      <c r="CH179" s="68">
        <f>'Light exposure'!$H179*'Molar absorption spectra'!CH179/10</f>
        <v>0</v>
      </c>
      <c r="CI179" s="68">
        <f>'Light exposure'!$H179*'Molar absorption spectra'!CI179/10</f>
        <v>0</v>
      </c>
      <c r="CJ179" s="68">
        <f>'Light exposure'!$H179*'Molar absorption spectra'!CJ179/10</f>
        <v>0</v>
      </c>
      <c r="CK179" s="68">
        <f>'Light exposure'!$H179*'Molar absorption spectra'!CK179/10</f>
        <v>0</v>
      </c>
      <c r="CL179" s="68">
        <f>'Light exposure'!$H179*'Molar absorption spectra'!CL179/10</f>
        <v>0</v>
      </c>
    </row>
    <row r="180" spans="1:90" x14ac:dyDescent="0.35">
      <c r="A180" s="17">
        <v>452</v>
      </c>
      <c r="B180" s="68">
        <f>'Light exposure'!$H180*'Molar absorption spectra'!B180/10</f>
        <v>0</v>
      </c>
      <c r="C180" s="68">
        <f>'Light exposure'!$H180*'Molar absorption spectra'!C180/10</f>
        <v>0</v>
      </c>
      <c r="D180" s="68">
        <f>'Light exposure'!$H180*'Molar absorption spectra'!D180/10</f>
        <v>0</v>
      </c>
      <c r="E180" s="68">
        <f>'Light exposure'!$H180*'Molar absorption spectra'!E180/10</f>
        <v>0</v>
      </c>
      <c r="F180" s="68">
        <f>'Light exposure'!$H180*'Molar absorption spectra'!F180/10</f>
        <v>0</v>
      </c>
      <c r="G180" s="68">
        <f>'Light exposure'!$H180*'Molar absorption spectra'!G180/10</f>
        <v>0</v>
      </c>
      <c r="H180" s="68">
        <f>'Light exposure'!$H180*'Molar absorption spectra'!H180/10</f>
        <v>0</v>
      </c>
      <c r="I180" s="68">
        <f>'Light exposure'!$H180*'Molar absorption spectra'!I180/10</f>
        <v>0</v>
      </c>
      <c r="J180" s="68">
        <f>'Light exposure'!$H180*'Molar absorption spectra'!J180/10</f>
        <v>0</v>
      </c>
      <c r="K180" s="68">
        <f>'Light exposure'!$H180*'Molar absorption spectra'!K180/10</f>
        <v>0</v>
      </c>
      <c r="L180" s="68">
        <f>'Light exposure'!$H180*'Molar absorption spectra'!L180/10</f>
        <v>0</v>
      </c>
      <c r="M180" s="68">
        <f>'Light exposure'!$H180*'Molar absorption spectra'!M180/10</f>
        <v>0</v>
      </c>
      <c r="N180" s="68">
        <f>'Light exposure'!$H180*'Molar absorption spectra'!N180/10</f>
        <v>0</v>
      </c>
      <c r="O180" s="68">
        <f>'Light exposure'!$H180*'Molar absorption spectra'!O180/10</f>
        <v>0</v>
      </c>
      <c r="P180" s="68">
        <f>'Light exposure'!$H180*'Molar absorption spectra'!P180/10</f>
        <v>0</v>
      </c>
      <c r="Q180" s="68">
        <f>'Light exposure'!$H180*'Molar absorption spectra'!Q180/10</f>
        <v>0</v>
      </c>
      <c r="R180" s="68">
        <f>'Light exposure'!$H180*'Molar absorption spectra'!R180/10</f>
        <v>0</v>
      </c>
      <c r="S180" s="68">
        <f>'Light exposure'!$H180*'Molar absorption spectra'!S180/10</f>
        <v>0</v>
      </c>
      <c r="T180" s="68">
        <f>'Light exposure'!$H180*'Molar absorption spectra'!T180/10</f>
        <v>0</v>
      </c>
      <c r="U180" s="68">
        <f>'Light exposure'!$H180*'Molar absorption spectra'!U180/10</f>
        <v>0</v>
      </c>
      <c r="V180" s="68">
        <f>'Light exposure'!$H180*'Molar absorption spectra'!V180/10</f>
        <v>0</v>
      </c>
      <c r="W180" s="68">
        <f>'Light exposure'!$H180*'Molar absorption spectra'!W180/10</f>
        <v>0</v>
      </c>
      <c r="X180" s="68">
        <f>'Light exposure'!$H180*'Molar absorption spectra'!X180/10</f>
        <v>0</v>
      </c>
      <c r="Y180" s="68">
        <f>'Light exposure'!$H180*'Molar absorption spectra'!Y180/10</f>
        <v>0</v>
      </c>
      <c r="Z180" s="68">
        <f>'Light exposure'!$H180*'Molar absorption spectra'!Z180/10</f>
        <v>0</v>
      </c>
      <c r="AA180" s="68">
        <f>'Light exposure'!$H180*'Molar absorption spectra'!AA180/10</f>
        <v>0</v>
      </c>
      <c r="AB180" s="68">
        <f>'Light exposure'!$H180*'Molar absorption spectra'!AB180/10</f>
        <v>0</v>
      </c>
      <c r="AC180" s="68">
        <f>'Light exposure'!$H180*'Molar absorption spectra'!AC180/10</f>
        <v>0</v>
      </c>
      <c r="AD180" s="68">
        <f>'Light exposure'!$H180*'Molar absorption spectra'!AD180/10</f>
        <v>0</v>
      </c>
      <c r="AE180" s="68">
        <f>'Light exposure'!$H180*'Molar absorption spectra'!AE180/10</f>
        <v>0</v>
      </c>
      <c r="AF180" s="68">
        <f>'Light exposure'!$H180*'Molar absorption spectra'!AF180/10</f>
        <v>0</v>
      </c>
      <c r="AG180" s="68">
        <f>'Light exposure'!$H180*'Molar absorption spectra'!AG180/10</f>
        <v>0</v>
      </c>
      <c r="AH180" s="68">
        <f>'Light exposure'!$H180*'Molar absorption spectra'!AH180/10</f>
        <v>0</v>
      </c>
      <c r="AI180" s="68">
        <f>'Light exposure'!$H180*'Molar absorption spectra'!AI180/10</f>
        <v>0</v>
      </c>
      <c r="AJ180" s="68">
        <f>'Light exposure'!$H180*'Molar absorption spectra'!AJ180/10</f>
        <v>0</v>
      </c>
      <c r="AK180" s="68">
        <f>'Light exposure'!$H180*'Molar absorption spectra'!AK180/10</f>
        <v>0</v>
      </c>
      <c r="AL180" s="68">
        <f>'Light exposure'!$H180*'Molar absorption spectra'!AL180/10</f>
        <v>0</v>
      </c>
      <c r="AM180" s="68">
        <f>'Light exposure'!$H180*'Molar absorption spectra'!AM180/10</f>
        <v>0</v>
      </c>
      <c r="AN180" s="68">
        <f>'Light exposure'!$H180*'Molar absorption spectra'!AN180/10</f>
        <v>0</v>
      </c>
      <c r="AO180" s="68">
        <f>'Light exposure'!$H180*'Molar absorption spectra'!AO180/10</f>
        <v>0</v>
      </c>
      <c r="AP180" s="68">
        <f>'Light exposure'!$H180*'Molar absorption spectra'!AP180/10</f>
        <v>0</v>
      </c>
      <c r="AQ180" s="68">
        <f>'Light exposure'!$H180*'Molar absorption spectra'!AQ180/10</f>
        <v>0</v>
      </c>
      <c r="AR180" s="68">
        <f>'Light exposure'!$H180*'Molar absorption spectra'!AR180/10</f>
        <v>0</v>
      </c>
      <c r="AS180" s="68">
        <f>'Light exposure'!$H180*'Molar absorption spectra'!AS180/10</f>
        <v>0</v>
      </c>
      <c r="AT180" s="68">
        <f>'Light exposure'!$H180*'Molar absorption spectra'!AT180/10</f>
        <v>0</v>
      </c>
      <c r="AU180" s="68">
        <f>'Light exposure'!$H180*'Molar absorption spectra'!AU180/10</f>
        <v>0</v>
      </c>
      <c r="AV180" s="68">
        <f>'Light exposure'!$H180*'Molar absorption spectra'!AV180/10</f>
        <v>0</v>
      </c>
      <c r="AW180" s="68">
        <f>'Light exposure'!$H180*'Molar absorption spectra'!AW180/10</f>
        <v>0</v>
      </c>
      <c r="AX180" s="68">
        <f>'Light exposure'!$H180*'Molar absorption spectra'!AX180/10</f>
        <v>0</v>
      </c>
      <c r="AY180" s="68">
        <f>'Light exposure'!$H180*'Molar absorption spectra'!AY180/10</f>
        <v>8.3389007881710704</v>
      </c>
      <c r="AZ180" s="68">
        <f>'Light exposure'!$H180*'Molar absorption spectra'!AZ180/10</f>
        <v>0</v>
      </c>
      <c r="BA180" s="68">
        <f>'Light exposure'!$H180*'Molar absorption spectra'!BA180/10</f>
        <v>0</v>
      </c>
      <c r="BB180" s="68">
        <f>'Light exposure'!$H180*'Molar absorption spectra'!BB180/10</f>
        <v>0</v>
      </c>
      <c r="BC180" s="68">
        <f>'Light exposure'!$H180*'Molar absorption spectra'!BC180/10</f>
        <v>0</v>
      </c>
      <c r="BD180" s="68">
        <f>'Light exposure'!$H180*'Molar absorption spectra'!BD180/10</f>
        <v>0</v>
      </c>
      <c r="BE180" s="68">
        <f>'Light exposure'!$H180*'Molar absorption spectra'!BE180/10</f>
        <v>0</v>
      </c>
      <c r="BF180" s="68">
        <f>'Light exposure'!$H180*'Molar absorption spectra'!BF180/10</f>
        <v>0</v>
      </c>
      <c r="BG180" s="68">
        <f>'Light exposure'!$H180*'Molar absorption spectra'!BG180/10</f>
        <v>0</v>
      </c>
      <c r="BH180" s="68">
        <f>'Light exposure'!$H180*'Molar absorption spectra'!BH180/10</f>
        <v>0</v>
      </c>
      <c r="BI180" s="68">
        <f>'Light exposure'!$H180*'Molar absorption spectra'!BI180/10</f>
        <v>0</v>
      </c>
      <c r="BJ180" s="68">
        <f>'Light exposure'!$H180*'Molar absorption spectra'!BJ180/10</f>
        <v>0</v>
      </c>
      <c r="BK180" s="68">
        <f>'Light exposure'!$H180*'Molar absorption spectra'!BK180/10</f>
        <v>0</v>
      </c>
      <c r="BL180" s="68">
        <f>'Light exposure'!$H180*'Molar absorption spectra'!BL180/10</f>
        <v>0</v>
      </c>
      <c r="BM180" s="68">
        <f>'Light exposure'!$H180*'Molar absorption spectra'!BM180/10</f>
        <v>0</v>
      </c>
      <c r="BN180" s="68">
        <f>'Light exposure'!$H180*'Molar absorption spectra'!BN180/10</f>
        <v>0</v>
      </c>
      <c r="BO180" s="68">
        <f>'Light exposure'!$H180*'Molar absorption spectra'!BO180/10</f>
        <v>0</v>
      </c>
      <c r="BP180" s="68">
        <f>'Light exposure'!$H180*'Molar absorption spectra'!BP180/10</f>
        <v>0</v>
      </c>
      <c r="BQ180" s="68">
        <f>'Light exposure'!$H180*'Molar absorption spectra'!BQ180/10</f>
        <v>0</v>
      </c>
      <c r="BR180" s="68">
        <f>'Light exposure'!$H180*'Molar absorption spectra'!BR180/10</f>
        <v>0</v>
      </c>
      <c r="BS180" s="68">
        <f>'Light exposure'!$H180*'Molar absorption spectra'!BS180/10</f>
        <v>0</v>
      </c>
      <c r="BT180" s="68">
        <f>'Light exposure'!$H180*'Molar absorption spectra'!BT180/10</f>
        <v>0</v>
      </c>
      <c r="BU180" s="68">
        <f>'Light exposure'!$H180*'Molar absorption spectra'!BU180/10</f>
        <v>0</v>
      </c>
      <c r="BV180" s="68">
        <f>'Light exposure'!$H180*'Molar absorption spectra'!BV180/10</f>
        <v>0</v>
      </c>
      <c r="BW180" s="68">
        <f>'Light exposure'!$H180*'Molar absorption spectra'!BW180/10</f>
        <v>0</v>
      </c>
      <c r="BX180" s="68">
        <f>'Light exposure'!$H180*'Molar absorption spectra'!BX180/10</f>
        <v>0</v>
      </c>
      <c r="BY180" s="68">
        <f>'Light exposure'!$H180*'Molar absorption spectra'!BY180/10</f>
        <v>0</v>
      </c>
      <c r="BZ180" s="68">
        <f>'Light exposure'!$H180*'Molar absorption spectra'!BZ180/10</f>
        <v>0</v>
      </c>
      <c r="CA180" s="68">
        <f>'Light exposure'!$H180*'Molar absorption spectra'!CA180/10</f>
        <v>0</v>
      </c>
      <c r="CB180" s="68">
        <f>'Light exposure'!$H180*'Molar absorption spectra'!CB180/10</f>
        <v>0</v>
      </c>
      <c r="CC180" s="68">
        <f>'Light exposure'!$H180*'Molar absorption spectra'!CC180/10</f>
        <v>0</v>
      </c>
      <c r="CD180" s="68">
        <f>'Light exposure'!$H180*'Molar absorption spectra'!CD180/10</f>
        <v>0</v>
      </c>
      <c r="CE180" s="68">
        <f>'Light exposure'!$H180*'Molar absorption spectra'!CE180/10</f>
        <v>0</v>
      </c>
      <c r="CF180" s="68">
        <f>'Light exposure'!$H180*'Molar absorption spectra'!CF180/10</f>
        <v>0</v>
      </c>
      <c r="CG180" s="68">
        <f>'Light exposure'!$H180*'Molar absorption spectra'!CG180/10</f>
        <v>0</v>
      </c>
      <c r="CH180" s="68">
        <f>'Light exposure'!$H180*'Molar absorption spectra'!CH180/10</f>
        <v>0</v>
      </c>
      <c r="CI180" s="68">
        <f>'Light exposure'!$H180*'Molar absorption spectra'!CI180/10</f>
        <v>0</v>
      </c>
      <c r="CJ180" s="68">
        <f>'Light exposure'!$H180*'Molar absorption spectra'!CJ180/10</f>
        <v>0</v>
      </c>
      <c r="CK180" s="68">
        <f>'Light exposure'!$H180*'Molar absorption spectra'!CK180/10</f>
        <v>0</v>
      </c>
      <c r="CL180" s="68">
        <f>'Light exposure'!$H180*'Molar absorption spectra'!CL180/10</f>
        <v>0</v>
      </c>
    </row>
    <row r="181" spans="1:90" x14ac:dyDescent="0.35">
      <c r="A181" s="17">
        <v>453</v>
      </c>
      <c r="B181" s="68">
        <f>'Light exposure'!$H181*'Molar absorption spectra'!B181/10</f>
        <v>0</v>
      </c>
      <c r="C181" s="68">
        <f>'Light exposure'!$H181*'Molar absorption spectra'!C181/10</f>
        <v>0</v>
      </c>
      <c r="D181" s="68">
        <f>'Light exposure'!$H181*'Molar absorption spectra'!D181/10</f>
        <v>0</v>
      </c>
      <c r="E181" s="68">
        <f>'Light exposure'!$H181*'Molar absorption spectra'!E181/10</f>
        <v>0</v>
      </c>
      <c r="F181" s="68">
        <f>'Light exposure'!$H181*'Molar absorption spectra'!F181/10</f>
        <v>0</v>
      </c>
      <c r="G181" s="68">
        <f>'Light exposure'!$H181*'Molar absorption spectra'!G181/10</f>
        <v>0</v>
      </c>
      <c r="H181" s="68">
        <f>'Light exposure'!$H181*'Molar absorption spectra'!H181/10</f>
        <v>0</v>
      </c>
      <c r="I181" s="68">
        <f>'Light exposure'!$H181*'Molar absorption spectra'!I181/10</f>
        <v>0</v>
      </c>
      <c r="J181" s="68">
        <f>'Light exposure'!$H181*'Molar absorption spectra'!J181/10</f>
        <v>0</v>
      </c>
      <c r="K181" s="68">
        <f>'Light exposure'!$H181*'Molar absorption spectra'!K181/10</f>
        <v>0</v>
      </c>
      <c r="L181" s="68">
        <f>'Light exposure'!$H181*'Molar absorption spectra'!L181/10</f>
        <v>0</v>
      </c>
      <c r="M181" s="68">
        <f>'Light exposure'!$H181*'Molar absorption spectra'!M181/10</f>
        <v>0</v>
      </c>
      <c r="N181" s="68">
        <f>'Light exposure'!$H181*'Molar absorption spectra'!N181/10</f>
        <v>0</v>
      </c>
      <c r="O181" s="68">
        <f>'Light exposure'!$H181*'Molar absorption spectra'!O181/10</f>
        <v>0</v>
      </c>
      <c r="P181" s="68">
        <f>'Light exposure'!$H181*'Molar absorption spectra'!P181/10</f>
        <v>0</v>
      </c>
      <c r="Q181" s="68">
        <f>'Light exposure'!$H181*'Molar absorption spectra'!Q181/10</f>
        <v>0</v>
      </c>
      <c r="R181" s="68">
        <f>'Light exposure'!$H181*'Molar absorption spectra'!R181/10</f>
        <v>0</v>
      </c>
      <c r="S181" s="68">
        <f>'Light exposure'!$H181*'Molar absorption spectra'!S181/10</f>
        <v>0</v>
      </c>
      <c r="T181" s="68">
        <f>'Light exposure'!$H181*'Molar absorption spectra'!T181/10</f>
        <v>0</v>
      </c>
      <c r="U181" s="68">
        <f>'Light exposure'!$H181*'Molar absorption spectra'!U181/10</f>
        <v>0</v>
      </c>
      <c r="V181" s="68">
        <f>'Light exposure'!$H181*'Molar absorption spectra'!V181/10</f>
        <v>0</v>
      </c>
      <c r="W181" s="68">
        <f>'Light exposure'!$H181*'Molar absorption spectra'!W181/10</f>
        <v>0</v>
      </c>
      <c r="X181" s="68">
        <f>'Light exposure'!$H181*'Molar absorption spectra'!X181/10</f>
        <v>0</v>
      </c>
      <c r="Y181" s="68">
        <f>'Light exposure'!$H181*'Molar absorption spectra'!Y181/10</f>
        <v>0</v>
      </c>
      <c r="Z181" s="68">
        <f>'Light exposure'!$H181*'Molar absorption spectra'!Z181/10</f>
        <v>0</v>
      </c>
      <c r="AA181" s="68">
        <f>'Light exposure'!$H181*'Molar absorption spectra'!AA181/10</f>
        <v>0</v>
      </c>
      <c r="AB181" s="68">
        <f>'Light exposure'!$H181*'Molar absorption spectra'!AB181/10</f>
        <v>0</v>
      </c>
      <c r="AC181" s="68">
        <f>'Light exposure'!$H181*'Molar absorption spectra'!AC181/10</f>
        <v>0</v>
      </c>
      <c r="AD181" s="68">
        <f>'Light exposure'!$H181*'Molar absorption spectra'!AD181/10</f>
        <v>0</v>
      </c>
      <c r="AE181" s="68">
        <f>'Light exposure'!$H181*'Molar absorption spectra'!AE181/10</f>
        <v>0</v>
      </c>
      <c r="AF181" s="68">
        <f>'Light exposure'!$H181*'Molar absorption spectra'!AF181/10</f>
        <v>0</v>
      </c>
      <c r="AG181" s="68">
        <f>'Light exposure'!$H181*'Molar absorption spectra'!AG181/10</f>
        <v>0</v>
      </c>
      <c r="AH181" s="68">
        <f>'Light exposure'!$H181*'Molar absorption spectra'!AH181/10</f>
        <v>0</v>
      </c>
      <c r="AI181" s="68">
        <f>'Light exposure'!$H181*'Molar absorption spectra'!AI181/10</f>
        <v>0</v>
      </c>
      <c r="AJ181" s="68">
        <f>'Light exposure'!$H181*'Molar absorption spectra'!AJ181/10</f>
        <v>0</v>
      </c>
      <c r="AK181" s="68">
        <f>'Light exposure'!$H181*'Molar absorption spectra'!AK181/10</f>
        <v>0</v>
      </c>
      <c r="AL181" s="68">
        <f>'Light exposure'!$H181*'Molar absorption spectra'!AL181/10</f>
        <v>0</v>
      </c>
      <c r="AM181" s="68">
        <f>'Light exposure'!$H181*'Molar absorption spectra'!AM181/10</f>
        <v>0</v>
      </c>
      <c r="AN181" s="68">
        <f>'Light exposure'!$H181*'Molar absorption spectra'!AN181/10</f>
        <v>0</v>
      </c>
      <c r="AO181" s="68">
        <f>'Light exposure'!$H181*'Molar absorption spectra'!AO181/10</f>
        <v>0</v>
      </c>
      <c r="AP181" s="68">
        <f>'Light exposure'!$H181*'Molar absorption spectra'!AP181/10</f>
        <v>0</v>
      </c>
      <c r="AQ181" s="68">
        <f>'Light exposure'!$H181*'Molar absorption spectra'!AQ181/10</f>
        <v>0</v>
      </c>
      <c r="AR181" s="68">
        <f>'Light exposure'!$H181*'Molar absorption spectra'!AR181/10</f>
        <v>0</v>
      </c>
      <c r="AS181" s="68">
        <f>'Light exposure'!$H181*'Molar absorption spectra'!AS181/10</f>
        <v>0</v>
      </c>
      <c r="AT181" s="68">
        <f>'Light exposure'!$H181*'Molar absorption spectra'!AT181/10</f>
        <v>0</v>
      </c>
      <c r="AU181" s="68">
        <f>'Light exposure'!$H181*'Molar absorption spectra'!AU181/10</f>
        <v>0</v>
      </c>
      <c r="AV181" s="68">
        <f>'Light exposure'!$H181*'Molar absorption spectra'!AV181/10</f>
        <v>0</v>
      </c>
      <c r="AW181" s="68">
        <f>'Light exposure'!$H181*'Molar absorption spectra'!AW181/10</f>
        <v>0</v>
      </c>
      <c r="AX181" s="68">
        <f>'Light exposure'!$H181*'Molar absorption spectra'!AX181/10</f>
        <v>0</v>
      </c>
      <c r="AY181" s="68">
        <f>'Light exposure'!$H181*'Molar absorption spectra'!AY181/10</f>
        <v>8.1307895924805287</v>
      </c>
      <c r="AZ181" s="68">
        <f>'Light exposure'!$H181*'Molar absorption spectra'!AZ181/10</f>
        <v>0</v>
      </c>
      <c r="BA181" s="68">
        <f>'Light exposure'!$H181*'Molar absorption spectra'!BA181/10</f>
        <v>0</v>
      </c>
      <c r="BB181" s="68">
        <f>'Light exposure'!$H181*'Molar absorption spectra'!BB181/10</f>
        <v>0</v>
      </c>
      <c r="BC181" s="68">
        <f>'Light exposure'!$H181*'Molar absorption spectra'!BC181/10</f>
        <v>0</v>
      </c>
      <c r="BD181" s="68">
        <f>'Light exposure'!$H181*'Molar absorption spectra'!BD181/10</f>
        <v>0</v>
      </c>
      <c r="BE181" s="68">
        <f>'Light exposure'!$H181*'Molar absorption spectra'!BE181/10</f>
        <v>0</v>
      </c>
      <c r="BF181" s="68">
        <f>'Light exposure'!$H181*'Molar absorption spectra'!BF181/10</f>
        <v>0</v>
      </c>
      <c r="BG181" s="68">
        <f>'Light exposure'!$H181*'Molar absorption spectra'!BG181/10</f>
        <v>0</v>
      </c>
      <c r="BH181" s="68">
        <f>'Light exposure'!$H181*'Molar absorption spectra'!BH181/10</f>
        <v>0</v>
      </c>
      <c r="BI181" s="68">
        <f>'Light exposure'!$H181*'Molar absorption spectra'!BI181/10</f>
        <v>0</v>
      </c>
      <c r="BJ181" s="68">
        <f>'Light exposure'!$H181*'Molar absorption spectra'!BJ181/10</f>
        <v>0</v>
      </c>
      <c r="BK181" s="68">
        <f>'Light exposure'!$H181*'Molar absorption spectra'!BK181/10</f>
        <v>0</v>
      </c>
      <c r="BL181" s="68">
        <f>'Light exposure'!$H181*'Molar absorption spectra'!BL181/10</f>
        <v>0</v>
      </c>
      <c r="BM181" s="68">
        <f>'Light exposure'!$H181*'Molar absorption spectra'!BM181/10</f>
        <v>0</v>
      </c>
      <c r="BN181" s="68">
        <f>'Light exposure'!$H181*'Molar absorption spectra'!BN181/10</f>
        <v>0</v>
      </c>
      <c r="BO181" s="68">
        <f>'Light exposure'!$H181*'Molar absorption spectra'!BO181/10</f>
        <v>0</v>
      </c>
      <c r="BP181" s="68">
        <f>'Light exposure'!$H181*'Molar absorption spectra'!BP181/10</f>
        <v>0</v>
      </c>
      <c r="BQ181" s="68">
        <f>'Light exposure'!$H181*'Molar absorption spectra'!BQ181/10</f>
        <v>0</v>
      </c>
      <c r="BR181" s="68">
        <f>'Light exposure'!$H181*'Molar absorption spectra'!BR181/10</f>
        <v>0</v>
      </c>
      <c r="BS181" s="68">
        <f>'Light exposure'!$H181*'Molar absorption spectra'!BS181/10</f>
        <v>0</v>
      </c>
      <c r="BT181" s="68">
        <f>'Light exposure'!$H181*'Molar absorption spectra'!BT181/10</f>
        <v>0</v>
      </c>
      <c r="BU181" s="68">
        <f>'Light exposure'!$H181*'Molar absorption spectra'!BU181/10</f>
        <v>0</v>
      </c>
      <c r="BV181" s="68">
        <f>'Light exposure'!$H181*'Molar absorption spectra'!BV181/10</f>
        <v>0</v>
      </c>
      <c r="BW181" s="68">
        <f>'Light exposure'!$H181*'Molar absorption spectra'!BW181/10</f>
        <v>0</v>
      </c>
      <c r="BX181" s="68">
        <f>'Light exposure'!$H181*'Molar absorption spectra'!BX181/10</f>
        <v>0</v>
      </c>
      <c r="BY181" s="68">
        <f>'Light exposure'!$H181*'Molar absorption spectra'!BY181/10</f>
        <v>0</v>
      </c>
      <c r="BZ181" s="68">
        <f>'Light exposure'!$H181*'Molar absorption spectra'!BZ181/10</f>
        <v>0</v>
      </c>
      <c r="CA181" s="68">
        <f>'Light exposure'!$H181*'Molar absorption spectra'!CA181/10</f>
        <v>0</v>
      </c>
      <c r="CB181" s="68">
        <f>'Light exposure'!$H181*'Molar absorption spectra'!CB181/10</f>
        <v>0</v>
      </c>
      <c r="CC181" s="68">
        <f>'Light exposure'!$H181*'Molar absorption spectra'!CC181/10</f>
        <v>0</v>
      </c>
      <c r="CD181" s="68">
        <f>'Light exposure'!$H181*'Molar absorption spectra'!CD181/10</f>
        <v>0</v>
      </c>
      <c r="CE181" s="68">
        <f>'Light exposure'!$H181*'Molar absorption spectra'!CE181/10</f>
        <v>0</v>
      </c>
      <c r="CF181" s="68">
        <f>'Light exposure'!$H181*'Molar absorption spectra'!CF181/10</f>
        <v>0</v>
      </c>
      <c r="CG181" s="68">
        <f>'Light exposure'!$H181*'Molar absorption spectra'!CG181/10</f>
        <v>0</v>
      </c>
      <c r="CH181" s="68">
        <f>'Light exposure'!$H181*'Molar absorption spectra'!CH181/10</f>
        <v>0</v>
      </c>
      <c r="CI181" s="68">
        <f>'Light exposure'!$H181*'Molar absorption spectra'!CI181/10</f>
        <v>0</v>
      </c>
      <c r="CJ181" s="68">
        <f>'Light exposure'!$H181*'Molar absorption spectra'!CJ181/10</f>
        <v>0</v>
      </c>
      <c r="CK181" s="68">
        <f>'Light exposure'!$H181*'Molar absorption spectra'!CK181/10</f>
        <v>0</v>
      </c>
      <c r="CL181" s="68">
        <f>'Light exposure'!$H181*'Molar absorption spectra'!CL181/10</f>
        <v>0</v>
      </c>
    </row>
    <row r="182" spans="1:90" x14ac:dyDescent="0.35">
      <c r="A182" s="17">
        <v>454</v>
      </c>
      <c r="B182" s="68">
        <f>'Light exposure'!$H182*'Molar absorption spectra'!B182/10</f>
        <v>0</v>
      </c>
      <c r="C182" s="68">
        <f>'Light exposure'!$H182*'Molar absorption spectra'!C182/10</f>
        <v>0</v>
      </c>
      <c r="D182" s="68">
        <f>'Light exposure'!$H182*'Molar absorption spectra'!D182/10</f>
        <v>0</v>
      </c>
      <c r="E182" s="68">
        <f>'Light exposure'!$H182*'Molar absorption spectra'!E182/10</f>
        <v>0</v>
      </c>
      <c r="F182" s="68">
        <f>'Light exposure'!$H182*'Molar absorption spectra'!F182/10</f>
        <v>0</v>
      </c>
      <c r="G182" s="68">
        <f>'Light exposure'!$H182*'Molar absorption spectra'!G182/10</f>
        <v>0</v>
      </c>
      <c r="H182" s="68">
        <f>'Light exposure'!$H182*'Molar absorption spectra'!H182/10</f>
        <v>0</v>
      </c>
      <c r="I182" s="68">
        <f>'Light exposure'!$H182*'Molar absorption spectra'!I182/10</f>
        <v>0</v>
      </c>
      <c r="J182" s="68">
        <f>'Light exposure'!$H182*'Molar absorption spectra'!J182/10</f>
        <v>0</v>
      </c>
      <c r="K182" s="68">
        <f>'Light exposure'!$H182*'Molar absorption spectra'!K182/10</f>
        <v>0</v>
      </c>
      <c r="L182" s="68">
        <f>'Light exposure'!$H182*'Molar absorption spectra'!L182/10</f>
        <v>0</v>
      </c>
      <c r="M182" s="68">
        <f>'Light exposure'!$H182*'Molar absorption spectra'!M182/10</f>
        <v>0</v>
      </c>
      <c r="N182" s="68">
        <f>'Light exposure'!$H182*'Molar absorption spectra'!N182/10</f>
        <v>0</v>
      </c>
      <c r="O182" s="68">
        <f>'Light exposure'!$H182*'Molar absorption spectra'!O182/10</f>
        <v>0</v>
      </c>
      <c r="P182" s="68">
        <f>'Light exposure'!$H182*'Molar absorption spectra'!P182/10</f>
        <v>0</v>
      </c>
      <c r="Q182" s="68">
        <f>'Light exposure'!$H182*'Molar absorption spectra'!Q182/10</f>
        <v>0</v>
      </c>
      <c r="R182" s="68">
        <f>'Light exposure'!$H182*'Molar absorption spectra'!R182/10</f>
        <v>0</v>
      </c>
      <c r="S182" s="68">
        <f>'Light exposure'!$H182*'Molar absorption spectra'!S182/10</f>
        <v>0</v>
      </c>
      <c r="T182" s="68">
        <f>'Light exposure'!$H182*'Molar absorption spectra'!T182/10</f>
        <v>0</v>
      </c>
      <c r="U182" s="68">
        <f>'Light exposure'!$H182*'Molar absorption spectra'!U182/10</f>
        <v>0</v>
      </c>
      <c r="V182" s="68">
        <f>'Light exposure'!$H182*'Molar absorption spectra'!V182/10</f>
        <v>0</v>
      </c>
      <c r="W182" s="68">
        <f>'Light exposure'!$H182*'Molar absorption spectra'!W182/10</f>
        <v>0</v>
      </c>
      <c r="X182" s="68">
        <f>'Light exposure'!$H182*'Molar absorption spectra'!X182/10</f>
        <v>0</v>
      </c>
      <c r="Y182" s="68">
        <f>'Light exposure'!$H182*'Molar absorption spectra'!Y182/10</f>
        <v>0</v>
      </c>
      <c r="Z182" s="68">
        <f>'Light exposure'!$H182*'Molar absorption spectra'!Z182/10</f>
        <v>0</v>
      </c>
      <c r="AA182" s="68">
        <f>'Light exposure'!$H182*'Molar absorption spectra'!AA182/10</f>
        <v>0</v>
      </c>
      <c r="AB182" s="68">
        <f>'Light exposure'!$H182*'Molar absorption spectra'!AB182/10</f>
        <v>0</v>
      </c>
      <c r="AC182" s="68">
        <f>'Light exposure'!$H182*'Molar absorption spectra'!AC182/10</f>
        <v>0</v>
      </c>
      <c r="AD182" s="68">
        <f>'Light exposure'!$H182*'Molar absorption spectra'!AD182/10</f>
        <v>0</v>
      </c>
      <c r="AE182" s="68">
        <f>'Light exposure'!$H182*'Molar absorption spectra'!AE182/10</f>
        <v>0</v>
      </c>
      <c r="AF182" s="68">
        <f>'Light exposure'!$H182*'Molar absorption spectra'!AF182/10</f>
        <v>0</v>
      </c>
      <c r="AG182" s="68">
        <f>'Light exposure'!$H182*'Molar absorption spectra'!AG182/10</f>
        <v>0</v>
      </c>
      <c r="AH182" s="68">
        <f>'Light exposure'!$H182*'Molar absorption spectra'!AH182/10</f>
        <v>0</v>
      </c>
      <c r="AI182" s="68">
        <f>'Light exposure'!$H182*'Molar absorption spectra'!AI182/10</f>
        <v>0</v>
      </c>
      <c r="AJ182" s="68">
        <f>'Light exposure'!$H182*'Molar absorption spectra'!AJ182/10</f>
        <v>0</v>
      </c>
      <c r="AK182" s="68">
        <f>'Light exposure'!$H182*'Molar absorption spectra'!AK182/10</f>
        <v>0</v>
      </c>
      <c r="AL182" s="68">
        <f>'Light exposure'!$H182*'Molar absorption spectra'!AL182/10</f>
        <v>0</v>
      </c>
      <c r="AM182" s="68">
        <f>'Light exposure'!$H182*'Molar absorption spectra'!AM182/10</f>
        <v>0</v>
      </c>
      <c r="AN182" s="68">
        <f>'Light exposure'!$H182*'Molar absorption spectra'!AN182/10</f>
        <v>0</v>
      </c>
      <c r="AO182" s="68">
        <f>'Light exposure'!$H182*'Molar absorption spectra'!AO182/10</f>
        <v>0</v>
      </c>
      <c r="AP182" s="68">
        <f>'Light exposure'!$H182*'Molar absorption spectra'!AP182/10</f>
        <v>0</v>
      </c>
      <c r="AQ182" s="68">
        <f>'Light exposure'!$H182*'Molar absorption spectra'!AQ182/10</f>
        <v>0</v>
      </c>
      <c r="AR182" s="68">
        <f>'Light exposure'!$H182*'Molar absorption spectra'!AR182/10</f>
        <v>0</v>
      </c>
      <c r="AS182" s="68">
        <f>'Light exposure'!$H182*'Molar absorption spectra'!AS182/10</f>
        <v>0</v>
      </c>
      <c r="AT182" s="68">
        <f>'Light exposure'!$H182*'Molar absorption spectra'!AT182/10</f>
        <v>0</v>
      </c>
      <c r="AU182" s="68">
        <f>'Light exposure'!$H182*'Molar absorption spectra'!AU182/10</f>
        <v>0</v>
      </c>
      <c r="AV182" s="68">
        <f>'Light exposure'!$H182*'Molar absorption spectra'!AV182/10</f>
        <v>0</v>
      </c>
      <c r="AW182" s="68">
        <f>'Light exposure'!$H182*'Molar absorption spectra'!AW182/10</f>
        <v>0</v>
      </c>
      <c r="AX182" s="68">
        <f>'Light exposure'!$H182*'Molar absorption spectra'!AX182/10</f>
        <v>0</v>
      </c>
      <c r="AY182" s="68">
        <f>'Light exposure'!$H182*'Molar absorption spectra'!AY182/10</f>
        <v>8.9303957563569281</v>
      </c>
      <c r="AZ182" s="68">
        <f>'Light exposure'!$H182*'Molar absorption spectra'!AZ182/10</f>
        <v>0</v>
      </c>
      <c r="BA182" s="68">
        <f>'Light exposure'!$H182*'Molar absorption spectra'!BA182/10</f>
        <v>0</v>
      </c>
      <c r="BB182" s="68">
        <f>'Light exposure'!$H182*'Molar absorption spectra'!BB182/10</f>
        <v>0</v>
      </c>
      <c r="BC182" s="68">
        <f>'Light exposure'!$H182*'Molar absorption spectra'!BC182/10</f>
        <v>0</v>
      </c>
      <c r="BD182" s="68">
        <f>'Light exposure'!$H182*'Molar absorption spectra'!BD182/10</f>
        <v>0</v>
      </c>
      <c r="BE182" s="68">
        <f>'Light exposure'!$H182*'Molar absorption spectra'!BE182/10</f>
        <v>0</v>
      </c>
      <c r="BF182" s="68">
        <f>'Light exposure'!$H182*'Molar absorption spectra'!BF182/10</f>
        <v>0</v>
      </c>
      <c r="BG182" s="68">
        <f>'Light exposure'!$H182*'Molar absorption spectra'!BG182/10</f>
        <v>0</v>
      </c>
      <c r="BH182" s="68">
        <f>'Light exposure'!$H182*'Molar absorption spectra'!BH182/10</f>
        <v>0</v>
      </c>
      <c r="BI182" s="68">
        <f>'Light exposure'!$H182*'Molar absorption spectra'!BI182/10</f>
        <v>0</v>
      </c>
      <c r="BJ182" s="68">
        <f>'Light exposure'!$H182*'Molar absorption spectra'!BJ182/10</f>
        <v>0</v>
      </c>
      <c r="BK182" s="68">
        <f>'Light exposure'!$H182*'Molar absorption spectra'!BK182/10</f>
        <v>0</v>
      </c>
      <c r="BL182" s="68">
        <f>'Light exposure'!$H182*'Molar absorption spectra'!BL182/10</f>
        <v>0</v>
      </c>
      <c r="BM182" s="68">
        <f>'Light exposure'!$H182*'Molar absorption spectra'!BM182/10</f>
        <v>0</v>
      </c>
      <c r="BN182" s="68">
        <f>'Light exposure'!$H182*'Molar absorption spectra'!BN182/10</f>
        <v>0</v>
      </c>
      <c r="BO182" s="68">
        <f>'Light exposure'!$H182*'Molar absorption spectra'!BO182/10</f>
        <v>0</v>
      </c>
      <c r="BP182" s="68">
        <f>'Light exposure'!$H182*'Molar absorption spectra'!BP182/10</f>
        <v>0</v>
      </c>
      <c r="BQ182" s="68">
        <f>'Light exposure'!$H182*'Molar absorption spectra'!BQ182/10</f>
        <v>0</v>
      </c>
      <c r="BR182" s="68">
        <f>'Light exposure'!$H182*'Molar absorption spectra'!BR182/10</f>
        <v>0</v>
      </c>
      <c r="BS182" s="68">
        <f>'Light exposure'!$H182*'Molar absorption spectra'!BS182/10</f>
        <v>0</v>
      </c>
      <c r="BT182" s="68">
        <f>'Light exposure'!$H182*'Molar absorption spectra'!BT182/10</f>
        <v>0</v>
      </c>
      <c r="BU182" s="68">
        <f>'Light exposure'!$H182*'Molar absorption spectra'!BU182/10</f>
        <v>0</v>
      </c>
      <c r="BV182" s="68">
        <f>'Light exposure'!$H182*'Molar absorption spectra'!BV182/10</f>
        <v>0</v>
      </c>
      <c r="BW182" s="68">
        <f>'Light exposure'!$H182*'Molar absorption spectra'!BW182/10</f>
        <v>0</v>
      </c>
      <c r="BX182" s="68">
        <f>'Light exposure'!$H182*'Molar absorption spectra'!BX182/10</f>
        <v>0</v>
      </c>
      <c r="BY182" s="68">
        <f>'Light exposure'!$H182*'Molar absorption spectra'!BY182/10</f>
        <v>0</v>
      </c>
      <c r="BZ182" s="68">
        <f>'Light exposure'!$H182*'Molar absorption spectra'!BZ182/10</f>
        <v>0</v>
      </c>
      <c r="CA182" s="68">
        <f>'Light exposure'!$H182*'Molar absorption spectra'!CA182/10</f>
        <v>0</v>
      </c>
      <c r="CB182" s="68">
        <f>'Light exposure'!$H182*'Molar absorption spectra'!CB182/10</f>
        <v>0</v>
      </c>
      <c r="CC182" s="68">
        <f>'Light exposure'!$H182*'Molar absorption spectra'!CC182/10</f>
        <v>0</v>
      </c>
      <c r="CD182" s="68">
        <f>'Light exposure'!$H182*'Molar absorption spectra'!CD182/10</f>
        <v>0</v>
      </c>
      <c r="CE182" s="68">
        <f>'Light exposure'!$H182*'Molar absorption spectra'!CE182/10</f>
        <v>0</v>
      </c>
      <c r="CF182" s="68">
        <f>'Light exposure'!$H182*'Molar absorption spectra'!CF182/10</f>
        <v>0</v>
      </c>
      <c r="CG182" s="68">
        <f>'Light exposure'!$H182*'Molar absorption spectra'!CG182/10</f>
        <v>0</v>
      </c>
      <c r="CH182" s="68">
        <f>'Light exposure'!$H182*'Molar absorption spectra'!CH182/10</f>
        <v>0</v>
      </c>
      <c r="CI182" s="68">
        <f>'Light exposure'!$H182*'Molar absorption spectra'!CI182/10</f>
        <v>0</v>
      </c>
      <c r="CJ182" s="68">
        <f>'Light exposure'!$H182*'Molar absorption spectra'!CJ182/10</f>
        <v>0</v>
      </c>
      <c r="CK182" s="68">
        <f>'Light exposure'!$H182*'Molar absorption spectra'!CK182/10</f>
        <v>0</v>
      </c>
      <c r="CL182" s="68">
        <f>'Light exposure'!$H182*'Molar absorption spectra'!CL182/10</f>
        <v>0</v>
      </c>
    </row>
    <row r="183" spans="1:90" x14ac:dyDescent="0.35">
      <c r="A183" s="17">
        <v>455</v>
      </c>
      <c r="B183" s="68">
        <f>'Light exposure'!$H183*'Molar absorption spectra'!B183/10</f>
        <v>0</v>
      </c>
      <c r="C183" s="68">
        <f>'Light exposure'!$H183*'Molar absorption spectra'!C183/10</f>
        <v>0</v>
      </c>
      <c r="D183" s="68">
        <f>'Light exposure'!$H183*'Molar absorption spectra'!D183/10</f>
        <v>0</v>
      </c>
      <c r="E183" s="68">
        <f>'Light exposure'!$H183*'Molar absorption spectra'!E183/10</f>
        <v>0</v>
      </c>
      <c r="F183" s="68">
        <f>'Light exposure'!$H183*'Molar absorption spectra'!F183/10</f>
        <v>0</v>
      </c>
      <c r="G183" s="68">
        <f>'Light exposure'!$H183*'Molar absorption spectra'!G183/10</f>
        <v>0</v>
      </c>
      <c r="H183" s="68">
        <f>'Light exposure'!$H183*'Molar absorption spectra'!H183/10</f>
        <v>0</v>
      </c>
      <c r="I183" s="68">
        <f>'Light exposure'!$H183*'Molar absorption spectra'!I183/10</f>
        <v>0</v>
      </c>
      <c r="J183" s="68">
        <f>'Light exposure'!$H183*'Molar absorption spectra'!J183/10</f>
        <v>0</v>
      </c>
      <c r="K183" s="68">
        <f>'Light exposure'!$H183*'Molar absorption spectra'!K183/10</f>
        <v>0</v>
      </c>
      <c r="L183" s="68">
        <f>'Light exposure'!$H183*'Molar absorption spectra'!L183/10</f>
        <v>0</v>
      </c>
      <c r="M183" s="68">
        <f>'Light exposure'!$H183*'Molar absorption spectra'!M183/10</f>
        <v>0</v>
      </c>
      <c r="N183" s="68">
        <f>'Light exposure'!$H183*'Molar absorption spectra'!N183/10</f>
        <v>0</v>
      </c>
      <c r="O183" s="68">
        <f>'Light exposure'!$H183*'Molar absorption spectra'!O183/10</f>
        <v>0</v>
      </c>
      <c r="P183" s="68">
        <f>'Light exposure'!$H183*'Molar absorption spectra'!P183/10</f>
        <v>0</v>
      </c>
      <c r="Q183" s="68">
        <f>'Light exposure'!$H183*'Molar absorption spectra'!Q183/10</f>
        <v>0</v>
      </c>
      <c r="R183" s="68">
        <f>'Light exposure'!$H183*'Molar absorption spectra'!R183/10</f>
        <v>0</v>
      </c>
      <c r="S183" s="68">
        <f>'Light exposure'!$H183*'Molar absorption spectra'!S183/10</f>
        <v>0</v>
      </c>
      <c r="T183" s="68">
        <f>'Light exposure'!$H183*'Molar absorption spectra'!T183/10</f>
        <v>0</v>
      </c>
      <c r="U183" s="68">
        <f>'Light exposure'!$H183*'Molar absorption spectra'!U183/10</f>
        <v>0</v>
      </c>
      <c r="V183" s="68">
        <f>'Light exposure'!$H183*'Molar absorption spectra'!V183/10</f>
        <v>0</v>
      </c>
      <c r="W183" s="68">
        <f>'Light exposure'!$H183*'Molar absorption spectra'!W183/10</f>
        <v>0</v>
      </c>
      <c r="X183" s="68">
        <f>'Light exposure'!$H183*'Molar absorption spectra'!X183/10</f>
        <v>0</v>
      </c>
      <c r="Y183" s="68">
        <f>'Light exposure'!$H183*'Molar absorption spectra'!Y183/10</f>
        <v>0</v>
      </c>
      <c r="Z183" s="68">
        <f>'Light exposure'!$H183*'Molar absorption spectra'!Z183/10</f>
        <v>0</v>
      </c>
      <c r="AA183" s="68">
        <f>'Light exposure'!$H183*'Molar absorption spectra'!AA183/10</f>
        <v>0</v>
      </c>
      <c r="AB183" s="68">
        <f>'Light exposure'!$H183*'Molar absorption spectra'!AB183/10</f>
        <v>0</v>
      </c>
      <c r="AC183" s="68">
        <f>'Light exposure'!$H183*'Molar absorption spectra'!AC183/10</f>
        <v>0</v>
      </c>
      <c r="AD183" s="68">
        <f>'Light exposure'!$H183*'Molar absorption spectra'!AD183/10</f>
        <v>0</v>
      </c>
      <c r="AE183" s="68">
        <f>'Light exposure'!$H183*'Molar absorption spectra'!AE183/10</f>
        <v>0</v>
      </c>
      <c r="AF183" s="68">
        <f>'Light exposure'!$H183*'Molar absorption spectra'!AF183/10</f>
        <v>0</v>
      </c>
      <c r="AG183" s="68">
        <f>'Light exposure'!$H183*'Molar absorption spectra'!AG183/10</f>
        <v>0</v>
      </c>
      <c r="AH183" s="68">
        <f>'Light exposure'!$H183*'Molar absorption spectra'!AH183/10</f>
        <v>0</v>
      </c>
      <c r="AI183" s="68">
        <f>'Light exposure'!$H183*'Molar absorption spectra'!AI183/10</f>
        <v>0</v>
      </c>
      <c r="AJ183" s="68">
        <f>'Light exposure'!$H183*'Molar absorption spectra'!AJ183/10</f>
        <v>0</v>
      </c>
      <c r="AK183" s="68">
        <f>'Light exposure'!$H183*'Molar absorption spectra'!AK183/10</f>
        <v>0</v>
      </c>
      <c r="AL183" s="68">
        <f>'Light exposure'!$H183*'Molar absorption spectra'!AL183/10</f>
        <v>0</v>
      </c>
      <c r="AM183" s="68">
        <f>'Light exposure'!$H183*'Molar absorption spectra'!AM183/10</f>
        <v>0</v>
      </c>
      <c r="AN183" s="68">
        <f>'Light exposure'!$H183*'Molar absorption spectra'!AN183/10</f>
        <v>0</v>
      </c>
      <c r="AO183" s="68">
        <f>'Light exposure'!$H183*'Molar absorption spectra'!AO183/10</f>
        <v>0</v>
      </c>
      <c r="AP183" s="68">
        <f>'Light exposure'!$H183*'Molar absorption spectra'!AP183/10</f>
        <v>0</v>
      </c>
      <c r="AQ183" s="68">
        <f>'Light exposure'!$H183*'Molar absorption spectra'!AQ183/10</f>
        <v>0</v>
      </c>
      <c r="AR183" s="68">
        <f>'Light exposure'!$H183*'Molar absorption spectra'!AR183/10</f>
        <v>0</v>
      </c>
      <c r="AS183" s="68">
        <f>'Light exposure'!$H183*'Molar absorption spectra'!AS183/10</f>
        <v>0</v>
      </c>
      <c r="AT183" s="68">
        <f>'Light exposure'!$H183*'Molar absorption spectra'!AT183/10</f>
        <v>0</v>
      </c>
      <c r="AU183" s="68">
        <f>'Light exposure'!$H183*'Molar absorption spectra'!AU183/10</f>
        <v>0</v>
      </c>
      <c r="AV183" s="68">
        <f>'Light exposure'!$H183*'Molar absorption spectra'!AV183/10</f>
        <v>0</v>
      </c>
      <c r="AW183" s="68">
        <f>'Light exposure'!$H183*'Molar absorption spectra'!AW183/10</f>
        <v>0</v>
      </c>
      <c r="AX183" s="68">
        <f>'Light exposure'!$H183*'Molar absorption spectra'!AX183/10</f>
        <v>0</v>
      </c>
      <c r="AY183" s="68">
        <f>'Light exposure'!$H183*'Molar absorption spectra'!AY183/10</f>
        <v>8.7313513317572085</v>
      </c>
      <c r="AZ183" s="68">
        <f>'Light exposure'!$H183*'Molar absorption spectra'!AZ183/10</f>
        <v>0</v>
      </c>
      <c r="BA183" s="68">
        <f>'Light exposure'!$H183*'Molar absorption spectra'!BA183/10</f>
        <v>0</v>
      </c>
      <c r="BB183" s="68">
        <f>'Light exposure'!$H183*'Molar absorption spectra'!BB183/10</f>
        <v>0</v>
      </c>
      <c r="BC183" s="68">
        <f>'Light exposure'!$H183*'Molar absorption spectra'!BC183/10</f>
        <v>0</v>
      </c>
      <c r="BD183" s="68">
        <f>'Light exposure'!$H183*'Molar absorption spectra'!BD183/10</f>
        <v>0</v>
      </c>
      <c r="BE183" s="68">
        <f>'Light exposure'!$H183*'Molar absorption spectra'!BE183/10</f>
        <v>0</v>
      </c>
      <c r="BF183" s="68">
        <f>'Light exposure'!$H183*'Molar absorption spectra'!BF183/10</f>
        <v>0</v>
      </c>
      <c r="BG183" s="68">
        <f>'Light exposure'!$H183*'Molar absorption spectra'!BG183/10</f>
        <v>0</v>
      </c>
      <c r="BH183" s="68">
        <f>'Light exposure'!$H183*'Molar absorption spectra'!BH183/10</f>
        <v>0</v>
      </c>
      <c r="BI183" s="68">
        <f>'Light exposure'!$H183*'Molar absorption spectra'!BI183/10</f>
        <v>0</v>
      </c>
      <c r="BJ183" s="68">
        <f>'Light exposure'!$H183*'Molar absorption spectra'!BJ183/10</f>
        <v>0</v>
      </c>
      <c r="BK183" s="68">
        <f>'Light exposure'!$H183*'Molar absorption spectra'!BK183/10</f>
        <v>0</v>
      </c>
      <c r="BL183" s="68">
        <f>'Light exposure'!$H183*'Molar absorption spectra'!BL183/10</f>
        <v>0</v>
      </c>
      <c r="BM183" s="68">
        <f>'Light exposure'!$H183*'Molar absorption spectra'!BM183/10</f>
        <v>0</v>
      </c>
      <c r="BN183" s="68">
        <f>'Light exposure'!$H183*'Molar absorption spectra'!BN183/10</f>
        <v>0</v>
      </c>
      <c r="BO183" s="68">
        <f>'Light exposure'!$H183*'Molar absorption spectra'!BO183/10</f>
        <v>0</v>
      </c>
      <c r="BP183" s="68">
        <f>'Light exposure'!$H183*'Molar absorption spectra'!BP183/10</f>
        <v>0</v>
      </c>
      <c r="BQ183" s="68">
        <f>'Light exposure'!$H183*'Molar absorption spectra'!BQ183/10</f>
        <v>0</v>
      </c>
      <c r="BR183" s="68">
        <f>'Light exposure'!$H183*'Molar absorption spectra'!BR183/10</f>
        <v>0</v>
      </c>
      <c r="BS183" s="68">
        <f>'Light exposure'!$H183*'Molar absorption spectra'!BS183/10</f>
        <v>0</v>
      </c>
      <c r="BT183" s="68">
        <f>'Light exposure'!$H183*'Molar absorption spectra'!BT183/10</f>
        <v>0</v>
      </c>
      <c r="BU183" s="68">
        <f>'Light exposure'!$H183*'Molar absorption spectra'!BU183/10</f>
        <v>0</v>
      </c>
      <c r="BV183" s="68">
        <f>'Light exposure'!$H183*'Molar absorption spectra'!BV183/10</f>
        <v>0</v>
      </c>
      <c r="BW183" s="68">
        <f>'Light exposure'!$H183*'Molar absorption spectra'!BW183/10</f>
        <v>0</v>
      </c>
      <c r="BX183" s="68">
        <f>'Light exposure'!$H183*'Molar absorption spectra'!BX183/10</f>
        <v>0</v>
      </c>
      <c r="BY183" s="68">
        <f>'Light exposure'!$H183*'Molar absorption spectra'!BY183/10</f>
        <v>0</v>
      </c>
      <c r="BZ183" s="68">
        <f>'Light exposure'!$H183*'Molar absorption spectra'!BZ183/10</f>
        <v>0</v>
      </c>
      <c r="CA183" s="68">
        <f>'Light exposure'!$H183*'Molar absorption spectra'!CA183/10</f>
        <v>0</v>
      </c>
      <c r="CB183" s="68">
        <f>'Light exposure'!$H183*'Molar absorption spectra'!CB183/10</f>
        <v>0</v>
      </c>
      <c r="CC183" s="68">
        <f>'Light exposure'!$H183*'Molar absorption spectra'!CC183/10</f>
        <v>0</v>
      </c>
      <c r="CD183" s="68">
        <f>'Light exposure'!$H183*'Molar absorption spectra'!CD183/10</f>
        <v>0</v>
      </c>
      <c r="CE183" s="68">
        <f>'Light exposure'!$H183*'Molar absorption spectra'!CE183/10</f>
        <v>0</v>
      </c>
      <c r="CF183" s="68">
        <f>'Light exposure'!$H183*'Molar absorption spectra'!CF183/10</f>
        <v>0</v>
      </c>
      <c r="CG183" s="68">
        <f>'Light exposure'!$H183*'Molar absorption spectra'!CG183/10</f>
        <v>0</v>
      </c>
      <c r="CH183" s="68">
        <f>'Light exposure'!$H183*'Molar absorption spectra'!CH183/10</f>
        <v>0</v>
      </c>
      <c r="CI183" s="68">
        <f>'Light exposure'!$H183*'Molar absorption spectra'!CI183/10</f>
        <v>0</v>
      </c>
      <c r="CJ183" s="68">
        <f>'Light exposure'!$H183*'Molar absorption spectra'!CJ183/10</f>
        <v>0</v>
      </c>
      <c r="CK183" s="68">
        <f>'Light exposure'!$H183*'Molar absorption spectra'!CK183/10</f>
        <v>0</v>
      </c>
      <c r="CL183" s="68">
        <f>'Light exposure'!$H183*'Molar absorption spectra'!CL183/10</f>
        <v>0</v>
      </c>
    </row>
    <row r="184" spans="1:90" x14ac:dyDescent="0.35">
      <c r="A184" s="17">
        <v>456</v>
      </c>
      <c r="B184" s="68">
        <f>'Light exposure'!$H184*'Molar absorption spectra'!B184/10</f>
        <v>0</v>
      </c>
      <c r="C184" s="68">
        <f>'Light exposure'!$H184*'Molar absorption spectra'!C184/10</f>
        <v>0</v>
      </c>
      <c r="D184" s="68">
        <f>'Light exposure'!$H184*'Molar absorption spectra'!D184/10</f>
        <v>0</v>
      </c>
      <c r="E184" s="68">
        <f>'Light exposure'!$H184*'Molar absorption spectra'!E184/10</f>
        <v>0</v>
      </c>
      <c r="F184" s="68">
        <f>'Light exposure'!$H184*'Molar absorption spectra'!F184/10</f>
        <v>0</v>
      </c>
      <c r="G184" s="68">
        <f>'Light exposure'!$H184*'Molar absorption spectra'!G184/10</f>
        <v>0</v>
      </c>
      <c r="H184" s="68">
        <f>'Light exposure'!$H184*'Molar absorption spectra'!H184/10</f>
        <v>0</v>
      </c>
      <c r="I184" s="68">
        <f>'Light exposure'!$H184*'Molar absorption spectra'!I184/10</f>
        <v>0</v>
      </c>
      <c r="J184" s="68">
        <f>'Light exposure'!$H184*'Molar absorption spectra'!J184/10</f>
        <v>0</v>
      </c>
      <c r="K184" s="68">
        <f>'Light exposure'!$H184*'Molar absorption spectra'!K184/10</f>
        <v>0</v>
      </c>
      <c r="L184" s="68">
        <f>'Light exposure'!$H184*'Molar absorption spectra'!L184/10</f>
        <v>0</v>
      </c>
      <c r="M184" s="68">
        <f>'Light exposure'!$H184*'Molar absorption spectra'!M184/10</f>
        <v>0</v>
      </c>
      <c r="N184" s="68">
        <f>'Light exposure'!$H184*'Molar absorption spectra'!N184/10</f>
        <v>0</v>
      </c>
      <c r="O184" s="68">
        <f>'Light exposure'!$H184*'Molar absorption spectra'!O184/10</f>
        <v>0</v>
      </c>
      <c r="P184" s="68">
        <f>'Light exposure'!$H184*'Molar absorption spectra'!P184/10</f>
        <v>0</v>
      </c>
      <c r="Q184" s="68">
        <f>'Light exposure'!$H184*'Molar absorption spectra'!Q184/10</f>
        <v>0</v>
      </c>
      <c r="R184" s="68">
        <f>'Light exposure'!$H184*'Molar absorption spectra'!R184/10</f>
        <v>0</v>
      </c>
      <c r="S184" s="68">
        <f>'Light exposure'!$H184*'Molar absorption spectra'!S184/10</f>
        <v>0</v>
      </c>
      <c r="T184" s="68">
        <f>'Light exposure'!$H184*'Molar absorption spectra'!T184/10</f>
        <v>0</v>
      </c>
      <c r="U184" s="68">
        <f>'Light exposure'!$H184*'Molar absorption spectra'!U184/10</f>
        <v>0</v>
      </c>
      <c r="V184" s="68">
        <f>'Light exposure'!$H184*'Molar absorption spectra'!V184/10</f>
        <v>0</v>
      </c>
      <c r="W184" s="68">
        <f>'Light exposure'!$H184*'Molar absorption spectra'!W184/10</f>
        <v>0</v>
      </c>
      <c r="X184" s="68">
        <f>'Light exposure'!$H184*'Molar absorption spectra'!X184/10</f>
        <v>0</v>
      </c>
      <c r="Y184" s="68">
        <f>'Light exposure'!$H184*'Molar absorption spectra'!Y184/10</f>
        <v>0</v>
      </c>
      <c r="Z184" s="68">
        <f>'Light exposure'!$H184*'Molar absorption spectra'!Z184/10</f>
        <v>0</v>
      </c>
      <c r="AA184" s="68">
        <f>'Light exposure'!$H184*'Molar absorption spectra'!AA184/10</f>
        <v>0</v>
      </c>
      <c r="AB184" s="68">
        <f>'Light exposure'!$H184*'Molar absorption spectra'!AB184/10</f>
        <v>0</v>
      </c>
      <c r="AC184" s="68">
        <f>'Light exposure'!$H184*'Molar absorption spectra'!AC184/10</f>
        <v>0</v>
      </c>
      <c r="AD184" s="68">
        <f>'Light exposure'!$H184*'Molar absorption spectra'!AD184/10</f>
        <v>0</v>
      </c>
      <c r="AE184" s="68">
        <f>'Light exposure'!$H184*'Molar absorption spectra'!AE184/10</f>
        <v>0</v>
      </c>
      <c r="AF184" s="68">
        <f>'Light exposure'!$H184*'Molar absorption spectra'!AF184/10</f>
        <v>0</v>
      </c>
      <c r="AG184" s="68">
        <f>'Light exposure'!$H184*'Molar absorption spectra'!AG184/10</f>
        <v>0</v>
      </c>
      <c r="AH184" s="68">
        <f>'Light exposure'!$H184*'Molar absorption spectra'!AH184/10</f>
        <v>0</v>
      </c>
      <c r="AI184" s="68">
        <f>'Light exposure'!$H184*'Molar absorption spectra'!AI184/10</f>
        <v>0</v>
      </c>
      <c r="AJ184" s="68">
        <f>'Light exposure'!$H184*'Molar absorption spectra'!AJ184/10</f>
        <v>0</v>
      </c>
      <c r="AK184" s="68">
        <f>'Light exposure'!$H184*'Molar absorption spectra'!AK184/10</f>
        <v>0</v>
      </c>
      <c r="AL184" s="68">
        <f>'Light exposure'!$H184*'Molar absorption spectra'!AL184/10</f>
        <v>0</v>
      </c>
      <c r="AM184" s="68">
        <f>'Light exposure'!$H184*'Molar absorption spectra'!AM184/10</f>
        <v>0</v>
      </c>
      <c r="AN184" s="68">
        <f>'Light exposure'!$H184*'Molar absorption spectra'!AN184/10</f>
        <v>0</v>
      </c>
      <c r="AO184" s="68">
        <f>'Light exposure'!$H184*'Molar absorption spectra'!AO184/10</f>
        <v>0</v>
      </c>
      <c r="AP184" s="68">
        <f>'Light exposure'!$H184*'Molar absorption spectra'!AP184/10</f>
        <v>0</v>
      </c>
      <c r="AQ184" s="68">
        <f>'Light exposure'!$H184*'Molar absorption spectra'!AQ184/10</f>
        <v>0</v>
      </c>
      <c r="AR184" s="68">
        <f>'Light exposure'!$H184*'Molar absorption spectra'!AR184/10</f>
        <v>0</v>
      </c>
      <c r="AS184" s="68">
        <f>'Light exposure'!$H184*'Molar absorption spectra'!AS184/10</f>
        <v>0</v>
      </c>
      <c r="AT184" s="68">
        <f>'Light exposure'!$H184*'Molar absorption spectra'!AT184/10</f>
        <v>0</v>
      </c>
      <c r="AU184" s="68">
        <f>'Light exposure'!$H184*'Molar absorption spectra'!AU184/10</f>
        <v>0</v>
      </c>
      <c r="AV184" s="68">
        <f>'Light exposure'!$H184*'Molar absorption spectra'!AV184/10</f>
        <v>0</v>
      </c>
      <c r="AW184" s="68">
        <f>'Light exposure'!$H184*'Molar absorption spectra'!AW184/10</f>
        <v>0</v>
      </c>
      <c r="AX184" s="68">
        <f>'Light exposure'!$H184*'Molar absorption spectra'!AX184/10</f>
        <v>0</v>
      </c>
      <c r="AY184" s="68">
        <f>'Light exposure'!$H184*'Molar absorption spectra'!AY184/10</f>
        <v>5.0903466700969897</v>
      </c>
      <c r="AZ184" s="68">
        <f>'Light exposure'!$H184*'Molar absorption spectra'!AZ184/10</f>
        <v>0</v>
      </c>
      <c r="BA184" s="68">
        <f>'Light exposure'!$H184*'Molar absorption spectra'!BA184/10</f>
        <v>0</v>
      </c>
      <c r="BB184" s="68">
        <f>'Light exposure'!$H184*'Molar absorption spectra'!BB184/10</f>
        <v>0</v>
      </c>
      <c r="BC184" s="68">
        <f>'Light exposure'!$H184*'Molar absorption spectra'!BC184/10</f>
        <v>0</v>
      </c>
      <c r="BD184" s="68">
        <f>'Light exposure'!$H184*'Molar absorption spectra'!BD184/10</f>
        <v>0</v>
      </c>
      <c r="BE184" s="68">
        <f>'Light exposure'!$H184*'Molar absorption spectra'!BE184/10</f>
        <v>0</v>
      </c>
      <c r="BF184" s="68">
        <f>'Light exposure'!$H184*'Molar absorption spectra'!BF184/10</f>
        <v>0</v>
      </c>
      <c r="BG184" s="68">
        <f>'Light exposure'!$H184*'Molar absorption spectra'!BG184/10</f>
        <v>0</v>
      </c>
      <c r="BH184" s="68">
        <f>'Light exposure'!$H184*'Molar absorption spectra'!BH184/10</f>
        <v>0</v>
      </c>
      <c r="BI184" s="68">
        <f>'Light exposure'!$H184*'Molar absorption spectra'!BI184/10</f>
        <v>0</v>
      </c>
      <c r="BJ184" s="68">
        <f>'Light exposure'!$H184*'Molar absorption spectra'!BJ184/10</f>
        <v>0</v>
      </c>
      <c r="BK184" s="68">
        <f>'Light exposure'!$H184*'Molar absorption spectra'!BK184/10</f>
        <v>0</v>
      </c>
      <c r="BL184" s="68">
        <f>'Light exposure'!$H184*'Molar absorption spectra'!BL184/10</f>
        <v>0</v>
      </c>
      <c r="BM184" s="68">
        <f>'Light exposure'!$H184*'Molar absorption spectra'!BM184/10</f>
        <v>0</v>
      </c>
      <c r="BN184" s="68">
        <f>'Light exposure'!$H184*'Molar absorption spectra'!BN184/10</f>
        <v>0</v>
      </c>
      <c r="BO184" s="68">
        <f>'Light exposure'!$H184*'Molar absorption spectra'!BO184/10</f>
        <v>0</v>
      </c>
      <c r="BP184" s="68">
        <f>'Light exposure'!$H184*'Molar absorption spectra'!BP184/10</f>
        <v>0</v>
      </c>
      <c r="BQ184" s="68">
        <f>'Light exposure'!$H184*'Molar absorption spectra'!BQ184/10</f>
        <v>0</v>
      </c>
      <c r="BR184" s="68">
        <f>'Light exposure'!$H184*'Molar absorption spectra'!BR184/10</f>
        <v>0</v>
      </c>
      <c r="BS184" s="68">
        <f>'Light exposure'!$H184*'Molar absorption spectra'!BS184/10</f>
        <v>0</v>
      </c>
      <c r="BT184" s="68">
        <f>'Light exposure'!$H184*'Molar absorption spectra'!BT184/10</f>
        <v>0</v>
      </c>
      <c r="BU184" s="68">
        <f>'Light exposure'!$H184*'Molar absorption spectra'!BU184/10</f>
        <v>0</v>
      </c>
      <c r="BV184" s="68">
        <f>'Light exposure'!$H184*'Molar absorption spectra'!BV184/10</f>
        <v>0</v>
      </c>
      <c r="BW184" s="68">
        <f>'Light exposure'!$H184*'Molar absorption spectra'!BW184/10</f>
        <v>0</v>
      </c>
      <c r="BX184" s="68">
        <f>'Light exposure'!$H184*'Molar absorption spectra'!BX184/10</f>
        <v>0</v>
      </c>
      <c r="BY184" s="68">
        <f>'Light exposure'!$H184*'Molar absorption spectra'!BY184/10</f>
        <v>0</v>
      </c>
      <c r="BZ184" s="68">
        <f>'Light exposure'!$H184*'Molar absorption spectra'!BZ184/10</f>
        <v>0</v>
      </c>
      <c r="CA184" s="68">
        <f>'Light exposure'!$H184*'Molar absorption spectra'!CA184/10</f>
        <v>0</v>
      </c>
      <c r="CB184" s="68">
        <f>'Light exposure'!$H184*'Molar absorption spectra'!CB184/10</f>
        <v>0</v>
      </c>
      <c r="CC184" s="68">
        <f>'Light exposure'!$H184*'Molar absorption spectra'!CC184/10</f>
        <v>0</v>
      </c>
      <c r="CD184" s="68">
        <f>'Light exposure'!$H184*'Molar absorption spectra'!CD184/10</f>
        <v>0</v>
      </c>
      <c r="CE184" s="68">
        <f>'Light exposure'!$H184*'Molar absorption spectra'!CE184/10</f>
        <v>0</v>
      </c>
      <c r="CF184" s="68">
        <f>'Light exposure'!$H184*'Molar absorption spectra'!CF184/10</f>
        <v>0</v>
      </c>
      <c r="CG184" s="68">
        <f>'Light exposure'!$H184*'Molar absorption spectra'!CG184/10</f>
        <v>0</v>
      </c>
      <c r="CH184" s="68">
        <f>'Light exposure'!$H184*'Molar absorption spectra'!CH184/10</f>
        <v>0</v>
      </c>
      <c r="CI184" s="68">
        <f>'Light exposure'!$H184*'Molar absorption spectra'!CI184/10</f>
        <v>0</v>
      </c>
      <c r="CJ184" s="68">
        <f>'Light exposure'!$H184*'Molar absorption spectra'!CJ184/10</f>
        <v>0</v>
      </c>
      <c r="CK184" s="68">
        <f>'Light exposure'!$H184*'Molar absorption spectra'!CK184/10</f>
        <v>0</v>
      </c>
      <c r="CL184" s="68">
        <f>'Light exposure'!$H184*'Molar absorption spectra'!CL184/10</f>
        <v>0</v>
      </c>
    </row>
    <row r="185" spans="1:90" x14ac:dyDescent="0.35">
      <c r="A185" s="17">
        <v>457</v>
      </c>
      <c r="B185" s="68">
        <f>'Light exposure'!$H185*'Molar absorption spectra'!B185/10</f>
        <v>0</v>
      </c>
      <c r="C185" s="68">
        <f>'Light exposure'!$H185*'Molar absorption spectra'!C185/10</f>
        <v>0</v>
      </c>
      <c r="D185" s="68">
        <f>'Light exposure'!$H185*'Molar absorption spectra'!D185/10</f>
        <v>0</v>
      </c>
      <c r="E185" s="68">
        <f>'Light exposure'!$H185*'Molar absorption spectra'!E185/10</f>
        <v>0</v>
      </c>
      <c r="F185" s="68">
        <f>'Light exposure'!$H185*'Molar absorption spectra'!F185/10</f>
        <v>0</v>
      </c>
      <c r="G185" s="68">
        <f>'Light exposure'!$H185*'Molar absorption spectra'!G185/10</f>
        <v>0</v>
      </c>
      <c r="H185" s="68">
        <f>'Light exposure'!$H185*'Molar absorption spectra'!H185/10</f>
        <v>0</v>
      </c>
      <c r="I185" s="68">
        <f>'Light exposure'!$H185*'Molar absorption spectra'!I185/10</f>
        <v>0</v>
      </c>
      <c r="J185" s="68">
        <f>'Light exposure'!$H185*'Molar absorption spectra'!J185/10</f>
        <v>0</v>
      </c>
      <c r="K185" s="68">
        <f>'Light exposure'!$H185*'Molar absorption spectra'!K185/10</f>
        <v>0</v>
      </c>
      <c r="L185" s="68">
        <f>'Light exposure'!$H185*'Molar absorption spectra'!L185/10</f>
        <v>0</v>
      </c>
      <c r="M185" s="68">
        <f>'Light exposure'!$H185*'Molar absorption spectra'!M185/10</f>
        <v>0</v>
      </c>
      <c r="N185" s="68">
        <f>'Light exposure'!$H185*'Molar absorption spectra'!N185/10</f>
        <v>0</v>
      </c>
      <c r="O185" s="68">
        <f>'Light exposure'!$H185*'Molar absorption spectra'!O185/10</f>
        <v>0</v>
      </c>
      <c r="P185" s="68">
        <f>'Light exposure'!$H185*'Molar absorption spectra'!P185/10</f>
        <v>0</v>
      </c>
      <c r="Q185" s="68">
        <f>'Light exposure'!$H185*'Molar absorption spectra'!Q185/10</f>
        <v>0</v>
      </c>
      <c r="R185" s="68">
        <f>'Light exposure'!$H185*'Molar absorption spectra'!R185/10</f>
        <v>0</v>
      </c>
      <c r="S185" s="68">
        <f>'Light exposure'!$H185*'Molar absorption spectra'!S185/10</f>
        <v>0</v>
      </c>
      <c r="T185" s="68">
        <f>'Light exposure'!$H185*'Molar absorption spectra'!T185/10</f>
        <v>0</v>
      </c>
      <c r="U185" s="68">
        <f>'Light exposure'!$H185*'Molar absorption spectra'!U185/10</f>
        <v>0</v>
      </c>
      <c r="V185" s="68">
        <f>'Light exposure'!$H185*'Molar absorption spectra'!V185/10</f>
        <v>0</v>
      </c>
      <c r="W185" s="68">
        <f>'Light exposure'!$H185*'Molar absorption spectra'!W185/10</f>
        <v>0</v>
      </c>
      <c r="X185" s="68">
        <f>'Light exposure'!$H185*'Molar absorption spectra'!X185/10</f>
        <v>0</v>
      </c>
      <c r="Y185" s="68">
        <f>'Light exposure'!$H185*'Molar absorption spectra'!Y185/10</f>
        <v>0</v>
      </c>
      <c r="Z185" s="68">
        <f>'Light exposure'!$H185*'Molar absorption spectra'!Z185/10</f>
        <v>0</v>
      </c>
      <c r="AA185" s="68">
        <f>'Light exposure'!$H185*'Molar absorption spectra'!AA185/10</f>
        <v>0</v>
      </c>
      <c r="AB185" s="68">
        <f>'Light exposure'!$H185*'Molar absorption spectra'!AB185/10</f>
        <v>0</v>
      </c>
      <c r="AC185" s="68">
        <f>'Light exposure'!$H185*'Molar absorption spectra'!AC185/10</f>
        <v>0</v>
      </c>
      <c r="AD185" s="68">
        <f>'Light exposure'!$H185*'Molar absorption spectra'!AD185/10</f>
        <v>0</v>
      </c>
      <c r="AE185" s="68">
        <f>'Light exposure'!$H185*'Molar absorption spectra'!AE185/10</f>
        <v>0</v>
      </c>
      <c r="AF185" s="68">
        <f>'Light exposure'!$H185*'Molar absorption spectra'!AF185/10</f>
        <v>0</v>
      </c>
      <c r="AG185" s="68">
        <f>'Light exposure'!$H185*'Molar absorption spectra'!AG185/10</f>
        <v>0</v>
      </c>
      <c r="AH185" s="68">
        <f>'Light exposure'!$H185*'Molar absorption spectra'!AH185/10</f>
        <v>0</v>
      </c>
      <c r="AI185" s="68">
        <f>'Light exposure'!$H185*'Molar absorption spectra'!AI185/10</f>
        <v>0</v>
      </c>
      <c r="AJ185" s="68">
        <f>'Light exposure'!$H185*'Molar absorption spectra'!AJ185/10</f>
        <v>0</v>
      </c>
      <c r="AK185" s="68">
        <f>'Light exposure'!$H185*'Molar absorption spectra'!AK185/10</f>
        <v>0</v>
      </c>
      <c r="AL185" s="68">
        <f>'Light exposure'!$H185*'Molar absorption spectra'!AL185/10</f>
        <v>0</v>
      </c>
      <c r="AM185" s="68">
        <f>'Light exposure'!$H185*'Molar absorption spectra'!AM185/10</f>
        <v>0</v>
      </c>
      <c r="AN185" s="68">
        <f>'Light exposure'!$H185*'Molar absorption spectra'!AN185/10</f>
        <v>0</v>
      </c>
      <c r="AO185" s="68">
        <f>'Light exposure'!$H185*'Molar absorption spectra'!AO185/10</f>
        <v>0</v>
      </c>
      <c r="AP185" s="68">
        <f>'Light exposure'!$H185*'Molar absorption spectra'!AP185/10</f>
        <v>0</v>
      </c>
      <c r="AQ185" s="68">
        <f>'Light exposure'!$H185*'Molar absorption spectra'!AQ185/10</f>
        <v>0</v>
      </c>
      <c r="AR185" s="68">
        <f>'Light exposure'!$H185*'Molar absorption spectra'!AR185/10</f>
        <v>0</v>
      </c>
      <c r="AS185" s="68">
        <f>'Light exposure'!$H185*'Molar absorption spectra'!AS185/10</f>
        <v>0</v>
      </c>
      <c r="AT185" s="68">
        <f>'Light exposure'!$H185*'Molar absorption spectra'!AT185/10</f>
        <v>0</v>
      </c>
      <c r="AU185" s="68">
        <f>'Light exposure'!$H185*'Molar absorption spectra'!AU185/10</f>
        <v>0</v>
      </c>
      <c r="AV185" s="68">
        <f>'Light exposure'!$H185*'Molar absorption spectra'!AV185/10</f>
        <v>0</v>
      </c>
      <c r="AW185" s="68">
        <f>'Light exposure'!$H185*'Molar absorption spectra'!AW185/10</f>
        <v>0</v>
      </c>
      <c r="AX185" s="68">
        <f>'Light exposure'!$H185*'Molar absorption spectra'!AX185/10</f>
        <v>0</v>
      </c>
      <c r="AY185" s="68">
        <f>'Light exposure'!$H185*'Molar absorption spectra'!AY185/10</f>
        <v>5.9108855304925463</v>
      </c>
      <c r="AZ185" s="68">
        <f>'Light exposure'!$H185*'Molar absorption spectra'!AZ185/10</f>
        <v>0</v>
      </c>
      <c r="BA185" s="68">
        <f>'Light exposure'!$H185*'Molar absorption spectra'!BA185/10</f>
        <v>0</v>
      </c>
      <c r="BB185" s="68">
        <f>'Light exposure'!$H185*'Molar absorption spectra'!BB185/10</f>
        <v>0</v>
      </c>
      <c r="BC185" s="68">
        <f>'Light exposure'!$H185*'Molar absorption spectra'!BC185/10</f>
        <v>0</v>
      </c>
      <c r="BD185" s="68">
        <f>'Light exposure'!$H185*'Molar absorption spectra'!BD185/10</f>
        <v>0</v>
      </c>
      <c r="BE185" s="68">
        <f>'Light exposure'!$H185*'Molar absorption spectra'!BE185/10</f>
        <v>0</v>
      </c>
      <c r="BF185" s="68">
        <f>'Light exposure'!$H185*'Molar absorption spectra'!BF185/10</f>
        <v>0</v>
      </c>
      <c r="BG185" s="68">
        <f>'Light exposure'!$H185*'Molar absorption spectra'!BG185/10</f>
        <v>0</v>
      </c>
      <c r="BH185" s="68">
        <f>'Light exposure'!$H185*'Molar absorption spectra'!BH185/10</f>
        <v>0</v>
      </c>
      <c r="BI185" s="68">
        <f>'Light exposure'!$H185*'Molar absorption spectra'!BI185/10</f>
        <v>0</v>
      </c>
      <c r="BJ185" s="68">
        <f>'Light exposure'!$H185*'Molar absorption spectra'!BJ185/10</f>
        <v>0</v>
      </c>
      <c r="BK185" s="68">
        <f>'Light exposure'!$H185*'Molar absorption spectra'!BK185/10</f>
        <v>0</v>
      </c>
      <c r="BL185" s="68">
        <f>'Light exposure'!$H185*'Molar absorption spectra'!BL185/10</f>
        <v>0</v>
      </c>
      <c r="BM185" s="68">
        <f>'Light exposure'!$H185*'Molar absorption spectra'!BM185/10</f>
        <v>0</v>
      </c>
      <c r="BN185" s="68">
        <f>'Light exposure'!$H185*'Molar absorption spectra'!BN185/10</f>
        <v>0</v>
      </c>
      <c r="BO185" s="68">
        <f>'Light exposure'!$H185*'Molar absorption spectra'!BO185/10</f>
        <v>0</v>
      </c>
      <c r="BP185" s="68">
        <f>'Light exposure'!$H185*'Molar absorption spectra'!BP185/10</f>
        <v>0</v>
      </c>
      <c r="BQ185" s="68">
        <f>'Light exposure'!$H185*'Molar absorption spectra'!BQ185/10</f>
        <v>0</v>
      </c>
      <c r="BR185" s="68">
        <f>'Light exposure'!$H185*'Molar absorption spectra'!BR185/10</f>
        <v>0</v>
      </c>
      <c r="BS185" s="68">
        <f>'Light exposure'!$H185*'Molar absorption spectra'!BS185/10</f>
        <v>0</v>
      </c>
      <c r="BT185" s="68">
        <f>'Light exposure'!$H185*'Molar absorption spectra'!BT185/10</f>
        <v>0</v>
      </c>
      <c r="BU185" s="68">
        <f>'Light exposure'!$H185*'Molar absorption spectra'!BU185/10</f>
        <v>0</v>
      </c>
      <c r="BV185" s="68">
        <f>'Light exposure'!$H185*'Molar absorption spectra'!BV185/10</f>
        <v>0</v>
      </c>
      <c r="BW185" s="68">
        <f>'Light exposure'!$H185*'Molar absorption spectra'!BW185/10</f>
        <v>0</v>
      </c>
      <c r="BX185" s="68">
        <f>'Light exposure'!$H185*'Molar absorption spectra'!BX185/10</f>
        <v>0</v>
      </c>
      <c r="BY185" s="68">
        <f>'Light exposure'!$H185*'Molar absorption spectra'!BY185/10</f>
        <v>0</v>
      </c>
      <c r="BZ185" s="68">
        <f>'Light exposure'!$H185*'Molar absorption spectra'!BZ185/10</f>
        <v>0</v>
      </c>
      <c r="CA185" s="68">
        <f>'Light exposure'!$H185*'Molar absorption spectra'!CA185/10</f>
        <v>0</v>
      </c>
      <c r="CB185" s="68">
        <f>'Light exposure'!$H185*'Molar absorption spectra'!CB185/10</f>
        <v>0</v>
      </c>
      <c r="CC185" s="68">
        <f>'Light exposure'!$H185*'Molar absorption spectra'!CC185/10</f>
        <v>0</v>
      </c>
      <c r="CD185" s="68">
        <f>'Light exposure'!$H185*'Molar absorption spectra'!CD185/10</f>
        <v>0</v>
      </c>
      <c r="CE185" s="68">
        <f>'Light exposure'!$H185*'Molar absorption spectra'!CE185/10</f>
        <v>0</v>
      </c>
      <c r="CF185" s="68">
        <f>'Light exposure'!$H185*'Molar absorption spectra'!CF185/10</f>
        <v>0</v>
      </c>
      <c r="CG185" s="68">
        <f>'Light exposure'!$H185*'Molar absorption spectra'!CG185/10</f>
        <v>0</v>
      </c>
      <c r="CH185" s="68">
        <f>'Light exposure'!$H185*'Molar absorption spectra'!CH185/10</f>
        <v>0</v>
      </c>
      <c r="CI185" s="68">
        <f>'Light exposure'!$H185*'Molar absorption spectra'!CI185/10</f>
        <v>0</v>
      </c>
      <c r="CJ185" s="68">
        <f>'Light exposure'!$H185*'Molar absorption spectra'!CJ185/10</f>
        <v>0</v>
      </c>
      <c r="CK185" s="68">
        <f>'Light exposure'!$H185*'Molar absorption spectra'!CK185/10</f>
        <v>0</v>
      </c>
      <c r="CL185" s="68">
        <f>'Light exposure'!$H185*'Molar absorption spectra'!CL185/10</f>
        <v>0</v>
      </c>
    </row>
    <row r="186" spans="1:90" x14ac:dyDescent="0.35">
      <c r="A186" s="17">
        <v>458</v>
      </c>
      <c r="B186" s="68">
        <f>'Light exposure'!$H186*'Molar absorption spectra'!B186/10</f>
        <v>0</v>
      </c>
      <c r="C186" s="68">
        <f>'Light exposure'!$H186*'Molar absorption spectra'!C186/10</f>
        <v>0</v>
      </c>
      <c r="D186" s="68">
        <f>'Light exposure'!$H186*'Molar absorption spectra'!D186/10</f>
        <v>0</v>
      </c>
      <c r="E186" s="68">
        <f>'Light exposure'!$H186*'Molar absorption spectra'!E186/10</f>
        <v>0</v>
      </c>
      <c r="F186" s="68">
        <f>'Light exposure'!$H186*'Molar absorption spectra'!F186/10</f>
        <v>0</v>
      </c>
      <c r="G186" s="68">
        <f>'Light exposure'!$H186*'Molar absorption spectra'!G186/10</f>
        <v>0</v>
      </c>
      <c r="H186" s="68">
        <f>'Light exposure'!$H186*'Molar absorption spectra'!H186/10</f>
        <v>0</v>
      </c>
      <c r="I186" s="68">
        <f>'Light exposure'!$H186*'Molar absorption spectra'!I186/10</f>
        <v>0</v>
      </c>
      <c r="J186" s="68">
        <f>'Light exposure'!$H186*'Molar absorption spectra'!J186/10</f>
        <v>0</v>
      </c>
      <c r="K186" s="68">
        <f>'Light exposure'!$H186*'Molar absorption spectra'!K186/10</f>
        <v>0</v>
      </c>
      <c r="L186" s="68">
        <f>'Light exposure'!$H186*'Molar absorption spectra'!L186/10</f>
        <v>0</v>
      </c>
      <c r="M186" s="68">
        <f>'Light exposure'!$H186*'Molar absorption spectra'!M186/10</f>
        <v>0</v>
      </c>
      <c r="N186" s="68">
        <f>'Light exposure'!$H186*'Molar absorption spectra'!N186/10</f>
        <v>0</v>
      </c>
      <c r="O186" s="68">
        <f>'Light exposure'!$H186*'Molar absorption spectra'!O186/10</f>
        <v>0</v>
      </c>
      <c r="P186" s="68">
        <f>'Light exposure'!$H186*'Molar absorption spectra'!P186/10</f>
        <v>0</v>
      </c>
      <c r="Q186" s="68">
        <f>'Light exposure'!$H186*'Molar absorption spectra'!Q186/10</f>
        <v>0</v>
      </c>
      <c r="R186" s="68">
        <f>'Light exposure'!$H186*'Molar absorption spectra'!R186/10</f>
        <v>0</v>
      </c>
      <c r="S186" s="68">
        <f>'Light exposure'!$H186*'Molar absorption spectra'!S186/10</f>
        <v>0</v>
      </c>
      <c r="T186" s="68">
        <f>'Light exposure'!$H186*'Molar absorption spectra'!T186/10</f>
        <v>0</v>
      </c>
      <c r="U186" s="68">
        <f>'Light exposure'!$H186*'Molar absorption spectra'!U186/10</f>
        <v>0</v>
      </c>
      <c r="V186" s="68">
        <f>'Light exposure'!$H186*'Molar absorption spectra'!V186/10</f>
        <v>0</v>
      </c>
      <c r="W186" s="68">
        <f>'Light exposure'!$H186*'Molar absorption spectra'!W186/10</f>
        <v>0</v>
      </c>
      <c r="X186" s="68">
        <f>'Light exposure'!$H186*'Molar absorption spectra'!X186/10</f>
        <v>0</v>
      </c>
      <c r="Y186" s="68">
        <f>'Light exposure'!$H186*'Molar absorption spectra'!Y186/10</f>
        <v>0</v>
      </c>
      <c r="Z186" s="68">
        <f>'Light exposure'!$H186*'Molar absorption spectra'!Z186/10</f>
        <v>0</v>
      </c>
      <c r="AA186" s="68">
        <f>'Light exposure'!$H186*'Molar absorption spectra'!AA186/10</f>
        <v>0</v>
      </c>
      <c r="AB186" s="68">
        <f>'Light exposure'!$H186*'Molar absorption spectra'!AB186/10</f>
        <v>0</v>
      </c>
      <c r="AC186" s="68">
        <f>'Light exposure'!$H186*'Molar absorption spectra'!AC186/10</f>
        <v>0</v>
      </c>
      <c r="AD186" s="68">
        <f>'Light exposure'!$H186*'Molar absorption spectra'!AD186/10</f>
        <v>0</v>
      </c>
      <c r="AE186" s="68">
        <f>'Light exposure'!$H186*'Molar absorption spectra'!AE186/10</f>
        <v>0</v>
      </c>
      <c r="AF186" s="68">
        <f>'Light exposure'!$H186*'Molar absorption spectra'!AF186/10</f>
        <v>0</v>
      </c>
      <c r="AG186" s="68">
        <f>'Light exposure'!$H186*'Molar absorption spectra'!AG186/10</f>
        <v>0</v>
      </c>
      <c r="AH186" s="68">
        <f>'Light exposure'!$H186*'Molar absorption spectra'!AH186/10</f>
        <v>0</v>
      </c>
      <c r="AI186" s="68">
        <f>'Light exposure'!$H186*'Molar absorption spectra'!AI186/10</f>
        <v>0</v>
      </c>
      <c r="AJ186" s="68">
        <f>'Light exposure'!$H186*'Molar absorption spectra'!AJ186/10</f>
        <v>0</v>
      </c>
      <c r="AK186" s="68">
        <f>'Light exposure'!$H186*'Molar absorption spectra'!AK186/10</f>
        <v>0</v>
      </c>
      <c r="AL186" s="68">
        <f>'Light exposure'!$H186*'Molar absorption spectra'!AL186/10</f>
        <v>0</v>
      </c>
      <c r="AM186" s="68">
        <f>'Light exposure'!$H186*'Molar absorption spectra'!AM186/10</f>
        <v>0</v>
      </c>
      <c r="AN186" s="68">
        <f>'Light exposure'!$H186*'Molar absorption spectra'!AN186/10</f>
        <v>0</v>
      </c>
      <c r="AO186" s="68">
        <f>'Light exposure'!$H186*'Molar absorption spectra'!AO186/10</f>
        <v>0</v>
      </c>
      <c r="AP186" s="68">
        <f>'Light exposure'!$H186*'Molar absorption spectra'!AP186/10</f>
        <v>0</v>
      </c>
      <c r="AQ186" s="68">
        <f>'Light exposure'!$H186*'Molar absorption spectra'!AQ186/10</f>
        <v>0</v>
      </c>
      <c r="AR186" s="68">
        <f>'Light exposure'!$H186*'Molar absorption spectra'!AR186/10</f>
        <v>0</v>
      </c>
      <c r="AS186" s="68">
        <f>'Light exposure'!$H186*'Molar absorption spectra'!AS186/10</f>
        <v>0</v>
      </c>
      <c r="AT186" s="68">
        <f>'Light exposure'!$H186*'Molar absorption spectra'!AT186/10</f>
        <v>0</v>
      </c>
      <c r="AU186" s="68">
        <f>'Light exposure'!$H186*'Molar absorption spectra'!AU186/10</f>
        <v>0</v>
      </c>
      <c r="AV186" s="68">
        <f>'Light exposure'!$H186*'Molar absorption spectra'!AV186/10</f>
        <v>0</v>
      </c>
      <c r="AW186" s="68">
        <f>'Light exposure'!$H186*'Molar absorption spectra'!AW186/10</f>
        <v>0</v>
      </c>
      <c r="AX186" s="68">
        <f>'Light exposure'!$H186*'Molar absorption spectra'!AX186/10</f>
        <v>0</v>
      </c>
      <c r="AY186" s="68">
        <f>'Light exposure'!$H186*'Molar absorption spectra'!AY186/10</f>
        <v>5.1451335518480761</v>
      </c>
      <c r="AZ186" s="68">
        <f>'Light exposure'!$H186*'Molar absorption spectra'!AZ186/10</f>
        <v>0</v>
      </c>
      <c r="BA186" s="68">
        <f>'Light exposure'!$H186*'Molar absorption spectra'!BA186/10</f>
        <v>0</v>
      </c>
      <c r="BB186" s="68">
        <f>'Light exposure'!$H186*'Molar absorption spectra'!BB186/10</f>
        <v>0</v>
      </c>
      <c r="BC186" s="68">
        <f>'Light exposure'!$H186*'Molar absorption spectra'!BC186/10</f>
        <v>0</v>
      </c>
      <c r="BD186" s="68">
        <f>'Light exposure'!$H186*'Molar absorption spectra'!BD186/10</f>
        <v>0</v>
      </c>
      <c r="BE186" s="68">
        <f>'Light exposure'!$H186*'Molar absorption spectra'!BE186/10</f>
        <v>0</v>
      </c>
      <c r="BF186" s="68">
        <f>'Light exposure'!$H186*'Molar absorption spectra'!BF186/10</f>
        <v>0</v>
      </c>
      <c r="BG186" s="68">
        <f>'Light exposure'!$H186*'Molar absorption spectra'!BG186/10</f>
        <v>0</v>
      </c>
      <c r="BH186" s="68">
        <f>'Light exposure'!$H186*'Molar absorption spectra'!BH186/10</f>
        <v>0</v>
      </c>
      <c r="BI186" s="68">
        <f>'Light exposure'!$H186*'Molar absorption spectra'!BI186/10</f>
        <v>0</v>
      </c>
      <c r="BJ186" s="68">
        <f>'Light exposure'!$H186*'Molar absorption spectra'!BJ186/10</f>
        <v>0</v>
      </c>
      <c r="BK186" s="68">
        <f>'Light exposure'!$H186*'Molar absorption spectra'!BK186/10</f>
        <v>0</v>
      </c>
      <c r="BL186" s="68">
        <f>'Light exposure'!$H186*'Molar absorption spectra'!BL186/10</f>
        <v>0</v>
      </c>
      <c r="BM186" s="68">
        <f>'Light exposure'!$H186*'Molar absorption spectra'!BM186/10</f>
        <v>0</v>
      </c>
      <c r="BN186" s="68">
        <f>'Light exposure'!$H186*'Molar absorption spectra'!BN186/10</f>
        <v>0</v>
      </c>
      <c r="BO186" s="68">
        <f>'Light exposure'!$H186*'Molar absorption spectra'!BO186/10</f>
        <v>0</v>
      </c>
      <c r="BP186" s="68">
        <f>'Light exposure'!$H186*'Molar absorption spectra'!BP186/10</f>
        <v>0</v>
      </c>
      <c r="BQ186" s="68">
        <f>'Light exposure'!$H186*'Molar absorption spectra'!BQ186/10</f>
        <v>0</v>
      </c>
      <c r="BR186" s="68">
        <f>'Light exposure'!$H186*'Molar absorption spectra'!BR186/10</f>
        <v>0</v>
      </c>
      <c r="BS186" s="68">
        <f>'Light exposure'!$H186*'Molar absorption spectra'!BS186/10</f>
        <v>0</v>
      </c>
      <c r="BT186" s="68">
        <f>'Light exposure'!$H186*'Molar absorption spectra'!BT186/10</f>
        <v>0</v>
      </c>
      <c r="BU186" s="68">
        <f>'Light exposure'!$H186*'Molar absorption spectra'!BU186/10</f>
        <v>0</v>
      </c>
      <c r="BV186" s="68">
        <f>'Light exposure'!$H186*'Molar absorption spectra'!BV186/10</f>
        <v>0</v>
      </c>
      <c r="BW186" s="68">
        <f>'Light exposure'!$H186*'Molar absorption spectra'!BW186/10</f>
        <v>0</v>
      </c>
      <c r="BX186" s="68">
        <f>'Light exposure'!$H186*'Molar absorption spectra'!BX186/10</f>
        <v>0</v>
      </c>
      <c r="BY186" s="68">
        <f>'Light exposure'!$H186*'Molar absorption spectra'!BY186/10</f>
        <v>0</v>
      </c>
      <c r="BZ186" s="68">
        <f>'Light exposure'!$H186*'Molar absorption spectra'!BZ186/10</f>
        <v>0</v>
      </c>
      <c r="CA186" s="68">
        <f>'Light exposure'!$H186*'Molar absorption spectra'!CA186/10</f>
        <v>0</v>
      </c>
      <c r="CB186" s="68">
        <f>'Light exposure'!$H186*'Molar absorption spectra'!CB186/10</f>
        <v>0</v>
      </c>
      <c r="CC186" s="68">
        <f>'Light exposure'!$H186*'Molar absorption spectra'!CC186/10</f>
        <v>0</v>
      </c>
      <c r="CD186" s="68">
        <f>'Light exposure'!$H186*'Molar absorption spectra'!CD186/10</f>
        <v>0</v>
      </c>
      <c r="CE186" s="68">
        <f>'Light exposure'!$H186*'Molar absorption spectra'!CE186/10</f>
        <v>0</v>
      </c>
      <c r="CF186" s="68">
        <f>'Light exposure'!$H186*'Molar absorption spectra'!CF186/10</f>
        <v>0</v>
      </c>
      <c r="CG186" s="68">
        <f>'Light exposure'!$H186*'Molar absorption spectra'!CG186/10</f>
        <v>0</v>
      </c>
      <c r="CH186" s="68">
        <f>'Light exposure'!$H186*'Molar absorption spectra'!CH186/10</f>
        <v>0</v>
      </c>
      <c r="CI186" s="68">
        <f>'Light exposure'!$H186*'Molar absorption spectra'!CI186/10</f>
        <v>0</v>
      </c>
      <c r="CJ186" s="68">
        <f>'Light exposure'!$H186*'Molar absorption spectra'!CJ186/10</f>
        <v>0</v>
      </c>
      <c r="CK186" s="68">
        <f>'Light exposure'!$H186*'Molar absorption spectra'!CK186/10</f>
        <v>0</v>
      </c>
      <c r="CL186" s="68">
        <f>'Light exposure'!$H186*'Molar absorption spectra'!CL186/10</f>
        <v>0</v>
      </c>
    </row>
    <row r="187" spans="1:90" x14ac:dyDescent="0.35">
      <c r="A187" s="17">
        <v>459</v>
      </c>
      <c r="B187" s="68">
        <f>'Light exposure'!$H187*'Molar absorption spectra'!B187/10</f>
        <v>0</v>
      </c>
      <c r="C187" s="68">
        <f>'Light exposure'!$H187*'Molar absorption spectra'!C187/10</f>
        <v>0</v>
      </c>
      <c r="D187" s="68">
        <f>'Light exposure'!$H187*'Molar absorption spectra'!D187/10</f>
        <v>0</v>
      </c>
      <c r="E187" s="68">
        <f>'Light exposure'!$H187*'Molar absorption spectra'!E187/10</f>
        <v>0</v>
      </c>
      <c r="F187" s="68">
        <f>'Light exposure'!$H187*'Molar absorption spectra'!F187/10</f>
        <v>0</v>
      </c>
      <c r="G187" s="68">
        <f>'Light exposure'!$H187*'Molar absorption spectra'!G187/10</f>
        <v>0</v>
      </c>
      <c r="H187" s="68">
        <f>'Light exposure'!$H187*'Molar absorption spectra'!H187/10</f>
        <v>0</v>
      </c>
      <c r="I187" s="68">
        <f>'Light exposure'!$H187*'Molar absorption spectra'!I187/10</f>
        <v>0</v>
      </c>
      <c r="J187" s="68">
        <f>'Light exposure'!$H187*'Molar absorption spectra'!J187/10</f>
        <v>0</v>
      </c>
      <c r="K187" s="68">
        <f>'Light exposure'!$H187*'Molar absorption spectra'!K187/10</f>
        <v>0</v>
      </c>
      <c r="L187" s="68">
        <f>'Light exposure'!$H187*'Molar absorption spectra'!L187/10</f>
        <v>0</v>
      </c>
      <c r="M187" s="68">
        <f>'Light exposure'!$H187*'Molar absorption spectra'!M187/10</f>
        <v>0</v>
      </c>
      <c r="N187" s="68">
        <f>'Light exposure'!$H187*'Molar absorption spectra'!N187/10</f>
        <v>0</v>
      </c>
      <c r="O187" s="68">
        <f>'Light exposure'!$H187*'Molar absorption spectra'!O187/10</f>
        <v>0</v>
      </c>
      <c r="P187" s="68">
        <f>'Light exposure'!$H187*'Molar absorption spectra'!P187/10</f>
        <v>0</v>
      </c>
      <c r="Q187" s="68">
        <f>'Light exposure'!$H187*'Molar absorption spectra'!Q187/10</f>
        <v>0</v>
      </c>
      <c r="R187" s="68">
        <f>'Light exposure'!$H187*'Molar absorption spectra'!R187/10</f>
        <v>0</v>
      </c>
      <c r="S187" s="68">
        <f>'Light exposure'!$H187*'Molar absorption spectra'!S187/10</f>
        <v>0</v>
      </c>
      <c r="T187" s="68">
        <f>'Light exposure'!$H187*'Molar absorption spectra'!T187/10</f>
        <v>0</v>
      </c>
      <c r="U187" s="68">
        <f>'Light exposure'!$H187*'Molar absorption spectra'!U187/10</f>
        <v>0</v>
      </c>
      <c r="V187" s="68">
        <f>'Light exposure'!$H187*'Molar absorption spectra'!V187/10</f>
        <v>0</v>
      </c>
      <c r="W187" s="68">
        <f>'Light exposure'!$H187*'Molar absorption spectra'!W187/10</f>
        <v>0</v>
      </c>
      <c r="X187" s="68">
        <f>'Light exposure'!$H187*'Molar absorption spectra'!X187/10</f>
        <v>0</v>
      </c>
      <c r="Y187" s="68">
        <f>'Light exposure'!$H187*'Molar absorption spectra'!Y187/10</f>
        <v>0</v>
      </c>
      <c r="Z187" s="68">
        <f>'Light exposure'!$H187*'Molar absorption spectra'!Z187/10</f>
        <v>0</v>
      </c>
      <c r="AA187" s="68">
        <f>'Light exposure'!$H187*'Molar absorption spectra'!AA187/10</f>
        <v>0</v>
      </c>
      <c r="AB187" s="68">
        <f>'Light exposure'!$H187*'Molar absorption spectra'!AB187/10</f>
        <v>0</v>
      </c>
      <c r="AC187" s="68">
        <f>'Light exposure'!$H187*'Molar absorption spectra'!AC187/10</f>
        <v>0</v>
      </c>
      <c r="AD187" s="68">
        <f>'Light exposure'!$H187*'Molar absorption spectra'!AD187/10</f>
        <v>0</v>
      </c>
      <c r="AE187" s="68">
        <f>'Light exposure'!$H187*'Molar absorption spectra'!AE187/10</f>
        <v>0</v>
      </c>
      <c r="AF187" s="68">
        <f>'Light exposure'!$H187*'Molar absorption spectra'!AF187/10</f>
        <v>0</v>
      </c>
      <c r="AG187" s="68">
        <f>'Light exposure'!$H187*'Molar absorption spectra'!AG187/10</f>
        <v>0</v>
      </c>
      <c r="AH187" s="68">
        <f>'Light exposure'!$H187*'Molar absorption spectra'!AH187/10</f>
        <v>0</v>
      </c>
      <c r="AI187" s="68">
        <f>'Light exposure'!$H187*'Molar absorption spectra'!AI187/10</f>
        <v>0</v>
      </c>
      <c r="AJ187" s="68">
        <f>'Light exposure'!$H187*'Molar absorption spectra'!AJ187/10</f>
        <v>0</v>
      </c>
      <c r="AK187" s="68">
        <f>'Light exposure'!$H187*'Molar absorption spectra'!AK187/10</f>
        <v>0</v>
      </c>
      <c r="AL187" s="68">
        <f>'Light exposure'!$H187*'Molar absorption spectra'!AL187/10</f>
        <v>0</v>
      </c>
      <c r="AM187" s="68">
        <f>'Light exposure'!$H187*'Molar absorption spectra'!AM187/10</f>
        <v>0</v>
      </c>
      <c r="AN187" s="68">
        <f>'Light exposure'!$H187*'Molar absorption spectra'!AN187/10</f>
        <v>0</v>
      </c>
      <c r="AO187" s="68">
        <f>'Light exposure'!$H187*'Molar absorption spectra'!AO187/10</f>
        <v>0</v>
      </c>
      <c r="AP187" s="68">
        <f>'Light exposure'!$H187*'Molar absorption spectra'!AP187/10</f>
        <v>0</v>
      </c>
      <c r="AQ187" s="68">
        <f>'Light exposure'!$H187*'Molar absorption spectra'!AQ187/10</f>
        <v>0</v>
      </c>
      <c r="AR187" s="68">
        <f>'Light exposure'!$H187*'Molar absorption spectra'!AR187/10</f>
        <v>0</v>
      </c>
      <c r="AS187" s="68">
        <f>'Light exposure'!$H187*'Molar absorption spectra'!AS187/10</f>
        <v>0</v>
      </c>
      <c r="AT187" s="68">
        <f>'Light exposure'!$H187*'Molar absorption spectra'!AT187/10</f>
        <v>0</v>
      </c>
      <c r="AU187" s="68">
        <f>'Light exposure'!$H187*'Molar absorption spectra'!AU187/10</f>
        <v>0</v>
      </c>
      <c r="AV187" s="68">
        <f>'Light exposure'!$H187*'Molar absorption spectra'!AV187/10</f>
        <v>0</v>
      </c>
      <c r="AW187" s="68">
        <f>'Light exposure'!$H187*'Molar absorption spectra'!AW187/10</f>
        <v>0</v>
      </c>
      <c r="AX187" s="68">
        <f>'Light exposure'!$H187*'Molar absorption spectra'!AX187/10</f>
        <v>0</v>
      </c>
      <c r="AY187" s="68">
        <f>'Light exposure'!$H187*'Molar absorption spectra'!AY187/10</f>
        <v>4.3334777490313359</v>
      </c>
      <c r="AZ187" s="68">
        <f>'Light exposure'!$H187*'Molar absorption spectra'!AZ187/10</f>
        <v>0</v>
      </c>
      <c r="BA187" s="68">
        <f>'Light exposure'!$H187*'Molar absorption spectra'!BA187/10</f>
        <v>0</v>
      </c>
      <c r="BB187" s="68">
        <f>'Light exposure'!$H187*'Molar absorption spectra'!BB187/10</f>
        <v>0</v>
      </c>
      <c r="BC187" s="68">
        <f>'Light exposure'!$H187*'Molar absorption spectra'!BC187/10</f>
        <v>0</v>
      </c>
      <c r="BD187" s="68">
        <f>'Light exposure'!$H187*'Molar absorption spectra'!BD187/10</f>
        <v>0</v>
      </c>
      <c r="BE187" s="68">
        <f>'Light exposure'!$H187*'Molar absorption spectra'!BE187/10</f>
        <v>0</v>
      </c>
      <c r="BF187" s="68">
        <f>'Light exposure'!$H187*'Molar absorption spectra'!BF187/10</f>
        <v>0</v>
      </c>
      <c r="BG187" s="68">
        <f>'Light exposure'!$H187*'Molar absorption spectra'!BG187/10</f>
        <v>0</v>
      </c>
      <c r="BH187" s="68">
        <f>'Light exposure'!$H187*'Molar absorption spectra'!BH187/10</f>
        <v>0</v>
      </c>
      <c r="BI187" s="68">
        <f>'Light exposure'!$H187*'Molar absorption spectra'!BI187/10</f>
        <v>0</v>
      </c>
      <c r="BJ187" s="68">
        <f>'Light exposure'!$H187*'Molar absorption spectra'!BJ187/10</f>
        <v>0</v>
      </c>
      <c r="BK187" s="68">
        <f>'Light exposure'!$H187*'Molar absorption spectra'!BK187/10</f>
        <v>0</v>
      </c>
      <c r="BL187" s="68">
        <f>'Light exposure'!$H187*'Molar absorption spectra'!BL187/10</f>
        <v>0</v>
      </c>
      <c r="BM187" s="68">
        <f>'Light exposure'!$H187*'Molar absorption spectra'!BM187/10</f>
        <v>0</v>
      </c>
      <c r="BN187" s="68">
        <f>'Light exposure'!$H187*'Molar absorption spectra'!BN187/10</f>
        <v>0</v>
      </c>
      <c r="BO187" s="68">
        <f>'Light exposure'!$H187*'Molar absorption spectra'!BO187/10</f>
        <v>0</v>
      </c>
      <c r="BP187" s="68">
        <f>'Light exposure'!$H187*'Molar absorption spectra'!BP187/10</f>
        <v>0</v>
      </c>
      <c r="BQ187" s="68">
        <f>'Light exposure'!$H187*'Molar absorption spectra'!BQ187/10</f>
        <v>0</v>
      </c>
      <c r="BR187" s="68">
        <f>'Light exposure'!$H187*'Molar absorption spectra'!BR187/10</f>
        <v>0</v>
      </c>
      <c r="BS187" s="68">
        <f>'Light exposure'!$H187*'Molar absorption spectra'!BS187/10</f>
        <v>0</v>
      </c>
      <c r="BT187" s="68">
        <f>'Light exposure'!$H187*'Molar absorption spectra'!BT187/10</f>
        <v>0</v>
      </c>
      <c r="BU187" s="68">
        <f>'Light exposure'!$H187*'Molar absorption spectra'!BU187/10</f>
        <v>0</v>
      </c>
      <c r="BV187" s="68">
        <f>'Light exposure'!$H187*'Molar absorption spectra'!BV187/10</f>
        <v>0</v>
      </c>
      <c r="BW187" s="68">
        <f>'Light exposure'!$H187*'Molar absorption spectra'!BW187/10</f>
        <v>0</v>
      </c>
      <c r="BX187" s="68">
        <f>'Light exposure'!$H187*'Molar absorption spectra'!BX187/10</f>
        <v>0</v>
      </c>
      <c r="BY187" s="68">
        <f>'Light exposure'!$H187*'Molar absorption spectra'!BY187/10</f>
        <v>0</v>
      </c>
      <c r="BZ187" s="68">
        <f>'Light exposure'!$H187*'Molar absorption spectra'!BZ187/10</f>
        <v>0</v>
      </c>
      <c r="CA187" s="68">
        <f>'Light exposure'!$H187*'Molar absorption spectra'!CA187/10</f>
        <v>0</v>
      </c>
      <c r="CB187" s="68">
        <f>'Light exposure'!$H187*'Molar absorption spectra'!CB187/10</f>
        <v>0</v>
      </c>
      <c r="CC187" s="68">
        <f>'Light exposure'!$H187*'Molar absorption spectra'!CC187/10</f>
        <v>0</v>
      </c>
      <c r="CD187" s="68">
        <f>'Light exposure'!$H187*'Molar absorption spectra'!CD187/10</f>
        <v>0</v>
      </c>
      <c r="CE187" s="68">
        <f>'Light exposure'!$H187*'Molar absorption spectra'!CE187/10</f>
        <v>0</v>
      </c>
      <c r="CF187" s="68">
        <f>'Light exposure'!$H187*'Molar absorption spectra'!CF187/10</f>
        <v>0</v>
      </c>
      <c r="CG187" s="68">
        <f>'Light exposure'!$H187*'Molar absorption spectra'!CG187/10</f>
        <v>0</v>
      </c>
      <c r="CH187" s="68">
        <f>'Light exposure'!$H187*'Molar absorption spectra'!CH187/10</f>
        <v>0</v>
      </c>
      <c r="CI187" s="68">
        <f>'Light exposure'!$H187*'Molar absorption spectra'!CI187/10</f>
        <v>0</v>
      </c>
      <c r="CJ187" s="68">
        <f>'Light exposure'!$H187*'Molar absorption spectra'!CJ187/10</f>
        <v>0</v>
      </c>
      <c r="CK187" s="68">
        <f>'Light exposure'!$H187*'Molar absorption spectra'!CK187/10</f>
        <v>0</v>
      </c>
      <c r="CL187" s="68">
        <f>'Light exposure'!$H187*'Molar absorption spectra'!CL187/10</f>
        <v>0</v>
      </c>
    </row>
    <row r="188" spans="1:90" x14ac:dyDescent="0.35">
      <c r="A188" s="17">
        <v>460</v>
      </c>
      <c r="B188" s="68">
        <f>'Light exposure'!$H188*'Molar absorption spectra'!B188/10</f>
        <v>0</v>
      </c>
      <c r="C188" s="68">
        <f>'Light exposure'!$H188*'Molar absorption spectra'!C188/10</f>
        <v>0</v>
      </c>
      <c r="D188" s="68">
        <f>'Light exposure'!$H188*'Molar absorption spectra'!D188/10</f>
        <v>0</v>
      </c>
      <c r="E188" s="68">
        <f>'Light exposure'!$H188*'Molar absorption spectra'!E188/10</f>
        <v>0</v>
      </c>
      <c r="F188" s="68">
        <f>'Light exposure'!$H188*'Molar absorption spectra'!F188/10</f>
        <v>0</v>
      </c>
      <c r="G188" s="68">
        <f>'Light exposure'!$H188*'Molar absorption spectra'!G188/10</f>
        <v>0</v>
      </c>
      <c r="H188" s="68">
        <f>'Light exposure'!$H188*'Molar absorption spectra'!H188/10</f>
        <v>0</v>
      </c>
      <c r="I188" s="68">
        <f>'Light exposure'!$H188*'Molar absorption spectra'!I188/10</f>
        <v>0</v>
      </c>
      <c r="J188" s="68">
        <f>'Light exposure'!$H188*'Molar absorption spectra'!J188/10</f>
        <v>0</v>
      </c>
      <c r="K188" s="68">
        <f>'Light exposure'!$H188*'Molar absorption spectra'!K188/10</f>
        <v>0</v>
      </c>
      <c r="L188" s="68">
        <f>'Light exposure'!$H188*'Molar absorption spectra'!L188/10</f>
        <v>0</v>
      </c>
      <c r="M188" s="68">
        <f>'Light exposure'!$H188*'Molar absorption spectra'!M188/10</f>
        <v>0</v>
      </c>
      <c r="N188" s="68">
        <f>'Light exposure'!$H188*'Molar absorption spectra'!N188/10</f>
        <v>0</v>
      </c>
      <c r="O188" s="68">
        <f>'Light exposure'!$H188*'Molar absorption spectra'!O188/10</f>
        <v>0</v>
      </c>
      <c r="P188" s="68">
        <f>'Light exposure'!$H188*'Molar absorption spectra'!P188/10</f>
        <v>0</v>
      </c>
      <c r="Q188" s="68">
        <f>'Light exposure'!$H188*'Molar absorption spectra'!Q188/10</f>
        <v>0</v>
      </c>
      <c r="R188" s="68">
        <f>'Light exposure'!$H188*'Molar absorption spectra'!R188/10</f>
        <v>0</v>
      </c>
      <c r="S188" s="68">
        <f>'Light exposure'!$H188*'Molar absorption spectra'!S188/10</f>
        <v>0</v>
      </c>
      <c r="T188" s="68">
        <f>'Light exposure'!$H188*'Molar absorption spectra'!T188/10</f>
        <v>0</v>
      </c>
      <c r="U188" s="68">
        <f>'Light exposure'!$H188*'Molar absorption spectra'!U188/10</f>
        <v>0</v>
      </c>
      <c r="V188" s="68">
        <f>'Light exposure'!$H188*'Molar absorption spectra'!V188/10</f>
        <v>0</v>
      </c>
      <c r="W188" s="68">
        <f>'Light exposure'!$H188*'Molar absorption spectra'!W188/10</f>
        <v>0</v>
      </c>
      <c r="X188" s="68">
        <f>'Light exposure'!$H188*'Molar absorption spectra'!X188/10</f>
        <v>0</v>
      </c>
      <c r="Y188" s="68">
        <f>'Light exposure'!$H188*'Molar absorption spectra'!Y188/10</f>
        <v>0</v>
      </c>
      <c r="Z188" s="68">
        <f>'Light exposure'!$H188*'Molar absorption spectra'!Z188/10</f>
        <v>0</v>
      </c>
      <c r="AA188" s="68">
        <f>'Light exposure'!$H188*'Molar absorption spectra'!AA188/10</f>
        <v>0</v>
      </c>
      <c r="AB188" s="68">
        <f>'Light exposure'!$H188*'Molar absorption spectra'!AB188/10</f>
        <v>0</v>
      </c>
      <c r="AC188" s="68">
        <f>'Light exposure'!$H188*'Molar absorption spectra'!AC188/10</f>
        <v>0</v>
      </c>
      <c r="AD188" s="68">
        <f>'Light exposure'!$H188*'Molar absorption spectra'!AD188/10</f>
        <v>0</v>
      </c>
      <c r="AE188" s="68">
        <f>'Light exposure'!$H188*'Molar absorption spectra'!AE188/10</f>
        <v>0</v>
      </c>
      <c r="AF188" s="68">
        <f>'Light exposure'!$H188*'Molar absorption spectra'!AF188/10</f>
        <v>0</v>
      </c>
      <c r="AG188" s="68">
        <f>'Light exposure'!$H188*'Molar absorption spectra'!AG188/10</f>
        <v>0</v>
      </c>
      <c r="AH188" s="68">
        <f>'Light exposure'!$H188*'Molar absorption spectra'!AH188/10</f>
        <v>0</v>
      </c>
      <c r="AI188" s="68">
        <f>'Light exposure'!$H188*'Molar absorption spectra'!AI188/10</f>
        <v>0</v>
      </c>
      <c r="AJ188" s="68">
        <f>'Light exposure'!$H188*'Molar absorption spectra'!AJ188/10</f>
        <v>0</v>
      </c>
      <c r="AK188" s="68">
        <f>'Light exposure'!$H188*'Molar absorption spectra'!AK188/10</f>
        <v>0</v>
      </c>
      <c r="AL188" s="68">
        <f>'Light exposure'!$H188*'Molar absorption spectra'!AL188/10</f>
        <v>0</v>
      </c>
      <c r="AM188" s="68">
        <f>'Light exposure'!$H188*'Molar absorption spectra'!AM188/10</f>
        <v>0</v>
      </c>
      <c r="AN188" s="68">
        <f>'Light exposure'!$H188*'Molar absorption spectra'!AN188/10</f>
        <v>0</v>
      </c>
      <c r="AO188" s="68">
        <f>'Light exposure'!$H188*'Molar absorption spectra'!AO188/10</f>
        <v>0</v>
      </c>
      <c r="AP188" s="68">
        <f>'Light exposure'!$H188*'Molar absorption spectra'!AP188/10</f>
        <v>0</v>
      </c>
      <c r="AQ188" s="68">
        <f>'Light exposure'!$H188*'Molar absorption spectra'!AQ188/10</f>
        <v>0</v>
      </c>
      <c r="AR188" s="68">
        <f>'Light exposure'!$H188*'Molar absorption spectra'!AR188/10</f>
        <v>0</v>
      </c>
      <c r="AS188" s="68">
        <f>'Light exposure'!$H188*'Molar absorption spectra'!AS188/10</f>
        <v>0</v>
      </c>
      <c r="AT188" s="68">
        <f>'Light exposure'!$H188*'Molar absorption spectra'!AT188/10</f>
        <v>0</v>
      </c>
      <c r="AU188" s="68">
        <f>'Light exposure'!$H188*'Molar absorption spectra'!AU188/10</f>
        <v>0</v>
      </c>
      <c r="AV188" s="68">
        <f>'Light exposure'!$H188*'Molar absorption spectra'!AV188/10</f>
        <v>0</v>
      </c>
      <c r="AW188" s="68">
        <f>'Light exposure'!$H188*'Molar absorption spectra'!AW188/10</f>
        <v>0</v>
      </c>
      <c r="AX188" s="68">
        <f>'Light exposure'!$H188*'Molar absorption spectra'!AX188/10</f>
        <v>0</v>
      </c>
      <c r="AY188" s="68">
        <f>'Light exposure'!$H188*'Molar absorption spectra'!AY188/10</f>
        <v>2.5617780276948849</v>
      </c>
      <c r="AZ188" s="68">
        <f>'Light exposure'!$H188*'Molar absorption spectra'!AZ188/10</f>
        <v>0</v>
      </c>
      <c r="BA188" s="68">
        <f>'Light exposure'!$H188*'Molar absorption spectra'!BA188/10</f>
        <v>0</v>
      </c>
      <c r="BB188" s="68">
        <f>'Light exposure'!$H188*'Molar absorption spectra'!BB188/10</f>
        <v>0</v>
      </c>
      <c r="BC188" s="68">
        <f>'Light exposure'!$H188*'Molar absorption spectra'!BC188/10</f>
        <v>0</v>
      </c>
      <c r="BD188" s="68">
        <f>'Light exposure'!$H188*'Molar absorption spectra'!BD188/10</f>
        <v>0</v>
      </c>
      <c r="BE188" s="68">
        <f>'Light exposure'!$H188*'Molar absorption spectra'!BE188/10</f>
        <v>0</v>
      </c>
      <c r="BF188" s="68">
        <f>'Light exposure'!$H188*'Molar absorption spectra'!BF188/10</f>
        <v>0</v>
      </c>
      <c r="BG188" s="68">
        <f>'Light exposure'!$H188*'Molar absorption spectra'!BG188/10</f>
        <v>0</v>
      </c>
      <c r="BH188" s="68">
        <f>'Light exposure'!$H188*'Molar absorption spectra'!BH188/10</f>
        <v>0</v>
      </c>
      <c r="BI188" s="68">
        <f>'Light exposure'!$H188*'Molar absorption spectra'!BI188/10</f>
        <v>0</v>
      </c>
      <c r="BJ188" s="68">
        <f>'Light exposure'!$H188*'Molar absorption spectra'!BJ188/10</f>
        <v>0</v>
      </c>
      <c r="BK188" s="68">
        <f>'Light exposure'!$H188*'Molar absorption spectra'!BK188/10</f>
        <v>0</v>
      </c>
      <c r="BL188" s="68">
        <f>'Light exposure'!$H188*'Molar absorption spectra'!BL188/10</f>
        <v>0</v>
      </c>
      <c r="BM188" s="68">
        <f>'Light exposure'!$H188*'Molar absorption spectra'!BM188/10</f>
        <v>0</v>
      </c>
      <c r="BN188" s="68">
        <f>'Light exposure'!$H188*'Molar absorption spectra'!BN188/10</f>
        <v>0</v>
      </c>
      <c r="BO188" s="68">
        <f>'Light exposure'!$H188*'Molar absorption spectra'!BO188/10</f>
        <v>0</v>
      </c>
      <c r="BP188" s="68">
        <f>'Light exposure'!$H188*'Molar absorption spectra'!BP188/10</f>
        <v>0</v>
      </c>
      <c r="BQ188" s="68">
        <f>'Light exposure'!$H188*'Molar absorption spectra'!BQ188/10</f>
        <v>0</v>
      </c>
      <c r="BR188" s="68">
        <f>'Light exposure'!$H188*'Molar absorption spectra'!BR188/10</f>
        <v>0</v>
      </c>
      <c r="BS188" s="68">
        <f>'Light exposure'!$H188*'Molar absorption spectra'!BS188/10</f>
        <v>0</v>
      </c>
      <c r="BT188" s="68">
        <f>'Light exposure'!$H188*'Molar absorption spectra'!BT188/10</f>
        <v>0</v>
      </c>
      <c r="BU188" s="68">
        <f>'Light exposure'!$H188*'Molar absorption spectra'!BU188/10</f>
        <v>0</v>
      </c>
      <c r="BV188" s="68">
        <f>'Light exposure'!$H188*'Molar absorption spectra'!BV188/10</f>
        <v>0</v>
      </c>
      <c r="BW188" s="68">
        <f>'Light exposure'!$H188*'Molar absorption spectra'!BW188/10</f>
        <v>0</v>
      </c>
      <c r="BX188" s="68">
        <f>'Light exposure'!$H188*'Molar absorption spectra'!BX188/10</f>
        <v>0</v>
      </c>
      <c r="BY188" s="68">
        <f>'Light exposure'!$H188*'Molar absorption spectra'!BY188/10</f>
        <v>0</v>
      </c>
      <c r="BZ188" s="68">
        <f>'Light exposure'!$H188*'Molar absorption spectra'!BZ188/10</f>
        <v>0</v>
      </c>
      <c r="CA188" s="68">
        <f>'Light exposure'!$H188*'Molar absorption spectra'!CA188/10</f>
        <v>0</v>
      </c>
      <c r="CB188" s="68">
        <f>'Light exposure'!$H188*'Molar absorption spectra'!CB188/10</f>
        <v>0</v>
      </c>
      <c r="CC188" s="68">
        <f>'Light exposure'!$H188*'Molar absorption spectra'!CC188/10</f>
        <v>0</v>
      </c>
      <c r="CD188" s="68">
        <f>'Light exposure'!$H188*'Molar absorption spectra'!CD188/10</f>
        <v>0</v>
      </c>
      <c r="CE188" s="68">
        <f>'Light exposure'!$H188*'Molar absorption spectra'!CE188/10</f>
        <v>0</v>
      </c>
      <c r="CF188" s="68">
        <f>'Light exposure'!$H188*'Molar absorption spectra'!CF188/10</f>
        <v>0</v>
      </c>
      <c r="CG188" s="68">
        <f>'Light exposure'!$H188*'Molar absorption spectra'!CG188/10</f>
        <v>0</v>
      </c>
      <c r="CH188" s="68">
        <f>'Light exposure'!$H188*'Molar absorption spectra'!CH188/10</f>
        <v>0</v>
      </c>
      <c r="CI188" s="68">
        <f>'Light exposure'!$H188*'Molar absorption spectra'!CI188/10</f>
        <v>0</v>
      </c>
      <c r="CJ188" s="68">
        <f>'Light exposure'!$H188*'Molar absorption spectra'!CJ188/10</f>
        <v>0</v>
      </c>
      <c r="CK188" s="68">
        <f>'Light exposure'!$H188*'Molar absorption spectra'!CK188/10</f>
        <v>0</v>
      </c>
      <c r="CL188" s="68">
        <f>'Light exposure'!$H188*'Molar absorption spectra'!CL188/10</f>
        <v>0</v>
      </c>
    </row>
    <row r="189" spans="1:90" x14ac:dyDescent="0.35">
      <c r="A189" s="17">
        <v>461</v>
      </c>
      <c r="B189" s="68">
        <f>'Light exposure'!$H189*'Molar absorption spectra'!B189/10</f>
        <v>0</v>
      </c>
      <c r="C189" s="68">
        <f>'Light exposure'!$H189*'Molar absorption spectra'!C189/10</f>
        <v>0</v>
      </c>
      <c r="D189" s="68">
        <f>'Light exposure'!$H189*'Molar absorption spectra'!D189/10</f>
        <v>0</v>
      </c>
      <c r="E189" s="68">
        <f>'Light exposure'!$H189*'Molar absorption spectra'!E189/10</f>
        <v>0</v>
      </c>
      <c r="F189" s="68">
        <f>'Light exposure'!$H189*'Molar absorption spectra'!F189/10</f>
        <v>0</v>
      </c>
      <c r="G189" s="68">
        <f>'Light exposure'!$H189*'Molar absorption spectra'!G189/10</f>
        <v>0</v>
      </c>
      <c r="H189" s="68">
        <f>'Light exposure'!$H189*'Molar absorption spectra'!H189/10</f>
        <v>0</v>
      </c>
      <c r="I189" s="68">
        <f>'Light exposure'!$H189*'Molar absorption spectra'!I189/10</f>
        <v>0</v>
      </c>
      <c r="J189" s="68">
        <f>'Light exposure'!$H189*'Molar absorption spectra'!J189/10</f>
        <v>0</v>
      </c>
      <c r="K189" s="68">
        <f>'Light exposure'!$H189*'Molar absorption spectra'!K189/10</f>
        <v>0</v>
      </c>
      <c r="L189" s="68">
        <f>'Light exposure'!$H189*'Molar absorption spectra'!L189/10</f>
        <v>0</v>
      </c>
      <c r="M189" s="68">
        <f>'Light exposure'!$H189*'Molar absorption spectra'!M189/10</f>
        <v>0</v>
      </c>
      <c r="N189" s="68">
        <f>'Light exposure'!$H189*'Molar absorption spectra'!N189/10</f>
        <v>0</v>
      </c>
      <c r="O189" s="68">
        <f>'Light exposure'!$H189*'Molar absorption spectra'!O189/10</f>
        <v>0</v>
      </c>
      <c r="P189" s="68">
        <f>'Light exposure'!$H189*'Molar absorption spectra'!P189/10</f>
        <v>0</v>
      </c>
      <c r="Q189" s="68">
        <f>'Light exposure'!$H189*'Molar absorption spectra'!Q189/10</f>
        <v>0</v>
      </c>
      <c r="R189" s="68">
        <f>'Light exposure'!$H189*'Molar absorption spectra'!R189/10</f>
        <v>0</v>
      </c>
      <c r="S189" s="68">
        <f>'Light exposure'!$H189*'Molar absorption spectra'!S189/10</f>
        <v>0</v>
      </c>
      <c r="T189" s="68">
        <f>'Light exposure'!$H189*'Molar absorption spectra'!T189/10</f>
        <v>0</v>
      </c>
      <c r="U189" s="68">
        <f>'Light exposure'!$H189*'Molar absorption spectra'!U189/10</f>
        <v>0</v>
      </c>
      <c r="V189" s="68">
        <f>'Light exposure'!$H189*'Molar absorption spectra'!V189/10</f>
        <v>0</v>
      </c>
      <c r="W189" s="68">
        <f>'Light exposure'!$H189*'Molar absorption spectra'!W189/10</f>
        <v>0</v>
      </c>
      <c r="X189" s="68">
        <f>'Light exposure'!$H189*'Molar absorption spectra'!X189/10</f>
        <v>0</v>
      </c>
      <c r="Y189" s="68">
        <f>'Light exposure'!$H189*'Molar absorption spectra'!Y189/10</f>
        <v>0</v>
      </c>
      <c r="Z189" s="68">
        <f>'Light exposure'!$H189*'Molar absorption spectra'!Z189/10</f>
        <v>0</v>
      </c>
      <c r="AA189" s="68">
        <f>'Light exposure'!$H189*'Molar absorption spectra'!AA189/10</f>
        <v>0</v>
      </c>
      <c r="AB189" s="68">
        <f>'Light exposure'!$H189*'Molar absorption spectra'!AB189/10</f>
        <v>0</v>
      </c>
      <c r="AC189" s="68">
        <f>'Light exposure'!$H189*'Molar absorption spectra'!AC189/10</f>
        <v>0</v>
      </c>
      <c r="AD189" s="68">
        <f>'Light exposure'!$H189*'Molar absorption spectra'!AD189/10</f>
        <v>0</v>
      </c>
      <c r="AE189" s="68">
        <f>'Light exposure'!$H189*'Molar absorption spectra'!AE189/10</f>
        <v>0</v>
      </c>
      <c r="AF189" s="68">
        <f>'Light exposure'!$H189*'Molar absorption spectra'!AF189/10</f>
        <v>0</v>
      </c>
      <c r="AG189" s="68">
        <f>'Light exposure'!$H189*'Molar absorption spectra'!AG189/10</f>
        <v>0</v>
      </c>
      <c r="AH189" s="68">
        <f>'Light exposure'!$H189*'Molar absorption spectra'!AH189/10</f>
        <v>0</v>
      </c>
      <c r="AI189" s="68">
        <f>'Light exposure'!$H189*'Molar absorption spectra'!AI189/10</f>
        <v>0</v>
      </c>
      <c r="AJ189" s="68">
        <f>'Light exposure'!$H189*'Molar absorption spectra'!AJ189/10</f>
        <v>0</v>
      </c>
      <c r="AK189" s="68">
        <f>'Light exposure'!$H189*'Molar absorption spectra'!AK189/10</f>
        <v>0</v>
      </c>
      <c r="AL189" s="68">
        <f>'Light exposure'!$H189*'Molar absorption spectra'!AL189/10</f>
        <v>0</v>
      </c>
      <c r="AM189" s="68">
        <f>'Light exposure'!$H189*'Molar absorption spectra'!AM189/10</f>
        <v>0</v>
      </c>
      <c r="AN189" s="68">
        <f>'Light exposure'!$H189*'Molar absorption spectra'!AN189/10</f>
        <v>0</v>
      </c>
      <c r="AO189" s="68">
        <f>'Light exposure'!$H189*'Molar absorption spectra'!AO189/10</f>
        <v>0</v>
      </c>
      <c r="AP189" s="68">
        <f>'Light exposure'!$H189*'Molar absorption spectra'!AP189/10</f>
        <v>0</v>
      </c>
      <c r="AQ189" s="68">
        <f>'Light exposure'!$H189*'Molar absorption spectra'!AQ189/10</f>
        <v>0</v>
      </c>
      <c r="AR189" s="68">
        <f>'Light exposure'!$H189*'Molar absorption spectra'!AR189/10</f>
        <v>0</v>
      </c>
      <c r="AS189" s="68">
        <f>'Light exposure'!$H189*'Molar absorption spectra'!AS189/10</f>
        <v>0</v>
      </c>
      <c r="AT189" s="68">
        <f>'Light exposure'!$H189*'Molar absorption spectra'!AT189/10</f>
        <v>0</v>
      </c>
      <c r="AU189" s="68">
        <f>'Light exposure'!$H189*'Molar absorption spectra'!AU189/10</f>
        <v>0</v>
      </c>
      <c r="AV189" s="68">
        <f>'Light exposure'!$H189*'Molar absorption spectra'!AV189/10</f>
        <v>0</v>
      </c>
      <c r="AW189" s="68">
        <f>'Light exposure'!$H189*'Molar absorption spectra'!AW189/10</f>
        <v>0</v>
      </c>
      <c r="AX189" s="68">
        <f>'Light exposure'!$H189*'Molar absorption spectra'!AX189/10</f>
        <v>0</v>
      </c>
      <c r="AY189" s="68">
        <f>'Light exposure'!$H189*'Molar absorption spectra'!AY189/10</f>
        <v>3.970187061254161</v>
      </c>
      <c r="AZ189" s="68">
        <f>'Light exposure'!$H189*'Molar absorption spectra'!AZ189/10</f>
        <v>0</v>
      </c>
      <c r="BA189" s="68">
        <f>'Light exposure'!$H189*'Molar absorption spectra'!BA189/10</f>
        <v>0</v>
      </c>
      <c r="BB189" s="68">
        <f>'Light exposure'!$H189*'Molar absorption spectra'!BB189/10</f>
        <v>0</v>
      </c>
      <c r="BC189" s="68">
        <f>'Light exposure'!$H189*'Molar absorption spectra'!BC189/10</f>
        <v>0</v>
      </c>
      <c r="BD189" s="68">
        <f>'Light exposure'!$H189*'Molar absorption spectra'!BD189/10</f>
        <v>0</v>
      </c>
      <c r="BE189" s="68">
        <f>'Light exposure'!$H189*'Molar absorption spectra'!BE189/10</f>
        <v>0</v>
      </c>
      <c r="BF189" s="68">
        <f>'Light exposure'!$H189*'Molar absorption spectra'!BF189/10</f>
        <v>0</v>
      </c>
      <c r="BG189" s="68">
        <f>'Light exposure'!$H189*'Molar absorption spectra'!BG189/10</f>
        <v>0</v>
      </c>
      <c r="BH189" s="68">
        <f>'Light exposure'!$H189*'Molar absorption spectra'!BH189/10</f>
        <v>0</v>
      </c>
      <c r="BI189" s="68">
        <f>'Light exposure'!$H189*'Molar absorption spectra'!BI189/10</f>
        <v>0</v>
      </c>
      <c r="BJ189" s="68">
        <f>'Light exposure'!$H189*'Molar absorption spectra'!BJ189/10</f>
        <v>0</v>
      </c>
      <c r="BK189" s="68">
        <f>'Light exposure'!$H189*'Molar absorption spectra'!BK189/10</f>
        <v>0</v>
      </c>
      <c r="BL189" s="68">
        <f>'Light exposure'!$H189*'Molar absorption spectra'!BL189/10</f>
        <v>0</v>
      </c>
      <c r="BM189" s="68">
        <f>'Light exposure'!$H189*'Molar absorption spectra'!BM189/10</f>
        <v>0</v>
      </c>
      <c r="BN189" s="68">
        <f>'Light exposure'!$H189*'Molar absorption spectra'!BN189/10</f>
        <v>0</v>
      </c>
      <c r="BO189" s="68">
        <f>'Light exposure'!$H189*'Molar absorption spectra'!BO189/10</f>
        <v>0</v>
      </c>
      <c r="BP189" s="68">
        <f>'Light exposure'!$H189*'Molar absorption spectra'!BP189/10</f>
        <v>0</v>
      </c>
      <c r="BQ189" s="68">
        <f>'Light exposure'!$H189*'Molar absorption spectra'!BQ189/10</f>
        <v>0</v>
      </c>
      <c r="BR189" s="68">
        <f>'Light exposure'!$H189*'Molar absorption spectra'!BR189/10</f>
        <v>0</v>
      </c>
      <c r="BS189" s="68">
        <f>'Light exposure'!$H189*'Molar absorption spectra'!BS189/10</f>
        <v>0</v>
      </c>
      <c r="BT189" s="68">
        <f>'Light exposure'!$H189*'Molar absorption spectra'!BT189/10</f>
        <v>0</v>
      </c>
      <c r="BU189" s="68">
        <f>'Light exposure'!$H189*'Molar absorption spectra'!BU189/10</f>
        <v>0</v>
      </c>
      <c r="BV189" s="68">
        <f>'Light exposure'!$H189*'Molar absorption spectra'!BV189/10</f>
        <v>0</v>
      </c>
      <c r="BW189" s="68">
        <f>'Light exposure'!$H189*'Molar absorption spectra'!BW189/10</f>
        <v>0</v>
      </c>
      <c r="BX189" s="68">
        <f>'Light exposure'!$H189*'Molar absorption spectra'!BX189/10</f>
        <v>0</v>
      </c>
      <c r="BY189" s="68">
        <f>'Light exposure'!$H189*'Molar absorption spectra'!BY189/10</f>
        <v>0</v>
      </c>
      <c r="BZ189" s="68">
        <f>'Light exposure'!$H189*'Molar absorption spectra'!BZ189/10</f>
        <v>0</v>
      </c>
      <c r="CA189" s="68">
        <f>'Light exposure'!$H189*'Molar absorption spectra'!CA189/10</f>
        <v>0</v>
      </c>
      <c r="CB189" s="68">
        <f>'Light exposure'!$H189*'Molar absorption spectra'!CB189/10</f>
        <v>0</v>
      </c>
      <c r="CC189" s="68">
        <f>'Light exposure'!$H189*'Molar absorption spectra'!CC189/10</f>
        <v>0</v>
      </c>
      <c r="CD189" s="68">
        <f>'Light exposure'!$H189*'Molar absorption spectra'!CD189/10</f>
        <v>0</v>
      </c>
      <c r="CE189" s="68">
        <f>'Light exposure'!$H189*'Molar absorption spectra'!CE189/10</f>
        <v>0</v>
      </c>
      <c r="CF189" s="68">
        <f>'Light exposure'!$H189*'Molar absorption spectra'!CF189/10</f>
        <v>0</v>
      </c>
      <c r="CG189" s="68">
        <f>'Light exposure'!$H189*'Molar absorption spectra'!CG189/10</f>
        <v>0</v>
      </c>
      <c r="CH189" s="68">
        <f>'Light exposure'!$H189*'Molar absorption spectra'!CH189/10</f>
        <v>0</v>
      </c>
      <c r="CI189" s="68">
        <f>'Light exposure'!$H189*'Molar absorption spectra'!CI189/10</f>
        <v>0</v>
      </c>
      <c r="CJ189" s="68">
        <f>'Light exposure'!$H189*'Molar absorption spectra'!CJ189/10</f>
        <v>0</v>
      </c>
      <c r="CK189" s="68">
        <f>'Light exposure'!$H189*'Molar absorption spectra'!CK189/10</f>
        <v>0</v>
      </c>
      <c r="CL189" s="68">
        <f>'Light exposure'!$H189*'Molar absorption spectra'!CL189/10</f>
        <v>0</v>
      </c>
    </row>
    <row r="190" spans="1:90" x14ac:dyDescent="0.35">
      <c r="A190" s="17">
        <v>462</v>
      </c>
      <c r="B190" s="68">
        <f>'Light exposure'!$H190*'Molar absorption spectra'!B190/10</f>
        <v>0</v>
      </c>
      <c r="C190" s="68">
        <f>'Light exposure'!$H190*'Molar absorption spectra'!C190/10</f>
        <v>0</v>
      </c>
      <c r="D190" s="68">
        <f>'Light exposure'!$H190*'Molar absorption spectra'!D190/10</f>
        <v>0</v>
      </c>
      <c r="E190" s="68">
        <f>'Light exposure'!$H190*'Molar absorption spectra'!E190/10</f>
        <v>0</v>
      </c>
      <c r="F190" s="68">
        <f>'Light exposure'!$H190*'Molar absorption spectra'!F190/10</f>
        <v>0</v>
      </c>
      <c r="G190" s="68">
        <f>'Light exposure'!$H190*'Molar absorption spectra'!G190/10</f>
        <v>0</v>
      </c>
      <c r="H190" s="68">
        <f>'Light exposure'!$H190*'Molar absorption spectra'!H190/10</f>
        <v>0</v>
      </c>
      <c r="I190" s="68">
        <f>'Light exposure'!$H190*'Molar absorption spectra'!I190/10</f>
        <v>0</v>
      </c>
      <c r="J190" s="68">
        <f>'Light exposure'!$H190*'Molar absorption spectra'!J190/10</f>
        <v>0</v>
      </c>
      <c r="K190" s="68">
        <f>'Light exposure'!$H190*'Molar absorption spectra'!K190/10</f>
        <v>0</v>
      </c>
      <c r="L190" s="68">
        <f>'Light exposure'!$H190*'Molar absorption spectra'!L190/10</f>
        <v>0</v>
      </c>
      <c r="M190" s="68">
        <f>'Light exposure'!$H190*'Molar absorption spectra'!M190/10</f>
        <v>0</v>
      </c>
      <c r="N190" s="68">
        <f>'Light exposure'!$H190*'Molar absorption spectra'!N190/10</f>
        <v>0</v>
      </c>
      <c r="O190" s="68">
        <f>'Light exposure'!$H190*'Molar absorption spectra'!O190/10</f>
        <v>0</v>
      </c>
      <c r="P190" s="68">
        <f>'Light exposure'!$H190*'Molar absorption spectra'!P190/10</f>
        <v>0</v>
      </c>
      <c r="Q190" s="68">
        <f>'Light exposure'!$H190*'Molar absorption spectra'!Q190/10</f>
        <v>0</v>
      </c>
      <c r="R190" s="68">
        <f>'Light exposure'!$H190*'Molar absorption spectra'!R190/10</f>
        <v>0</v>
      </c>
      <c r="S190" s="68">
        <f>'Light exposure'!$H190*'Molar absorption spectra'!S190/10</f>
        <v>0</v>
      </c>
      <c r="T190" s="68">
        <f>'Light exposure'!$H190*'Molar absorption spectra'!T190/10</f>
        <v>0</v>
      </c>
      <c r="U190" s="68">
        <f>'Light exposure'!$H190*'Molar absorption spectra'!U190/10</f>
        <v>0</v>
      </c>
      <c r="V190" s="68">
        <f>'Light exposure'!$H190*'Molar absorption spectra'!V190/10</f>
        <v>0</v>
      </c>
      <c r="W190" s="68">
        <f>'Light exposure'!$H190*'Molar absorption spectra'!W190/10</f>
        <v>0</v>
      </c>
      <c r="X190" s="68">
        <f>'Light exposure'!$H190*'Molar absorption spectra'!X190/10</f>
        <v>0</v>
      </c>
      <c r="Y190" s="68">
        <f>'Light exposure'!$H190*'Molar absorption spectra'!Y190/10</f>
        <v>0</v>
      </c>
      <c r="Z190" s="68">
        <f>'Light exposure'!$H190*'Molar absorption spectra'!Z190/10</f>
        <v>0</v>
      </c>
      <c r="AA190" s="68">
        <f>'Light exposure'!$H190*'Molar absorption spectra'!AA190/10</f>
        <v>0</v>
      </c>
      <c r="AB190" s="68">
        <f>'Light exposure'!$H190*'Molar absorption spectra'!AB190/10</f>
        <v>0</v>
      </c>
      <c r="AC190" s="68">
        <f>'Light exposure'!$H190*'Molar absorption spectra'!AC190/10</f>
        <v>0</v>
      </c>
      <c r="AD190" s="68">
        <f>'Light exposure'!$H190*'Molar absorption spectra'!AD190/10</f>
        <v>0</v>
      </c>
      <c r="AE190" s="68">
        <f>'Light exposure'!$H190*'Molar absorption spectra'!AE190/10</f>
        <v>0</v>
      </c>
      <c r="AF190" s="68">
        <f>'Light exposure'!$H190*'Molar absorption spectra'!AF190/10</f>
        <v>0</v>
      </c>
      <c r="AG190" s="68">
        <f>'Light exposure'!$H190*'Molar absorption spectra'!AG190/10</f>
        <v>0</v>
      </c>
      <c r="AH190" s="68">
        <f>'Light exposure'!$H190*'Molar absorption spectra'!AH190/10</f>
        <v>0</v>
      </c>
      <c r="AI190" s="68">
        <f>'Light exposure'!$H190*'Molar absorption spectra'!AI190/10</f>
        <v>0</v>
      </c>
      <c r="AJ190" s="68">
        <f>'Light exposure'!$H190*'Molar absorption spectra'!AJ190/10</f>
        <v>0</v>
      </c>
      <c r="AK190" s="68">
        <f>'Light exposure'!$H190*'Molar absorption spectra'!AK190/10</f>
        <v>0</v>
      </c>
      <c r="AL190" s="68">
        <f>'Light exposure'!$H190*'Molar absorption spectra'!AL190/10</f>
        <v>0</v>
      </c>
      <c r="AM190" s="68">
        <f>'Light exposure'!$H190*'Molar absorption spectra'!AM190/10</f>
        <v>0</v>
      </c>
      <c r="AN190" s="68">
        <f>'Light exposure'!$H190*'Molar absorption spectra'!AN190/10</f>
        <v>0</v>
      </c>
      <c r="AO190" s="68">
        <f>'Light exposure'!$H190*'Molar absorption spectra'!AO190/10</f>
        <v>0</v>
      </c>
      <c r="AP190" s="68">
        <f>'Light exposure'!$H190*'Molar absorption spectra'!AP190/10</f>
        <v>0</v>
      </c>
      <c r="AQ190" s="68">
        <f>'Light exposure'!$H190*'Molar absorption spectra'!AQ190/10</f>
        <v>0</v>
      </c>
      <c r="AR190" s="68">
        <f>'Light exposure'!$H190*'Molar absorption spectra'!AR190/10</f>
        <v>0</v>
      </c>
      <c r="AS190" s="68">
        <f>'Light exposure'!$H190*'Molar absorption spectra'!AS190/10</f>
        <v>0</v>
      </c>
      <c r="AT190" s="68">
        <f>'Light exposure'!$H190*'Molar absorption spectra'!AT190/10</f>
        <v>0</v>
      </c>
      <c r="AU190" s="68">
        <f>'Light exposure'!$H190*'Molar absorption spectra'!AU190/10</f>
        <v>0</v>
      </c>
      <c r="AV190" s="68">
        <f>'Light exposure'!$H190*'Molar absorption spectra'!AV190/10</f>
        <v>0</v>
      </c>
      <c r="AW190" s="68">
        <f>'Light exposure'!$H190*'Molar absorption spectra'!AW190/10</f>
        <v>0</v>
      </c>
      <c r="AX190" s="68">
        <f>'Light exposure'!$H190*'Molar absorption spectra'!AX190/10</f>
        <v>0</v>
      </c>
      <c r="AY190" s="68">
        <f>'Light exposure'!$H190*'Molar absorption spectra'!AY190/10</f>
        <v>4.2808297166935647</v>
      </c>
      <c r="AZ190" s="68">
        <f>'Light exposure'!$H190*'Molar absorption spectra'!AZ190/10</f>
        <v>0</v>
      </c>
      <c r="BA190" s="68">
        <f>'Light exposure'!$H190*'Molar absorption spectra'!BA190/10</f>
        <v>0</v>
      </c>
      <c r="BB190" s="68">
        <f>'Light exposure'!$H190*'Molar absorption spectra'!BB190/10</f>
        <v>0</v>
      </c>
      <c r="BC190" s="68">
        <f>'Light exposure'!$H190*'Molar absorption spectra'!BC190/10</f>
        <v>0</v>
      </c>
      <c r="BD190" s="68">
        <f>'Light exposure'!$H190*'Molar absorption spectra'!BD190/10</f>
        <v>0</v>
      </c>
      <c r="BE190" s="68">
        <f>'Light exposure'!$H190*'Molar absorption spectra'!BE190/10</f>
        <v>0</v>
      </c>
      <c r="BF190" s="68">
        <f>'Light exposure'!$H190*'Molar absorption spectra'!BF190/10</f>
        <v>0</v>
      </c>
      <c r="BG190" s="68">
        <f>'Light exposure'!$H190*'Molar absorption spectra'!BG190/10</f>
        <v>0</v>
      </c>
      <c r="BH190" s="68">
        <f>'Light exposure'!$H190*'Molar absorption spectra'!BH190/10</f>
        <v>0</v>
      </c>
      <c r="BI190" s="68">
        <f>'Light exposure'!$H190*'Molar absorption spectra'!BI190/10</f>
        <v>0</v>
      </c>
      <c r="BJ190" s="68">
        <f>'Light exposure'!$H190*'Molar absorption spectra'!BJ190/10</f>
        <v>0</v>
      </c>
      <c r="BK190" s="68">
        <f>'Light exposure'!$H190*'Molar absorption spectra'!BK190/10</f>
        <v>0</v>
      </c>
      <c r="BL190" s="68">
        <f>'Light exposure'!$H190*'Molar absorption spectra'!BL190/10</f>
        <v>0</v>
      </c>
      <c r="BM190" s="68">
        <f>'Light exposure'!$H190*'Molar absorption spectra'!BM190/10</f>
        <v>0</v>
      </c>
      <c r="BN190" s="68">
        <f>'Light exposure'!$H190*'Molar absorption spectra'!BN190/10</f>
        <v>0</v>
      </c>
      <c r="BO190" s="68">
        <f>'Light exposure'!$H190*'Molar absorption spectra'!BO190/10</f>
        <v>0</v>
      </c>
      <c r="BP190" s="68">
        <f>'Light exposure'!$H190*'Molar absorption spectra'!BP190/10</f>
        <v>0</v>
      </c>
      <c r="BQ190" s="68">
        <f>'Light exposure'!$H190*'Molar absorption spectra'!BQ190/10</f>
        <v>0</v>
      </c>
      <c r="BR190" s="68">
        <f>'Light exposure'!$H190*'Molar absorption spectra'!BR190/10</f>
        <v>0</v>
      </c>
      <c r="BS190" s="68">
        <f>'Light exposure'!$H190*'Molar absorption spectra'!BS190/10</f>
        <v>0</v>
      </c>
      <c r="BT190" s="68">
        <f>'Light exposure'!$H190*'Molar absorption spectra'!BT190/10</f>
        <v>0</v>
      </c>
      <c r="BU190" s="68">
        <f>'Light exposure'!$H190*'Molar absorption spectra'!BU190/10</f>
        <v>0</v>
      </c>
      <c r="BV190" s="68">
        <f>'Light exposure'!$H190*'Molar absorption spectra'!BV190/10</f>
        <v>0</v>
      </c>
      <c r="BW190" s="68">
        <f>'Light exposure'!$H190*'Molar absorption spectra'!BW190/10</f>
        <v>0</v>
      </c>
      <c r="BX190" s="68">
        <f>'Light exposure'!$H190*'Molar absorption spectra'!BX190/10</f>
        <v>0</v>
      </c>
      <c r="BY190" s="68">
        <f>'Light exposure'!$H190*'Molar absorption spectra'!BY190/10</f>
        <v>0</v>
      </c>
      <c r="BZ190" s="68">
        <f>'Light exposure'!$H190*'Molar absorption spectra'!BZ190/10</f>
        <v>0</v>
      </c>
      <c r="CA190" s="68">
        <f>'Light exposure'!$H190*'Molar absorption spectra'!CA190/10</f>
        <v>0</v>
      </c>
      <c r="CB190" s="68">
        <f>'Light exposure'!$H190*'Molar absorption spectra'!CB190/10</f>
        <v>0</v>
      </c>
      <c r="CC190" s="68">
        <f>'Light exposure'!$H190*'Molar absorption spectra'!CC190/10</f>
        <v>0</v>
      </c>
      <c r="CD190" s="68">
        <f>'Light exposure'!$H190*'Molar absorption spectra'!CD190/10</f>
        <v>0</v>
      </c>
      <c r="CE190" s="68">
        <f>'Light exposure'!$H190*'Molar absorption spectra'!CE190/10</f>
        <v>0</v>
      </c>
      <c r="CF190" s="68">
        <f>'Light exposure'!$H190*'Molar absorption spectra'!CF190/10</f>
        <v>0</v>
      </c>
      <c r="CG190" s="68">
        <f>'Light exposure'!$H190*'Molar absorption spectra'!CG190/10</f>
        <v>0</v>
      </c>
      <c r="CH190" s="68">
        <f>'Light exposure'!$H190*'Molar absorption spectra'!CH190/10</f>
        <v>0</v>
      </c>
      <c r="CI190" s="68">
        <f>'Light exposure'!$H190*'Molar absorption spectra'!CI190/10</f>
        <v>0</v>
      </c>
      <c r="CJ190" s="68">
        <f>'Light exposure'!$H190*'Molar absorption spectra'!CJ190/10</f>
        <v>0</v>
      </c>
      <c r="CK190" s="68">
        <f>'Light exposure'!$H190*'Molar absorption spectra'!CK190/10</f>
        <v>0</v>
      </c>
      <c r="CL190" s="68">
        <f>'Light exposure'!$H190*'Molar absorption spectra'!CL190/10</f>
        <v>0</v>
      </c>
    </row>
    <row r="191" spans="1:90" x14ac:dyDescent="0.35">
      <c r="A191" s="17">
        <v>463</v>
      </c>
      <c r="B191" s="68">
        <f>'Light exposure'!$H191*'Molar absorption spectra'!B191/10</f>
        <v>0</v>
      </c>
      <c r="C191" s="68">
        <f>'Light exposure'!$H191*'Molar absorption spectra'!C191/10</f>
        <v>0</v>
      </c>
      <c r="D191" s="68">
        <f>'Light exposure'!$H191*'Molar absorption spectra'!D191/10</f>
        <v>0</v>
      </c>
      <c r="E191" s="68">
        <f>'Light exposure'!$H191*'Molar absorption spectra'!E191/10</f>
        <v>0</v>
      </c>
      <c r="F191" s="68">
        <f>'Light exposure'!$H191*'Molar absorption spectra'!F191/10</f>
        <v>0</v>
      </c>
      <c r="G191" s="68">
        <f>'Light exposure'!$H191*'Molar absorption spectra'!G191/10</f>
        <v>0</v>
      </c>
      <c r="H191" s="68">
        <f>'Light exposure'!$H191*'Molar absorption spectra'!H191/10</f>
        <v>0</v>
      </c>
      <c r="I191" s="68">
        <f>'Light exposure'!$H191*'Molar absorption spectra'!I191/10</f>
        <v>0</v>
      </c>
      <c r="J191" s="68">
        <f>'Light exposure'!$H191*'Molar absorption spectra'!J191/10</f>
        <v>0</v>
      </c>
      <c r="K191" s="68">
        <f>'Light exposure'!$H191*'Molar absorption spectra'!K191/10</f>
        <v>0</v>
      </c>
      <c r="L191" s="68">
        <f>'Light exposure'!$H191*'Molar absorption spectra'!L191/10</f>
        <v>0</v>
      </c>
      <c r="M191" s="68">
        <f>'Light exposure'!$H191*'Molar absorption spectra'!M191/10</f>
        <v>0</v>
      </c>
      <c r="N191" s="68">
        <f>'Light exposure'!$H191*'Molar absorption spectra'!N191/10</f>
        <v>0</v>
      </c>
      <c r="O191" s="68">
        <f>'Light exposure'!$H191*'Molar absorption spectra'!O191/10</f>
        <v>0</v>
      </c>
      <c r="P191" s="68">
        <f>'Light exposure'!$H191*'Molar absorption spectra'!P191/10</f>
        <v>0</v>
      </c>
      <c r="Q191" s="68">
        <f>'Light exposure'!$H191*'Molar absorption spectra'!Q191/10</f>
        <v>0</v>
      </c>
      <c r="R191" s="68">
        <f>'Light exposure'!$H191*'Molar absorption spectra'!R191/10</f>
        <v>0</v>
      </c>
      <c r="S191" s="68">
        <f>'Light exposure'!$H191*'Molar absorption spectra'!S191/10</f>
        <v>0</v>
      </c>
      <c r="T191" s="68">
        <f>'Light exposure'!$H191*'Molar absorption spectra'!T191/10</f>
        <v>0</v>
      </c>
      <c r="U191" s="68">
        <f>'Light exposure'!$H191*'Molar absorption spectra'!U191/10</f>
        <v>0</v>
      </c>
      <c r="V191" s="68">
        <f>'Light exposure'!$H191*'Molar absorption spectra'!V191/10</f>
        <v>0</v>
      </c>
      <c r="W191" s="68">
        <f>'Light exposure'!$H191*'Molar absorption spectra'!W191/10</f>
        <v>0</v>
      </c>
      <c r="X191" s="68">
        <f>'Light exposure'!$H191*'Molar absorption spectra'!X191/10</f>
        <v>0</v>
      </c>
      <c r="Y191" s="68">
        <f>'Light exposure'!$H191*'Molar absorption spectra'!Y191/10</f>
        <v>0</v>
      </c>
      <c r="Z191" s="68">
        <f>'Light exposure'!$H191*'Molar absorption spectra'!Z191/10</f>
        <v>0</v>
      </c>
      <c r="AA191" s="68">
        <f>'Light exposure'!$H191*'Molar absorption spectra'!AA191/10</f>
        <v>0</v>
      </c>
      <c r="AB191" s="68">
        <f>'Light exposure'!$H191*'Molar absorption spectra'!AB191/10</f>
        <v>0</v>
      </c>
      <c r="AC191" s="68">
        <f>'Light exposure'!$H191*'Molar absorption spectra'!AC191/10</f>
        <v>0</v>
      </c>
      <c r="AD191" s="68">
        <f>'Light exposure'!$H191*'Molar absorption spectra'!AD191/10</f>
        <v>0</v>
      </c>
      <c r="AE191" s="68">
        <f>'Light exposure'!$H191*'Molar absorption spectra'!AE191/10</f>
        <v>0</v>
      </c>
      <c r="AF191" s="68">
        <f>'Light exposure'!$H191*'Molar absorption spectra'!AF191/10</f>
        <v>0</v>
      </c>
      <c r="AG191" s="68">
        <f>'Light exposure'!$H191*'Molar absorption spectra'!AG191/10</f>
        <v>0</v>
      </c>
      <c r="AH191" s="68">
        <f>'Light exposure'!$H191*'Molar absorption spectra'!AH191/10</f>
        <v>0</v>
      </c>
      <c r="AI191" s="68">
        <f>'Light exposure'!$H191*'Molar absorption spectra'!AI191/10</f>
        <v>0</v>
      </c>
      <c r="AJ191" s="68">
        <f>'Light exposure'!$H191*'Molar absorption spectra'!AJ191/10</f>
        <v>0</v>
      </c>
      <c r="AK191" s="68">
        <f>'Light exposure'!$H191*'Molar absorption spectra'!AK191/10</f>
        <v>0</v>
      </c>
      <c r="AL191" s="68">
        <f>'Light exposure'!$H191*'Molar absorption spectra'!AL191/10</f>
        <v>0</v>
      </c>
      <c r="AM191" s="68">
        <f>'Light exposure'!$H191*'Molar absorption spectra'!AM191/10</f>
        <v>0</v>
      </c>
      <c r="AN191" s="68">
        <f>'Light exposure'!$H191*'Molar absorption spectra'!AN191/10</f>
        <v>0</v>
      </c>
      <c r="AO191" s="68">
        <f>'Light exposure'!$H191*'Molar absorption spectra'!AO191/10</f>
        <v>0</v>
      </c>
      <c r="AP191" s="68">
        <f>'Light exposure'!$H191*'Molar absorption spectra'!AP191/10</f>
        <v>0</v>
      </c>
      <c r="AQ191" s="68">
        <f>'Light exposure'!$H191*'Molar absorption spectra'!AQ191/10</f>
        <v>0</v>
      </c>
      <c r="AR191" s="68">
        <f>'Light exposure'!$H191*'Molar absorption spectra'!AR191/10</f>
        <v>0</v>
      </c>
      <c r="AS191" s="68">
        <f>'Light exposure'!$H191*'Molar absorption spectra'!AS191/10</f>
        <v>0</v>
      </c>
      <c r="AT191" s="68">
        <f>'Light exposure'!$H191*'Molar absorption spectra'!AT191/10</f>
        <v>0</v>
      </c>
      <c r="AU191" s="68">
        <f>'Light exposure'!$H191*'Molar absorption spectra'!AU191/10</f>
        <v>0</v>
      </c>
      <c r="AV191" s="68">
        <f>'Light exposure'!$H191*'Molar absorption spectra'!AV191/10</f>
        <v>0</v>
      </c>
      <c r="AW191" s="68">
        <f>'Light exposure'!$H191*'Molar absorption spectra'!AW191/10</f>
        <v>0</v>
      </c>
      <c r="AX191" s="68">
        <f>'Light exposure'!$H191*'Molar absorption spectra'!AX191/10</f>
        <v>0</v>
      </c>
      <c r="AY191" s="68">
        <f>'Light exposure'!$H191*'Molar absorption spectra'!AY191/10</f>
        <v>4.0195527797878459</v>
      </c>
      <c r="AZ191" s="68">
        <f>'Light exposure'!$H191*'Molar absorption spectra'!AZ191/10</f>
        <v>0</v>
      </c>
      <c r="BA191" s="68">
        <f>'Light exposure'!$H191*'Molar absorption spectra'!BA191/10</f>
        <v>0</v>
      </c>
      <c r="BB191" s="68">
        <f>'Light exposure'!$H191*'Molar absorption spectra'!BB191/10</f>
        <v>0</v>
      </c>
      <c r="BC191" s="68">
        <f>'Light exposure'!$H191*'Molar absorption spectra'!BC191/10</f>
        <v>0</v>
      </c>
      <c r="BD191" s="68">
        <f>'Light exposure'!$H191*'Molar absorption spectra'!BD191/10</f>
        <v>0</v>
      </c>
      <c r="BE191" s="68">
        <f>'Light exposure'!$H191*'Molar absorption spectra'!BE191/10</f>
        <v>0</v>
      </c>
      <c r="BF191" s="68">
        <f>'Light exposure'!$H191*'Molar absorption spectra'!BF191/10</f>
        <v>0</v>
      </c>
      <c r="BG191" s="68">
        <f>'Light exposure'!$H191*'Molar absorption spectra'!BG191/10</f>
        <v>0</v>
      </c>
      <c r="BH191" s="68">
        <f>'Light exposure'!$H191*'Molar absorption spectra'!BH191/10</f>
        <v>0</v>
      </c>
      <c r="BI191" s="68">
        <f>'Light exposure'!$H191*'Molar absorption spectra'!BI191/10</f>
        <v>0</v>
      </c>
      <c r="BJ191" s="68">
        <f>'Light exposure'!$H191*'Molar absorption spectra'!BJ191/10</f>
        <v>0</v>
      </c>
      <c r="BK191" s="68">
        <f>'Light exposure'!$H191*'Molar absorption spectra'!BK191/10</f>
        <v>0</v>
      </c>
      <c r="BL191" s="68">
        <f>'Light exposure'!$H191*'Molar absorption spectra'!BL191/10</f>
        <v>0</v>
      </c>
      <c r="BM191" s="68">
        <f>'Light exposure'!$H191*'Molar absorption spectra'!BM191/10</f>
        <v>0</v>
      </c>
      <c r="BN191" s="68">
        <f>'Light exposure'!$H191*'Molar absorption spectra'!BN191/10</f>
        <v>0</v>
      </c>
      <c r="BO191" s="68">
        <f>'Light exposure'!$H191*'Molar absorption spectra'!BO191/10</f>
        <v>0</v>
      </c>
      <c r="BP191" s="68">
        <f>'Light exposure'!$H191*'Molar absorption spectra'!BP191/10</f>
        <v>0</v>
      </c>
      <c r="BQ191" s="68">
        <f>'Light exposure'!$H191*'Molar absorption spectra'!BQ191/10</f>
        <v>0</v>
      </c>
      <c r="BR191" s="68">
        <f>'Light exposure'!$H191*'Molar absorption spectra'!BR191/10</f>
        <v>0</v>
      </c>
      <c r="BS191" s="68">
        <f>'Light exposure'!$H191*'Molar absorption spectra'!BS191/10</f>
        <v>0</v>
      </c>
      <c r="BT191" s="68">
        <f>'Light exposure'!$H191*'Molar absorption spectra'!BT191/10</f>
        <v>0</v>
      </c>
      <c r="BU191" s="68">
        <f>'Light exposure'!$H191*'Molar absorption spectra'!BU191/10</f>
        <v>0</v>
      </c>
      <c r="BV191" s="68">
        <f>'Light exposure'!$H191*'Molar absorption spectra'!BV191/10</f>
        <v>0</v>
      </c>
      <c r="BW191" s="68">
        <f>'Light exposure'!$H191*'Molar absorption spectra'!BW191/10</f>
        <v>0</v>
      </c>
      <c r="BX191" s="68">
        <f>'Light exposure'!$H191*'Molar absorption spectra'!BX191/10</f>
        <v>0</v>
      </c>
      <c r="BY191" s="68">
        <f>'Light exposure'!$H191*'Molar absorption spectra'!BY191/10</f>
        <v>0</v>
      </c>
      <c r="BZ191" s="68">
        <f>'Light exposure'!$H191*'Molar absorption spectra'!BZ191/10</f>
        <v>0</v>
      </c>
      <c r="CA191" s="68">
        <f>'Light exposure'!$H191*'Molar absorption spectra'!CA191/10</f>
        <v>0</v>
      </c>
      <c r="CB191" s="68">
        <f>'Light exposure'!$H191*'Molar absorption spectra'!CB191/10</f>
        <v>0</v>
      </c>
      <c r="CC191" s="68">
        <f>'Light exposure'!$H191*'Molar absorption spectra'!CC191/10</f>
        <v>0</v>
      </c>
      <c r="CD191" s="68">
        <f>'Light exposure'!$H191*'Molar absorption spectra'!CD191/10</f>
        <v>0</v>
      </c>
      <c r="CE191" s="68">
        <f>'Light exposure'!$H191*'Molar absorption spectra'!CE191/10</f>
        <v>0</v>
      </c>
      <c r="CF191" s="68">
        <f>'Light exposure'!$H191*'Molar absorption spectra'!CF191/10</f>
        <v>0</v>
      </c>
      <c r="CG191" s="68">
        <f>'Light exposure'!$H191*'Molar absorption spectra'!CG191/10</f>
        <v>0</v>
      </c>
      <c r="CH191" s="68">
        <f>'Light exposure'!$H191*'Molar absorption spectra'!CH191/10</f>
        <v>0</v>
      </c>
      <c r="CI191" s="68">
        <f>'Light exposure'!$H191*'Molar absorption spectra'!CI191/10</f>
        <v>0</v>
      </c>
      <c r="CJ191" s="68">
        <f>'Light exposure'!$H191*'Molar absorption spectra'!CJ191/10</f>
        <v>0</v>
      </c>
      <c r="CK191" s="68">
        <f>'Light exposure'!$H191*'Molar absorption spectra'!CK191/10</f>
        <v>0</v>
      </c>
      <c r="CL191" s="68">
        <f>'Light exposure'!$H191*'Molar absorption spectra'!CL191/10</f>
        <v>0</v>
      </c>
    </row>
    <row r="192" spans="1:90" x14ac:dyDescent="0.35">
      <c r="A192" s="17">
        <v>464</v>
      </c>
      <c r="B192" s="68">
        <f>'Light exposure'!$H192*'Molar absorption spectra'!B192/10</f>
        <v>0</v>
      </c>
      <c r="C192" s="68">
        <f>'Light exposure'!$H192*'Molar absorption spectra'!C192/10</f>
        <v>0</v>
      </c>
      <c r="D192" s="68">
        <f>'Light exposure'!$H192*'Molar absorption spectra'!D192/10</f>
        <v>0</v>
      </c>
      <c r="E192" s="68">
        <f>'Light exposure'!$H192*'Molar absorption spectra'!E192/10</f>
        <v>0</v>
      </c>
      <c r="F192" s="68">
        <f>'Light exposure'!$H192*'Molar absorption spectra'!F192/10</f>
        <v>0</v>
      </c>
      <c r="G192" s="68">
        <f>'Light exposure'!$H192*'Molar absorption spectra'!G192/10</f>
        <v>0</v>
      </c>
      <c r="H192" s="68">
        <f>'Light exposure'!$H192*'Molar absorption spectra'!H192/10</f>
        <v>0</v>
      </c>
      <c r="I192" s="68">
        <f>'Light exposure'!$H192*'Molar absorption spectra'!I192/10</f>
        <v>0</v>
      </c>
      <c r="J192" s="68">
        <f>'Light exposure'!$H192*'Molar absorption spectra'!J192/10</f>
        <v>0</v>
      </c>
      <c r="K192" s="68">
        <f>'Light exposure'!$H192*'Molar absorption spectra'!K192/10</f>
        <v>0</v>
      </c>
      <c r="L192" s="68">
        <f>'Light exposure'!$H192*'Molar absorption spectra'!L192/10</f>
        <v>0</v>
      </c>
      <c r="M192" s="68">
        <f>'Light exposure'!$H192*'Molar absorption spectra'!M192/10</f>
        <v>0</v>
      </c>
      <c r="N192" s="68">
        <f>'Light exposure'!$H192*'Molar absorption spectra'!N192/10</f>
        <v>0</v>
      </c>
      <c r="O192" s="68">
        <f>'Light exposure'!$H192*'Molar absorption spectra'!O192/10</f>
        <v>0</v>
      </c>
      <c r="P192" s="68">
        <f>'Light exposure'!$H192*'Molar absorption spectra'!P192/10</f>
        <v>0</v>
      </c>
      <c r="Q192" s="68">
        <f>'Light exposure'!$H192*'Molar absorption spectra'!Q192/10</f>
        <v>0</v>
      </c>
      <c r="R192" s="68">
        <f>'Light exposure'!$H192*'Molar absorption spectra'!R192/10</f>
        <v>0</v>
      </c>
      <c r="S192" s="68">
        <f>'Light exposure'!$H192*'Molar absorption spectra'!S192/10</f>
        <v>0</v>
      </c>
      <c r="T192" s="68">
        <f>'Light exposure'!$H192*'Molar absorption spectra'!T192/10</f>
        <v>0</v>
      </c>
      <c r="U192" s="68">
        <f>'Light exposure'!$H192*'Molar absorption spectra'!U192/10</f>
        <v>0</v>
      </c>
      <c r="V192" s="68">
        <f>'Light exposure'!$H192*'Molar absorption spectra'!V192/10</f>
        <v>0</v>
      </c>
      <c r="W192" s="68">
        <f>'Light exposure'!$H192*'Molar absorption spectra'!W192/10</f>
        <v>0</v>
      </c>
      <c r="X192" s="68">
        <f>'Light exposure'!$H192*'Molar absorption spectra'!X192/10</f>
        <v>0</v>
      </c>
      <c r="Y192" s="68">
        <f>'Light exposure'!$H192*'Molar absorption spectra'!Y192/10</f>
        <v>0</v>
      </c>
      <c r="Z192" s="68">
        <f>'Light exposure'!$H192*'Molar absorption spectra'!Z192/10</f>
        <v>0</v>
      </c>
      <c r="AA192" s="68">
        <f>'Light exposure'!$H192*'Molar absorption spectra'!AA192/10</f>
        <v>0</v>
      </c>
      <c r="AB192" s="68">
        <f>'Light exposure'!$H192*'Molar absorption spectra'!AB192/10</f>
        <v>0</v>
      </c>
      <c r="AC192" s="68">
        <f>'Light exposure'!$H192*'Molar absorption spectra'!AC192/10</f>
        <v>0</v>
      </c>
      <c r="AD192" s="68">
        <f>'Light exposure'!$H192*'Molar absorption spectra'!AD192/10</f>
        <v>0</v>
      </c>
      <c r="AE192" s="68">
        <f>'Light exposure'!$H192*'Molar absorption spectra'!AE192/10</f>
        <v>0</v>
      </c>
      <c r="AF192" s="68">
        <f>'Light exposure'!$H192*'Molar absorption spectra'!AF192/10</f>
        <v>0</v>
      </c>
      <c r="AG192" s="68">
        <f>'Light exposure'!$H192*'Molar absorption spectra'!AG192/10</f>
        <v>0</v>
      </c>
      <c r="AH192" s="68">
        <f>'Light exposure'!$H192*'Molar absorption spectra'!AH192/10</f>
        <v>0</v>
      </c>
      <c r="AI192" s="68">
        <f>'Light exposure'!$H192*'Molar absorption spectra'!AI192/10</f>
        <v>0</v>
      </c>
      <c r="AJ192" s="68">
        <f>'Light exposure'!$H192*'Molar absorption spectra'!AJ192/10</f>
        <v>0</v>
      </c>
      <c r="AK192" s="68">
        <f>'Light exposure'!$H192*'Molar absorption spectra'!AK192/10</f>
        <v>0</v>
      </c>
      <c r="AL192" s="68">
        <f>'Light exposure'!$H192*'Molar absorption spectra'!AL192/10</f>
        <v>0</v>
      </c>
      <c r="AM192" s="68">
        <f>'Light exposure'!$H192*'Molar absorption spectra'!AM192/10</f>
        <v>0</v>
      </c>
      <c r="AN192" s="68">
        <f>'Light exposure'!$H192*'Molar absorption spectra'!AN192/10</f>
        <v>0</v>
      </c>
      <c r="AO192" s="68">
        <f>'Light exposure'!$H192*'Molar absorption spectra'!AO192/10</f>
        <v>0</v>
      </c>
      <c r="AP192" s="68">
        <f>'Light exposure'!$H192*'Molar absorption spectra'!AP192/10</f>
        <v>0</v>
      </c>
      <c r="AQ192" s="68">
        <f>'Light exposure'!$H192*'Molar absorption spectra'!AQ192/10</f>
        <v>0</v>
      </c>
      <c r="AR192" s="68">
        <f>'Light exposure'!$H192*'Molar absorption spectra'!AR192/10</f>
        <v>0</v>
      </c>
      <c r="AS192" s="68">
        <f>'Light exposure'!$H192*'Molar absorption spectra'!AS192/10</f>
        <v>0</v>
      </c>
      <c r="AT192" s="68">
        <f>'Light exposure'!$H192*'Molar absorption spectra'!AT192/10</f>
        <v>0</v>
      </c>
      <c r="AU192" s="68">
        <f>'Light exposure'!$H192*'Molar absorption spectra'!AU192/10</f>
        <v>0</v>
      </c>
      <c r="AV192" s="68">
        <f>'Light exposure'!$H192*'Molar absorption spectra'!AV192/10</f>
        <v>0</v>
      </c>
      <c r="AW192" s="68">
        <f>'Light exposure'!$H192*'Molar absorption spectra'!AW192/10</f>
        <v>0</v>
      </c>
      <c r="AX192" s="68">
        <f>'Light exposure'!$H192*'Molar absorption spectra'!AX192/10</f>
        <v>0</v>
      </c>
      <c r="AY192" s="68">
        <f>'Light exposure'!$H192*'Molar absorption spectra'!AY192/10</f>
        <v>2.5421106351814293</v>
      </c>
      <c r="AZ192" s="68">
        <f>'Light exposure'!$H192*'Molar absorption spectra'!AZ192/10</f>
        <v>0</v>
      </c>
      <c r="BA192" s="68">
        <f>'Light exposure'!$H192*'Molar absorption spectra'!BA192/10</f>
        <v>0</v>
      </c>
      <c r="BB192" s="68">
        <f>'Light exposure'!$H192*'Molar absorption spectra'!BB192/10</f>
        <v>0</v>
      </c>
      <c r="BC192" s="68">
        <f>'Light exposure'!$H192*'Molar absorption spectra'!BC192/10</f>
        <v>0</v>
      </c>
      <c r="BD192" s="68">
        <f>'Light exposure'!$H192*'Molar absorption spectra'!BD192/10</f>
        <v>0</v>
      </c>
      <c r="BE192" s="68">
        <f>'Light exposure'!$H192*'Molar absorption spectra'!BE192/10</f>
        <v>0</v>
      </c>
      <c r="BF192" s="68">
        <f>'Light exposure'!$H192*'Molar absorption spectra'!BF192/10</f>
        <v>0</v>
      </c>
      <c r="BG192" s="68">
        <f>'Light exposure'!$H192*'Molar absorption spectra'!BG192/10</f>
        <v>0</v>
      </c>
      <c r="BH192" s="68">
        <f>'Light exposure'!$H192*'Molar absorption spectra'!BH192/10</f>
        <v>0</v>
      </c>
      <c r="BI192" s="68">
        <f>'Light exposure'!$H192*'Molar absorption spectra'!BI192/10</f>
        <v>0</v>
      </c>
      <c r="BJ192" s="68">
        <f>'Light exposure'!$H192*'Molar absorption spectra'!BJ192/10</f>
        <v>0</v>
      </c>
      <c r="BK192" s="68">
        <f>'Light exposure'!$H192*'Molar absorption spectra'!BK192/10</f>
        <v>0</v>
      </c>
      <c r="BL192" s="68">
        <f>'Light exposure'!$H192*'Molar absorption spectra'!BL192/10</f>
        <v>0</v>
      </c>
      <c r="BM192" s="68">
        <f>'Light exposure'!$H192*'Molar absorption spectra'!BM192/10</f>
        <v>0</v>
      </c>
      <c r="BN192" s="68">
        <f>'Light exposure'!$H192*'Molar absorption spectra'!BN192/10</f>
        <v>0</v>
      </c>
      <c r="BO192" s="68">
        <f>'Light exposure'!$H192*'Molar absorption spectra'!BO192/10</f>
        <v>0</v>
      </c>
      <c r="BP192" s="68">
        <f>'Light exposure'!$H192*'Molar absorption spectra'!BP192/10</f>
        <v>0</v>
      </c>
      <c r="BQ192" s="68">
        <f>'Light exposure'!$H192*'Molar absorption spectra'!BQ192/10</f>
        <v>0</v>
      </c>
      <c r="BR192" s="68">
        <f>'Light exposure'!$H192*'Molar absorption spectra'!BR192/10</f>
        <v>0</v>
      </c>
      <c r="BS192" s="68">
        <f>'Light exposure'!$H192*'Molar absorption spectra'!BS192/10</f>
        <v>0</v>
      </c>
      <c r="BT192" s="68">
        <f>'Light exposure'!$H192*'Molar absorption spectra'!BT192/10</f>
        <v>0</v>
      </c>
      <c r="BU192" s="68">
        <f>'Light exposure'!$H192*'Molar absorption spectra'!BU192/10</f>
        <v>0</v>
      </c>
      <c r="BV192" s="68">
        <f>'Light exposure'!$H192*'Molar absorption spectra'!BV192/10</f>
        <v>0</v>
      </c>
      <c r="BW192" s="68">
        <f>'Light exposure'!$H192*'Molar absorption spectra'!BW192/10</f>
        <v>0</v>
      </c>
      <c r="BX192" s="68">
        <f>'Light exposure'!$H192*'Molar absorption spectra'!BX192/10</f>
        <v>0</v>
      </c>
      <c r="BY192" s="68">
        <f>'Light exposure'!$H192*'Molar absorption spectra'!BY192/10</f>
        <v>0</v>
      </c>
      <c r="BZ192" s="68">
        <f>'Light exposure'!$H192*'Molar absorption spectra'!BZ192/10</f>
        <v>0</v>
      </c>
      <c r="CA192" s="68">
        <f>'Light exposure'!$H192*'Molar absorption spectra'!CA192/10</f>
        <v>0</v>
      </c>
      <c r="CB192" s="68">
        <f>'Light exposure'!$H192*'Molar absorption spectra'!CB192/10</f>
        <v>0</v>
      </c>
      <c r="CC192" s="68">
        <f>'Light exposure'!$H192*'Molar absorption spectra'!CC192/10</f>
        <v>0</v>
      </c>
      <c r="CD192" s="68">
        <f>'Light exposure'!$H192*'Molar absorption spectra'!CD192/10</f>
        <v>0</v>
      </c>
      <c r="CE192" s="68">
        <f>'Light exposure'!$H192*'Molar absorption spectra'!CE192/10</f>
        <v>0</v>
      </c>
      <c r="CF192" s="68">
        <f>'Light exposure'!$H192*'Molar absorption spectra'!CF192/10</f>
        <v>0</v>
      </c>
      <c r="CG192" s="68">
        <f>'Light exposure'!$H192*'Molar absorption spectra'!CG192/10</f>
        <v>0</v>
      </c>
      <c r="CH192" s="68">
        <f>'Light exposure'!$H192*'Molar absorption spectra'!CH192/10</f>
        <v>0</v>
      </c>
      <c r="CI192" s="68">
        <f>'Light exposure'!$H192*'Molar absorption spectra'!CI192/10</f>
        <v>0</v>
      </c>
      <c r="CJ192" s="68">
        <f>'Light exposure'!$H192*'Molar absorption spectra'!CJ192/10</f>
        <v>0</v>
      </c>
      <c r="CK192" s="68">
        <f>'Light exposure'!$H192*'Molar absorption spectra'!CK192/10</f>
        <v>0</v>
      </c>
      <c r="CL192" s="68">
        <f>'Light exposure'!$H192*'Molar absorption spectra'!CL192/10</f>
        <v>0</v>
      </c>
    </row>
    <row r="193" spans="1:90" x14ac:dyDescent="0.35">
      <c r="A193" s="17">
        <v>465</v>
      </c>
      <c r="B193" s="68">
        <f>'Light exposure'!$H193*'Molar absorption spectra'!B193/10</f>
        <v>0</v>
      </c>
      <c r="C193" s="68">
        <f>'Light exposure'!$H193*'Molar absorption spectra'!C193/10</f>
        <v>0</v>
      </c>
      <c r="D193" s="68">
        <f>'Light exposure'!$H193*'Molar absorption spectra'!D193/10</f>
        <v>0</v>
      </c>
      <c r="E193" s="68">
        <f>'Light exposure'!$H193*'Molar absorption spectra'!E193/10</f>
        <v>0</v>
      </c>
      <c r="F193" s="68">
        <f>'Light exposure'!$H193*'Molar absorption spectra'!F193/10</f>
        <v>0</v>
      </c>
      <c r="G193" s="68">
        <f>'Light exposure'!$H193*'Molar absorption spectra'!G193/10</f>
        <v>0</v>
      </c>
      <c r="H193" s="68">
        <f>'Light exposure'!$H193*'Molar absorption spectra'!H193/10</f>
        <v>0</v>
      </c>
      <c r="I193" s="68">
        <f>'Light exposure'!$H193*'Molar absorption spectra'!I193/10</f>
        <v>0</v>
      </c>
      <c r="J193" s="68">
        <f>'Light exposure'!$H193*'Molar absorption spectra'!J193/10</f>
        <v>0</v>
      </c>
      <c r="K193" s="68">
        <f>'Light exposure'!$H193*'Molar absorption spectra'!K193/10</f>
        <v>0</v>
      </c>
      <c r="L193" s="68">
        <f>'Light exposure'!$H193*'Molar absorption spectra'!L193/10</f>
        <v>0</v>
      </c>
      <c r="M193" s="68">
        <f>'Light exposure'!$H193*'Molar absorption spectra'!M193/10</f>
        <v>0</v>
      </c>
      <c r="N193" s="68">
        <f>'Light exposure'!$H193*'Molar absorption spectra'!N193/10</f>
        <v>0</v>
      </c>
      <c r="O193" s="68">
        <f>'Light exposure'!$H193*'Molar absorption spectra'!O193/10</f>
        <v>0</v>
      </c>
      <c r="P193" s="68">
        <f>'Light exposure'!$H193*'Molar absorption spectra'!P193/10</f>
        <v>0</v>
      </c>
      <c r="Q193" s="68">
        <f>'Light exposure'!$H193*'Molar absorption spectra'!Q193/10</f>
        <v>0</v>
      </c>
      <c r="R193" s="68">
        <f>'Light exposure'!$H193*'Molar absorption spectra'!R193/10</f>
        <v>0</v>
      </c>
      <c r="S193" s="68">
        <f>'Light exposure'!$H193*'Molar absorption spectra'!S193/10</f>
        <v>0</v>
      </c>
      <c r="T193" s="68">
        <f>'Light exposure'!$H193*'Molar absorption spectra'!T193/10</f>
        <v>0</v>
      </c>
      <c r="U193" s="68">
        <f>'Light exposure'!$H193*'Molar absorption spectra'!U193/10</f>
        <v>0</v>
      </c>
      <c r="V193" s="68">
        <f>'Light exposure'!$H193*'Molar absorption spectra'!V193/10</f>
        <v>0</v>
      </c>
      <c r="W193" s="68">
        <f>'Light exposure'!$H193*'Molar absorption spectra'!W193/10</f>
        <v>0</v>
      </c>
      <c r="X193" s="68">
        <f>'Light exposure'!$H193*'Molar absorption spectra'!X193/10</f>
        <v>0</v>
      </c>
      <c r="Y193" s="68">
        <f>'Light exposure'!$H193*'Molar absorption spectra'!Y193/10</f>
        <v>0</v>
      </c>
      <c r="Z193" s="68">
        <f>'Light exposure'!$H193*'Molar absorption spectra'!Z193/10</f>
        <v>0</v>
      </c>
      <c r="AA193" s="68">
        <f>'Light exposure'!$H193*'Molar absorption spectra'!AA193/10</f>
        <v>0</v>
      </c>
      <c r="AB193" s="68">
        <f>'Light exposure'!$H193*'Molar absorption spectra'!AB193/10</f>
        <v>0</v>
      </c>
      <c r="AC193" s="68">
        <f>'Light exposure'!$H193*'Molar absorption spectra'!AC193/10</f>
        <v>0</v>
      </c>
      <c r="AD193" s="68">
        <f>'Light exposure'!$H193*'Molar absorption spectra'!AD193/10</f>
        <v>0</v>
      </c>
      <c r="AE193" s="68">
        <f>'Light exposure'!$H193*'Molar absorption spectra'!AE193/10</f>
        <v>0</v>
      </c>
      <c r="AF193" s="68">
        <f>'Light exposure'!$H193*'Molar absorption spectra'!AF193/10</f>
        <v>0</v>
      </c>
      <c r="AG193" s="68">
        <f>'Light exposure'!$H193*'Molar absorption spectra'!AG193/10</f>
        <v>0</v>
      </c>
      <c r="AH193" s="68">
        <f>'Light exposure'!$H193*'Molar absorption spectra'!AH193/10</f>
        <v>0</v>
      </c>
      <c r="AI193" s="68">
        <f>'Light exposure'!$H193*'Molar absorption spectra'!AI193/10</f>
        <v>0</v>
      </c>
      <c r="AJ193" s="68">
        <f>'Light exposure'!$H193*'Molar absorption spectra'!AJ193/10</f>
        <v>0</v>
      </c>
      <c r="AK193" s="68">
        <f>'Light exposure'!$H193*'Molar absorption spectra'!AK193/10</f>
        <v>0</v>
      </c>
      <c r="AL193" s="68">
        <f>'Light exposure'!$H193*'Molar absorption spectra'!AL193/10</f>
        <v>0</v>
      </c>
      <c r="AM193" s="68">
        <f>'Light exposure'!$H193*'Molar absorption spectra'!AM193/10</f>
        <v>0</v>
      </c>
      <c r="AN193" s="68">
        <f>'Light exposure'!$H193*'Molar absorption spectra'!AN193/10</f>
        <v>0</v>
      </c>
      <c r="AO193" s="68">
        <f>'Light exposure'!$H193*'Molar absorption spectra'!AO193/10</f>
        <v>0</v>
      </c>
      <c r="AP193" s="68">
        <f>'Light exposure'!$H193*'Molar absorption spectra'!AP193/10</f>
        <v>0</v>
      </c>
      <c r="AQ193" s="68">
        <f>'Light exposure'!$H193*'Molar absorption spectra'!AQ193/10</f>
        <v>0</v>
      </c>
      <c r="AR193" s="68">
        <f>'Light exposure'!$H193*'Molar absorption spectra'!AR193/10</f>
        <v>0</v>
      </c>
      <c r="AS193" s="68">
        <f>'Light exposure'!$H193*'Molar absorption spectra'!AS193/10</f>
        <v>0</v>
      </c>
      <c r="AT193" s="68">
        <f>'Light exposure'!$H193*'Molar absorption spectra'!AT193/10</f>
        <v>0</v>
      </c>
      <c r="AU193" s="68">
        <f>'Light exposure'!$H193*'Molar absorption spectra'!AU193/10</f>
        <v>0</v>
      </c>
      <c r="AV193" s="68">
        <f>'Light exposure'!$H193*'Molar absorption spectra'!AV193/10</f>
        <v>0</v>
      </c>
      <c r="AW193" s="68">
        <f>'Light exposure'!$H193*'Molar absorption spectra'!AW193/10</f>
        <v>0</v>
      </c>
      <c r="AX193" s="68">
        <f>'Light exposure'!$H193*'Molar absorption spectra'!AX193/10</f>
        <v>0</v>
      </c>
      <c r="AY193" s="68">
        <f>'Light exposure'!$H193*'Molar absorption spectra'!AY193/10</f>
        <v>0.51518962116653533</v>
      </c>
      <c r="AZ193" s="68">
        <f>'Light exposure'!$H193*'Molar absorption spectra'!AZ193/10</f>
        <v>0</v>
      </c>
      <c r="BA193" s="68">
        <f>'Light exposure'!$H193*'Molar absorption spectra'!BA193/10</f>
        <v>0</v>
      </c>
      <c r="BB193" s="68">
        <f>'Light exposure'!$H193*'Molar absorption spectra'!BB193/10</f>
        <v>0</v>
      </c>
      <c r="BC193" s="68">
        <f>'Light exposure'!$H193*'Molar absorption spectra'!BC193/10</f>
        <v>0</v>
      </c>
      <c r="BD193" s="68">
        <f>'Light exposure'!$H193*'Molar absorption spectra'!BD193/10</f>
        <v>0</v>
      </c>
      <c r="BE193" s="68">
        <f>'Light exposure'!$H193*'Molar absorption spectra'!BE193/10</f>
        <v>0</v>
      </c>
      <c r="BF193" s="68">
        <f>'Light exposure'!$H193*'Molar absorption spectra'!BF193/10</f>
        <v>0</v>
      </c>
      <c r="BG193" s="68">
        <f>'Light exposure'!$H193*'Molar absorption spectra'!BG193/10</f>
        <v>0</v>
      </c>
      <c r="BH193" s="68">
        <f>'Light exposure'!$H193*'Molar absorption spectra'!BH193/10</f>
        <v>0</v>
      </c>
      <c r="BI193" s="68">
        <f>'Light exposure'!$H193*'Molar absorption spectra'!BI193/10</f>
        <v>0</v>
      </c>
      <c r="BJ193" s="68">
        <f>'Light exposure'!$H193*'Molar absorption spectra'!BJ193/10</f>
        <v>0</v>
      </c>
      <c r="BK193" s="68">
        <f>'Light exposure'!$H193*'Molar absorption spectra'!BK193/10</f>
        <v>0</v>
      </c>
      <c r="BL193" s="68">
        <f>'Light exposure'!$H193*'Molar absorption spectra'!BL193/10</f>
        <v>0</v>
      </c>
      <c r="BM193" s="68">
        <f>'Light exposure'!$H193*'Molar absorption spectra'!BM193/10</f>
        <v>0</v>
      </c>
      <c r="BN193" s="68">
        <f>'Light exposure'!$H193*'Molar absorption spectra'!BN193/10</f>
        <v>0</v>
      </c>
      <c r="BO193" s="68">
        <f>'Light exposure'!$H193*'Molar absorption spectra'!BO193/10</f>
        <v>0</v>
      </c>
      <c r="BP193" s="68">
        <f>'Light exposure'!$H193*'Molar absorption spectra'!BP193/10</f>
        <v>0</v>
      </c>
      <c r="BQ193" s="68">
        <f>'Light exposure'!$H193*'Molar absorption spectra'!BQ193/10</f>
        <v>0</v>
      </c>
      <c r="BR193" s="68">
        <f>'Light exposure'!$H193*'Molar absorption spectra'!BR193/10</f>
        <v>0</v>
      </c>
      <c r="BS193" s="68">
        <f>'Light exposure'!$H193*'Molar absorption spectra'!BS193/10</f>
        <v>0</v>
      </c>
      <c r="BT193" s="68">
        <f>'Light exposure'!$H193*'Molar absorption spectra'!BT193/10</f>
        <v>0</v>
      </c>
      <c r="BU193" s="68">
        <f>'Light exposure'!$H193*'Molar absorption spectra'!BU193/10</f>
        <v>0</v>
      </c>
      <c r="BV193" s="68">
        <f>'Light exposure'!$H193*'Molar absorption spectra'!BV193/10</f>
        <v>0</v>
      </c>
      <c r="BW193" s="68">
        <f>'Light exposure'!$H193*'Molar absorption spectra'!BW193/10</f>
        <v>0</v>
      </c>
      <c r="BX193" s="68">
        <f>'Light exposure'!$H193*'Molar absorption spectra'!BX193/10</f>
        <v>0</v>
      </c>
      <c r="BY193" s="68">
        <f>'Light exposure'!$H193*'Molar absorption spectra'!BY193/10</f>
        <v>0</v>
      </c>
      <c r="BZ193" s="68">
        <f>'Light exposure'!$H193*'Molar absorption spectra'!BZ193/10</f>
        <v>0</v>
      </c>
      <c r="CA193" s="68">
        <f>'Light exposure'!$H193*'Molar absorption spectra'!CA193/10</f>
        <v>0</v>
      </c>
      <c r="CB193" s="68">
        <f>'Light exposure'!$H193*'Molar absorption spectra'!CB193/10</f>
        <v>0</v>
      </c>
      <c r="CC193" s="68">
        <f>'Light exposure'!$H193*'Molar absorption spectra'!CC193/10</f>
        <v>0</v>
      </c>
      <c r="CD193" s="68">
        <f>'Light exposure'!$H193*'Molar absorption spectra'!CD193/10</f>
        <v>0</v>
      </c>
      <c r="CE193" s="68">
        <f>'Light exposure'!$H193*'Molar absorption spectra'!CE193/10</f>
        <v>0</v>
      </c>
      <c r="CF193" s="68">
        <f>'Light exposure'!$H193*'Molar absorption spectra'!CF193/10</f>
        <v>0</v>
      </c>
      <c r="CG193" s="68">
        <f>'Light exposure'!$H193*'Molar absorption spectra'!CG193/10</f>
        <v>0</v>
      </c>
      <c r="CH193" s="68">
        <f>'Light exposure'!$H193*'Molar absorption spectra'!CH193/10</f>
        <v>0</v>
      </c>
      <c r="CI193" s="68">
        <f>'Light exposure'!$H193*'Molar absorption spectra'!CI193/10</f>
        <v>0</v>
      </c>
      <c r="CJ193" s="68">
        <f>'Light exposure'!$H193*'Molar absorption spectra'!CJ193/10</f>
        <v>0</v>
      </c>
      <c r="CK193" s="68">
        <f>'Light exposure'!$H193*'Molar absorption spectra'!CK193/10</f>
        <v>0</v>
      </c>
      <c r="CL193" s="68">
        <f>'Light exposure'!$H193*'Molar absorption spectra'!CL193/10</f>
        <v>0</v>
      </c>
    </row>
    <row r="194" spans="1:90" x14ac:dyDescent="0.35">
      <c r="A194" s="17">
        <v>466</v>
      </c>
      <c r="B194" s="68">
        <f>'Light exposure'!$H194*'Molar absorption spectra'!B194/10</f>
        <v>0</v>
      </c>
      <c r="C194" s="68">
        <f>'Light exposure'!$H194*'Molar absorption spectra'!C194/10</f>
        <v>0</v>
      </c>
      <c r="D194" s="68">
        <f>'Light exposure'!$H194*'Molar absorption spectra'!D194/10</f>
        <v>0</v>
      </c>
      <c r="E194" s="68">
        <f>'Light exposure'!$H194*'Molar absorption spectra'!E194/10</f>
        <v>0</v>
      </c>
      <c r="F194" s="68">
        <f>'Light exposure'!$H194*'Molar absorption spectra'!F194/10</f>
        <v>0</v>
      </c>
      <c r="G194" s="68">
        <f>'Light exposure'!$H194*'Molar absorption spectra'!G194/10</f>
        <v>0</v>
      </c>
      <c r="H194" s="68">
        <f>'Light exposure'!$H194*'Molar absorption spectra'!H194/10</f>
        <v>0</v>
      </c>
      <c r="I194" s="68">
        <f>'Light exposure'!$H194*'Molar absorption spectra'!I194/10</f>
        <v>0</v>
      </c>
      <c r="J194" s="68">
        <f>'Light exposure'!$H194*'Molar absorption spectra'!J194/10</f>
        <v>0</v>
      </c>
      <c r="K194" s="68">
        <f>'Light exposure'!$H194*'Molar absorption spectra'!K194/10</f>
        <v>0</v>
      </c>
      <c r="L194" s="68">
        <f>'Light exposure'!$H194*'Molar absorption spectra'!L194/10</f>
        <v>0</v>
      </c>
      <c r="M194" s="68">
        <f>'Light exposure'!$H194*'Molar absorption spectra'!M194/10</f>
        <v>0</v>
      </c>
      <c r="N194" s="68">
        <f>'Light exposure'!$H194*'Molar absorption spectra'!N194/10</f>
        <v>0</v>
      </c>
      <c r="O194" s="68">
        <f>'Light exposure'!$H194*'Molar absorption spectra'!O194/10</f>
        <v>0</v>
      </c>
      <c r="P194" s="68">
        <f>'Light exposure'!$H194*'Molar absorption spectra'!P194/10</f>
        <v>0</v>
      </c>
      <c r="Q194" s="68">
        <f>'Light exposure'!$H194*'Molar absorption spectra'!Q194/10</f>
        <v>0</v>
      </c>
      <c r="R194" s="68">
        <f>'Light exposure'!$H194*'Molar absorption spectra'!R194/10</f>
        <v>0</v>
      </c>
      <c r="S194" s="68">
        <f>'Light exposure'!$H194*'Molar absorption spectra'!S194/10</f>
        <v>0</v>
      </c>
      <c r="T194" s="68">
        <f>'Light exposure'!$H194*'Molar absorption spectra'!T194/10</f>
        <v>0</v>
      </c>
      <c r="U194" s="68">
        <f>'Light exposure'!$H194*'Molar absorption spectra'!U194/10</f>
        <v>0</v>
      </c>
      <c r="V194" s="68">
        <f>'Light exposure'!$H194*'Molar absorption spectra'!V194/10</f>
        <v>0</v>
      </c>
      <c r="W194" s="68">
        <f>'Light exposure'!$H194*'Molar absorption spectra'!W194/10</f>
        <v>0</v>
      </c>
      <c r="X194" s="68">
        <f>'Light exposure'!$H194*'Molar absorption spectra'!X194/10</f>
        <v>0</v>
      </c>
      <c r="Y194" s="68">
        <f>'Light exposure'!$H194*'Molar absorption spectra'!Y194/10</f>
        <v>0</v>
      </c>
      <c r="Z194" s="68">
        <f>'Light exposure'!$H194*'Molar absorption spectra'!Z194/10</f>
        <v>0</v>
      </c>
      <c r="AA194" s="68">
        <f>'Light exposure'!$H194*'Molar absorption spectra'!AA194/10</f>
        <v>0</v>
      </c>
      <c r="AB194" s="68">
        <f>'Light exposure'!$H194*'Molar absorption spectra'!AB194/10</f>
        <v>0</v>
      </c>
      <c r="AC194" s="68">
        <f>'Light exposure'!$H194*'Molar absorption spectra'!AC194/10</f>
        <v>0</v>
      </c>
      <c r="AD194" s="68">
        <f>'Light exposure'!$H194*'Molar absorption spectra'!AD194/10</f>
        <v>0</v>
      </c>
      <c r="AE194" s="68">
        <f>'Light exposure'!$H194*'Molar absorption spectra'!AE194/10</f>
        <v>0</v>
      </c>
      <c r="AF194" s="68">
        <f>'Light exposure'!$H194*'Molar absorption spectra'!AF194/10</f>
        <v>0</v>
      </c>
      <c r="AG194" s="68">
        <f>'Light exposure'!$H194*'Molar absorption spectra'!AG194/10</f>
        <v>0</v>
      </c>
      <c r="AH194" s="68">
        <f>'Light exposure'!$H194*'Molar absorption spectra'!AH194/10</f>
        <v>0</v>
      </c>
      <c r="AI194" s="68">
        <f>'Light exposure'!$H194*'Molar absorption spectra'!AI194/10</f>
        <v>0</v>
      </c>
      <c r="AJ194" s="68">
        <f>'Light exposure'!$H194*'Molar absorption spectra'!AJ194/10</f>
        <v>0</v>
      </c>
      <c r="AK194" s="68">
        <f>'Light exposure'!$H194*'Molar absorption spectra'!AK194/10</f>
        <v>0</v>
      </c>
      <c r="AL194" s="68">
        <f>'Light exposure'!$H194*'Molar absorption spectra'!AL194/10</f>
        <v>0</v>
      </c>
      <c r="AM194" s="68">
        <f>'Light exposure'!$H194*'Molar absorption spectra'!AM194/10</f>
        <v>0</v>
      </c>
      <c r="AN194" s="68">
        <f>'Light exposure'!$H194*'Molar absorption spectra'!AN194/10</f>
        <v>0</v>
      </c>
      <c r="AO194" s="68">
        <f>'Light exposure'!$H194*'Molar absorption spectra'!AO194/10</f>
        <v>0</v>
      </c>
      <c r="AP194" s="68">
        <f>'Light exposure'!$H194*'Molar absorption spectra'!AP194/10</f>
        <v>0</v>
      </c>
      <c r="AQ194" s="68">
        <f>'Light exposure'!$H194*'Molar absorption spectra'!AQ194/10</f>
        <v>0</v>
      </c>
      <c r="AR194" s="68">
        <f>'Light exposure'!$H194*'Molar absorption spectra'!AR194/10</f>
        <v>0</v>
      </c>
      <c r="AS194" s="68">
        <f>'Light exposure'!$H194*'Molar absorption spectra'!AS194/10</f>
        <v>0</v>
      </c>
      <c r="AT194" s="68">
        <f>'Light exposure'!$H194*'Molar absorption spectra'!AT194/10</f>
        <v>0</v>
      </c>
      <c r="AU194" s="68">
        <f>'Light exposure'!$H194*'Molar absorption spectra'!AU194/10</f>
        <v>0</v>
      </c>
      <c r="AV194" s="68">
        <f>'Light exposure'!$H194*'Molar absorption spectra'!AV194/10</f>
        <v>0</v>
      </c>
      <c r="AW194" s="68">
        <f>'Light exposure'!$H194*'Molar absorption spectra'!AW194/10</f>
        <v>0</v>
      </c>
      <c r="AX194" s="68">
        <f>'Light exposure'!$H194*'Molar absorption spectra'!AX194/10</f>
        <v>0</v>
      </c>
      <c r="AY194" s="68">
        <f>'Light exposure'!$H194*'Molar absorption spectra'!AY194/10</f>
        <v>0.76314656780675638</v>
      </c>
      <c r="AZ194" s="68">
        <f>'Light exposure'!$H194*'Molar absorption spectra'!AZ194/10</f>
        <v>0</v>
      </c>
      <c r="BA194" s="68">
        <f>'Light exposure'!$H194*'Molar absorption spectra'!BA194/10</f>
        <v>0</v>
      </c>
      <c r="BB194" s="68">
        <f>'Light exposure'!$H194*'Molar absorption spectra'!BB194/10</f>
        <v>0</v>
      </c>
      <c r="BC194" s="68">
        <f>'Light exposure'!$H194*'Molar absorption spectra'!BC194/10</f>
        <v>0</v>
      </c>
      <c r="BD194" s="68">
        <f>'Light exposure'!$H194*'Molar absorption spectra'!BD194/10</f>
        <v>0</v>
      </c>
      <c r="BE194" s="68">
        <f>'Light exposure'!$H194*'Molar absorption spectra'!BE194/10</f>
        <v>0</v>
      </c>
      <c r="BF194" s="68">
        <f>'Light exposure'!$H194*'Molar absorption spectra'!BF194/10</f>
        <v>0</v>
      </c>
      <c r="BG194" s="68">
        <f>'Light exposure'!$H194*'Molar absorption spectra'!BG194/10</f>
        <v>0</v>
      </c>
      <c r="BH194" s="68">
        <f>'Light exposure'!$H194*'Molar absorption spectra'!BH194/10</f>
        <v>0</v>
      </c>
      <c r="BI194" s="68">
        <f>'Light exposure'!$H194*'Molar absorption spectra'!BI194/10</f>
        <v>0</v>
      </c>
      <c r="BJ194" s="68">
        <f>'Light exposure'!$H194*'Molar absorption spectra'!BJ194/10</f>
        <v>0</v>
      </c>
      <c r="BK194" s="68">
        <f>'Light exposure'!$H194*'Molar absorption spectra'!BK194/10</f>
        <v>0</v>
      </c>
      <c r="BL194" s="68">
        <f>'Light exposure'!$H194*'Molar absorption spectra'!BL194/10</f>
        <v>0</v>
      </c>
      <c r="BM194" s="68">
        <f>'Light exposure'!$H194*'Molar absorption spectra'!BM194/10</f>
        <v>0</v>
      </c>
      <c r="BN194" s="68">
        <f>'Light exposure'!$H194*'Molar absorption spectra'!BN194/10</f>
        <v>0</v>
      </c>
      <c r="BO194" s="68">
        <f>'Light exposure'!$H194*'Molar absorption spectra'!BO194/10</f>
        <v>0</v>
      </c>
      <c r="BP194" s="68">
        <f>'Light exposure'!$H194*'Molar absorption spectra'!BP194/10</f>
        <v>0</v>
      </c>
      <c r="BQ194" s="68">
        <f>'Light exposure'!$H194*'Molar absorption spectra'!BQ194/10</f>
        <v>0</v>
      </c>
      <c r="BR194" s="68">
        <f>'Light exposure'!$H194*'Molar absorption spectra'!BR194/10</f>
        <v>0</v>
      </c>
      <c r="BS194" s="68">
        <f>'Light exposure'!$H194*'Molar absorption spectra'!BS194/10</f>
        <v>0</v>
      </c>
      <c r="BT194" s="68">
        <f>'Light exposure'!$H194*'Molar absorption spectra'!BT194/10</f>
        <v>0</v>
      </c>
      <c r="BU194" s="68">
        <f>'Light exposure'!$H194*'Molar absorption spectra'!BU194/10</f>
        <v>0</v>
      </c>
      <c r="BV194" s="68">
        <f>'Light exposure'!$H194*'Molar absorption spectra'!BV194/10</f>
        <v>0</v>
      </c>
      <c r="BW194" s="68">
        <f>'Light exposure'!$H194*'Molar absorption spectra'!BW194/10</f>
        <v>0</v>
      </c>
      <c r="BX194" s="68">
        <f>'Light exposure'!$H194*'Molar absorption spectra'!BX194/10</f>
        <v>0</v>
      </c>
      <c r="BY194" s="68">
        <f>'Light exposure'!$H194*'Molar absorption spectra'!BY194/10</f>
        <v>0</v>
      </c>
      <c r="BZ194" s="68">
        <f>'Light exposure'!$H194*'Molar absorption spectra'!BZ194/10</f>
        <v>0</v>
      </c>
      <c r="CA194" s="68">
        <f>'Light exposure'!$H194*'Molar absorption spectra'!CA194/10</f>
        <v>0</v>
      </c>
      <c r="CB194" s="68">
        <f>'Light exposure'!$H194*'Molar absorption spectra'!CB194/10</f>
        <v>0</v>
      </c>
      <c r="CC194" s="68">
        <f>'Light exposure'!$H194*'Molar absorption spectra'!CC194/10</f>
        <v>0</v>
      </c>
      <c r="CD194" s="68">
        <f>'Light exposure'!$H194*'Molar absorption spectra'!CD194/10</f>
        <v>0</v>
      </c>
      <c r="CE194" s="68">
        <f>'Light exposure'!$H194*'Molar absorption spectra'!CE194/10</f>
        <v>0</v>
      </c>
      <c r="CF194" s="68">
        <f>'Light exposure'!$H194*'Molar absorption spectra'!CF194/10</f>
        <v>0</v>
      </c>
      <c r="CG194" s="68">
        <f>'Light exposure'!$H194*'Molar absorption spectra'!CG194/10</f>
        <v>0</v>
      </c>
      <c r="CH194" s="68">
        <f>'Light exposure'!$H194*'Molar absorption spectra'!CH194/10</f>
        <v>0</v>
      </c>
      <c r="CI194" s="68">
        <f>'Light exposure'!$H194*'Molar absorption spectra'!CI194/10</f>
        <v>0</v>
      </c>
      <c r="CJ194" s="68">
        <f>'Light exposure'!$H194*'Molar absorption spectra'!CJ194/10</f>
        <v>0</v>
      </c>
      <c r="CK194" s="68">
        <f>'Light exposure'!$H194*'Molar absorption spectra'!CK194/10</f>
        <v>0</v>
      </c>
      <c r="CL194" s="68">
        <f>'Light exposure'!$H194*'Molar absorption spectra'!CL194/10</f>
        <v>0</v>
      </c>
    </row>
    <row r="195" spans="1:90" x14ac:dyDescent="0.35">
      <c r="A195" s="17">
        <v>467</v>
      </c>
      <c r="B195" s="68">
        <f>'Light exposure'!$H195*'Molar absorption spectra'!B195/10</f>
        <v>0</v>
      </c>
      <c r="C195" s="68">
        <f>'Light exposure'!$H195*'Molar absorption spectra'!C195/10</f>
        <v>0</v>
      </c>
      <c r="D195" s="68">
        <f>'Light exposure'!$H195*'Molar absorption spectra'!D195/10</f>
        <v>0</v>
      </c>
      <c r="E195" s="68">
        <f>'Light exposure'!$H195*'Molar absorption spectra'!E195/10</f>
        <v>0</v>
      </c>
      <c r="F195" s="68">
        <f>'Light exposure'!$H195*'Molar absorption spectra'!F195/10</f>
        <v>0</v>
      </c>
      <c r="G195" s="68">
        <f>'Light exposure'!$H195*'Molar absorption spectra'!G195/10</f>
        <v>0</v>
      </c>
      <c r="H195" s="68">
        <f>'Light exposure'!$H195*'Molar absorption spectra'!H195/10</f>
        <v>0</v>
      </c>
      <c r="I195" s="68">
        <f>'Light exposure'!$H195*'Molar absorption spectra'!I195/10</f>
        <v>0</v>
      </c>
      <c r="J195" s="68">
        <f>'Light exposure'!$H195*'Molar absorption spectra'!J195/10</f>
        <v>0</v>
      </c>
      <c r="K195" s="68">
        <f>'Light exposure'!$H195*'Molar absorption spectra'!K195/10</f>
        <v>0</v>
      </c>
      <c r="L195" s="68">
        <f>'Light exposure'!$H195*'Molar absorption spectra'!L195/10</f>
        <v>0</v>
      </c>
      <c r="M195" s="68">
        <f>'Light exposure'!$H195*'Molar absorption spectra'!M195/10</f>
        <v>0</v>
      </c>
      <c r="N195" s="68">
        <f>'Light exposure'!$H195*'Molar absorption spectra'!N195/10</f>
        <v>0</v>
      </c>
      <c r="O195" s="68">
        <f>'Light exposure'!$H195*'Molar absorption spectra'!O195/10</f>
        <v>0</v>
      </c>
      <c r="P195" s="68">
        <f>'Light exposure'!$H195*'Molar absorption spectra'!P195/10</f>
        <v>0</v>
      </c>
      <c r="Q195" s="68">
        <f>'Light exposure'!$H195*'Molar absorption spectra'!Q195/10</f>
        <v>0</v>
      </c>
      <c r="R195" s="68">
        <f>'Light exposure'!$H195*'Molar absorption spectra'!R195/10</f>
        <v>0</v>
      </c>
      <c r="S195" s="68">
        <f>'Light exposure'!$H195*'Molar absorption spectra'!S195/10</f>
        <v>0</v>
      </c>
      <c r="T195" s="68">
        <f>'Light exposure'!$H195*'Molar absorption spectra'!T195/10</f>
        <v>0</v>
      </c>
      <c r="U195" s="68">
        <f>'Light exposure'!$H195*'Molar absorption spectra'!U195/10</f>
        <v>0</v>
      </c>
      <c r="V195" s="68">
        <f>'Light exposure'!$H195*'Molar absorption spectra'!V195/10</f>
        <v>0</v>
      </c>
      <c r="W195" s="68">
        <f>'Light exposure'!$H195*'Molar absorption spectra'!W195/10</f>
        <v>0</v>
      </c>
      <c r="X195" s="68">
        <f>'Light exposure'!$H195*'Molar absorption spectra'!X195/10</f>
        <v>0</v>
      </c>
      <c r="Y195" s="68">
        <f>'Light exposure'!$H195*'Molar absorption spectra'!Y195/10</f>
        <v>0</v>
      </c>
      <c r="Z195" s="68">
        <f>'Light exposure'!$H195*'Molar absorption spectra'!Z195/10</f>
        <v>0</v>
      </c>
      <c r="AA195" s="68">
        <f>'Light exposure'!$H195*'Molar absorption spectra'!AA195/10</f>
        <v>0</v>
      </c>
      <c r="AB195" s="68">
        <f>'Light exposure'!$H195*'Molar absorption spectra'!AB195/10</f>
        <v>0</v>
      </c>
      <c r="AC195" s="68">
        <f>'Light exposure'!$H195*'Molar absorption spectra'!AC195/10</f>
        <v>0</v>
      </c>
      <c r="AD195" s="68">
        <f>'Light exposure'!$H195*'Molar absorption spectra'!AD195/10</f>
        <v>0</v>
      </c>
      <c r="AE195" s="68">
        <f>'Light exposure'!$H195*'Molar absorption spectra'!AE195/10</f>
        <v>0</v>
      </c>
      <c r="AF195" s="68">
        <f>'Light exposure'!$H195*'Molar absorption spectra'!AF195/10</f>
        <v>0</v>
      </c>
      <c r="AG195" s="68">
        <f>'Light exposure'!$H195*'Molar absorption spectra'!AG195/10</f>
        <v>0</v>
      </c>
      <c r="AH195" s="68">
        <f>'Light exposure'!$H195*'Molar absorption spectra'!AH195/10</f>
        <v>0</v>
      </c>
      <c r="AI195" s="68">
        <f>'Light exposure'!$H195*'Molar absorption spectra'!AI195/10</f>
        <v>0</v>
      </c>
      <c r="AJ195" s="68">
        <f>'Light exposure'!$H195*'Molar absorption spectra'!AJ195/10</f>
        <v>0</v>
      </c>
      <c r="AK195" s="68">
        <f>'Light exposure'!$H195*'Molar absorption spectra'!AK195/10</f>
        <v>0</v>
      </c>
      <c r="AL195" s="68">
        <f>'Light exposure'!$H195*'Molar absorption spectra'!AL195/10</f>
        <v>0</v>
      </c>
      <c r="AM195" s="68">
        <f>'Light exposure'!$H195*'Molar absorption spectra'!AM195/10</f>
        <v>0</v>
      </c>
      <c r="AN195" s="68">
        <f>'Light exposure'!$H195*'Molar absorption spectra'!AN195/10</f>
        <v>0</v>
      </c>
      <c r="AO195" s="68">
        <f>'Light exposure'!$H195*'Molar absorption spectra'!AO195/10</f>
        <v>0</v>
      </c>
      <c r="AP195" s="68">
        <f>'Light exposure'!$H195*'Molar absorption spectra'!AP195/10</f>
        <v>0</v>
      </c>
      <c r="AQ195" s="68">
        <f>'Light exposure'!$H195*'Molar absorption spectra'!AQ195/10</f>
        <v>0</v>
      </c>
      <c r="AR195" s="68">
        <f>'Light exposure'!$H195*'Molar absorption spectra'!AR195/10</f>
        <v>0</v>
      </c>
      <c r="AS195" s="68">
        <f>'Light exposure'!$H195*'Molar absorption spectra'!AS195/10</f>
        <v>0</v>
      </c>
      <c r="AT195" s="68">
        <f>'Light exposure'!$H195*'Molar absorption spectra'!AT195/10</f>
        <v>0</v>
      </c>
      <c r="AU195" s="68">
        <f>'Light exposure'!$H195*'Molar absorption spectra'!AU195/10</f>
        <v>0</v>
      </c>
      <c r="AV195" s="68">
        <f>'Light exposure'!$H195*'Molar absorption spectra'!AV195/10</f>
        <v>0</v>
      </c>
      <c r="AW195" s="68">
        <f>'Light exposure'!$H195*'Molar absorption spectra'!AW195/10</f>
        <v>0</v>
      </c>
      <c r="AX195" s="68">
        <f>'Light exposure'!$H195*'Molar absorption spectra'!AX195/10</f>
        <v>0</v>
      </c>
      <c r="AY195" s="68">
        <f>'Light exposure'!$H195*'Molar absorption spectra'!AY195/10</f>
        <v>0.74835817856101949</v>
      </c>
      <c r="AZ195" s="68">
        <f>'Light exposure'!$H195*'Molar absorption spectra'!AZ195/10</f>
        <v>0</v>
      </c>
      <c r="BA195" s="68">
        <f>'Light exposure'!$H195*'Molar absorption spectra'!BA195/10</f>
        <v>0</v>
      </c>
      <c r="BB195" s="68">
        <f>'Light exposure'!$H195*'Molar absorption spectra'!BB195/10</f>
        <v>0</v>
      </c>
      <c r="BC195" s="68">
        <f>'Light exposure'!$H195*'Molar absorption spectra'!BC195/10</f>
        <v>0</v>
      </c>
      <c r="BD195" s="68">
        <f>'Light exposure'!$H195*'Molar absorption spectra'!BD195/10</f>
        <v>0</v>
      </c>
      <c r="BE195" s="68">
        <f>'Light exposure'!$H195*'Molar absorption spectra'!BE195/10</f>
        <v>0</v>
      </c>
      <c r="BF195" s="68">
        <f>'Light exposure'!$H195*'Molar absorption spectra'!BF195/10</f>
        <v>0</v>
      </c>
      <c r="BG195" s="68">
        <f>'Light exposure'!$H195*'Molar absorption spectra'!BG195/10</f>
        <v>0</v>
      </c>
      <c r="BH195" s="68">
        <f>'Light exposure'!$H195*'Molar absorption spectra'!BH195/10</f>
        <v>0</v>
      </c>
      <c r="BI195" s="68">
        <f>'Light exposure'!$H195*'Molar absorption spectra'!BI195/10</f>
        <v>0</v>
      </c>
      <c r="BJ195" s="68">
        <f>'Light exposure'!$H195*'Molar absorption spectra'!BJ195/10</f>
        <v>0</v>
      </c>
      <c r="BK195" s="68">
        <f>'Light exposure'!$H195*'Molar absorption spectra'!BK195/10</f>
        <v>0</v>
      </c>
      <c r="BL195" s="68">
        <f>'Light exposure'!$H195*'Molar absorption spectra'!BL195/10</f>
        <v>0</v>
      </c>
      <c r="BM195" s="68">
        <f>'Light exposure'!$H195*'Molar absorption spectra'!BM195/10</f>
        <v>0</v>
      </c>
      <c r="BN195" s="68">
        <f>'Light exposure'!$H195*'Molar absorption spectra'!BN195/10</f>
        <v>0</v>
      </c>
      <c r="BO195" s="68">
        <f>'Light exposure'!$H195*'Molar absorption spectra'!BO195/10</f>
        <v>0</v>
      </c>
      <c r="BP195" s="68">
        <f>'Light exposure'!$H195*'Molar absorption spectra'!BP195/10</f>
        <v>0</v>
      </c>
      <c r="BQ195" s="68">
        <f>'Light exposure'!$H195*'Molar absorption spectra'!BQ195/10</f>
        <v>0</v>
      </c>
      <c r="BR195" s="68">
        <f>'Light exposure'!$H195*'Molar absorption spectra'!BR195/10</f>
        <v>0</v>
      </c>
      <c r="BS195" s="68">
        <f>'Light exposure'!$H195*'Molar absorption spectra'!BS195/10</f>
        <v>0</v>
      </c>
      <c r="BT195" s="68">
        <f>'Light exposure'!$H195*'Molar absorption spectra'!BT195/10</f>
        <v>0</v>
      </c>
      <c r="BU195" s="68">
        <f>'Light exposure'!$H195*'Molar absorption spectra'!BU195/10</f>
        <v>0</v>
      </c>
      <c r="BV195" s="68">
        <f>'Light exposure'!$H195*'Molar absorption spectra'!BV195/10</f>
        <v>0</v>
      </c>
      <c r="BW195" s="68">
        <f>'Light exposure'!$H195*'Molar absorption spectra'!BW195/10</f>
        <v>0</v>
      </c>
      <c r="BX195" s="68">
        <f>'Light exposure'!$H195*'Molar absorption spectra'!BX195/10</f>
        <v>0</v>
      </c>
      <c r="BY195" s="68">
        <f>'Light exposure'!$H195*'Molar absorption spectra'!BY195/10</f>
        <v>0</v>
      </c>
      <c r="BZ195" s="68">
        <f>'Light exposure'!$H195*'Molar absorption spectra'!BZ195/10</f>
        <v>0</v>
      </c>
      <c r="CA195" s="68">
        <f>'Light exposure'!$H195*'Molar absorption spectra'!CA195/10</f>
        <v>0</v>
      </c>
      <c r="CB195" s="68">
        <f>'Light exposure'!$H195*'Molar absorption spectra'!CB195/10</f>
        <v>0</v>
      </c>
      <c r="CC195" s="68">
        <f>'Light exposure'!$H195*'Molar absorption spectra'!CC195/10</f>
        <v>0</v>
      </c>
      <c r="CD195" s="68">
        <f>'Light exposure'!$H195*'Molar absorption spectra'!CD195/10</f>
        <v>0</v>
      </c>
      <c r="CE195" s="68">
        <f>'Light exposure'!$H195*'Molar absorption spectra'!CE195/10</f>
        <v>0</v>
      </c>
      <c r="CF195" s="68">
        <f>'Light exposure'!$H195*'Molar absorption spectra'!CF195/10</f>
        <v>0</v>
      </c>
      <c r="CG195" s="68">
        <f>'Light exposure'!$H195*'Molar absorption spectra'!CG195/10</f>
        <v>0</v>
      </c>
      <c r="CH195" s="68">
        <f>'Light exposure'!$H195*'Molar absorption spectra'!CH195/10</f>
        <v>0</v>
      </c>
      <c r="CI195" s="68">
        <f>'Light exposure'!$H195*'Molar absorption spectra'!CI195/10</f>
        <v>0</v>
      </c>
      <c r="CJ195" s="68">
        <f>'Light exposure'!$H195*'Molar absorption spectra'!CJ195/10</f>
        <v>0</v>
      </c>
      <c r="CK195" s="68">
        <f>'Light exposure'!$H195*'Molar absorption spectra'!CK195/10</f>
        <v>0</v>
      </c>
      <c r="CL195" s="68">
        <f>'Light exposure'!$H195*'Molar absorption spectra'!CL195/10</f>
        <v>0</v>
      </c>
    </row>
    <row r="196" spans="1:90" x14ac:dyDescent="0.35">
      <c r="A196" s="17">
        <v>468</v>
      </c>
      <c r="B196" s="68">
        <f>'Light exposure'!$H196*'Molar absorption spectra'!B196/10</f>
        <v>0</v>
      </c>
      <c r="C196" s="68">
        <f>'Light exposure'!$H196*'Molar absorption spectra'!C196/10</f>
        <v>0</v>
      </c>
      <c r="D196" s="68">
        <f>'Light exposure'!$H196*'Molar absorption spectra'!D196/10</f>
        <v>0</v>
      </c>
      <c r="E196" s="68">
        <f>'Light exposure'!$H196*'Molar absorption spectra'!E196/10</f>
        <v>0</v>
      </c>
      <c r="F196" s="68">
        <f>'Light exposure'!$H196*'Molar absorption spectra'!F196/10</f>
        <v>0</v>
      </c>
      <c r="G196" s="68">
        <f>'Light exposure'!$H196*'Molar absorption spectra'!G196/10</f>
        <v>0</v>
      </c>
      <c r="H196" s="68">
        <f>'Light exposure'!$H196*'Molar absorption spectra'!H196/10</f>
        <v>0</v>
      </c>
      <c r="I196" s="68">
        <f>'Light exposure'!$H196*'Molar absorption spectra'!I196/10</f>
        <v>0</v>
      </c>
      <c r="J196" s="68">
        <f>'Light exposure'!$H196*'Molar absorption spectra'!J196/10</f>
        <v>0</v>
      </c>
      <c r="K196" s="68">
        <f>'Light exposure'!$H196*'Molar absorption spectra'!K196/10</f>
        <v>0</v>
      </c>
      <c r="L196" s="68">
        <f>'Light exposure'!$H196*'Molar absorption spectra'!L196/10</f>
        <v>0</v>
      </c>
      <c r="M196" s="68">
        <f>'Light exposure'!$H196*'Molar absorption spectra'!M196/10</f>
        <v>0</v>
      </c>
      <c r="N196" s="68">
        <f>'Light exposure'!$H196*'Molar absorption spectra'!N196/10</f>
        <v>0</v>
      </c>
      <c r="O196" s="68">
        <f>'Light exposure'!$H196*'Molar absorption spectra'!O196/10</f>
        <v>0</v>
      </c>
      <c r="P196" s="68">
        <f>'Light exposure'!$H196*'Molar absorption spectra'!P196/10</f>
        <v>0</v>
      </c>
      <c r="Q196" s="68">
        <f>'Light exposure'!$H196*'Molar absorption spectra'!Q196/10</f>
        <v>0</v>
      </c>
      <c r="R196" s="68">
        <f>'Light exposure'!$H196*'Molar absorption spectra'!R196/10</f>
        <v>0</v>
      </c>
      <c r="S196" s="68">
        <f>'Light exposure'!$H196*'Molar absorption spectra'!S196/10</f>
        <v>0</v>
      </c>
      <c r="T196" s="68">
        <f>'Light exposure'!$H196*'Molar absorption spectra'!T196/10</f>
        <v>0</v>
      </c>
      <c r="U196" s="68">
        <f>'Light exposure'!$H196*'Molar absorption spectra'!U196/10</f>
        <v>0</v>
      </c>
      <c r="V196" s="68">
        <f>'Light exposure'!$H196*'Molar absorption spectra'!V196/10</f>
        <v>0</v>
      </c>
      <c r="W196" s="68">
        <f>'Light exposure'!$H196*'Molar absorption spectra'!W196/10</f>
        <v>0</v>
      </c>
      <c r="X196" s="68">
        <f>'Light exposure'!$H196*'Molar absorption spectra'!X196/10</f>
        <v>0</v>
      </c>
      <c r="Y196" s="68">
        <f>'Light exposure'!$H196*'Molar absorption spectra'!Y196/10</f>
        <v>0</v>
      </c>
      <c r="Z196" s="68">
        <f>'Light exposure'!$H196*'Molar absorption spectra'!Z196/10</f>
        <v>0</v>
      </c>
      <c r="AA196" s="68">
        <f>'Light exposure'!$H196*'Molar absorption spectra'!AA196/10</f>
        <v>0</v>
      </c>
      <c r="AB196" s="68">
        <f>'Light exposure'!$H196*'Molar absorption spectra'!AB196/10</f>
        <v>0</v>
      </c>
      <c r="AC196" s="68">
        <f>'Light exposure'!$H196*'Molar absorption spectra'!AC196/10</f>
        <v>0</v>
      </c>
      <c r="AD196" s="68">
        <f>'Light exposure'!$H196*'Molar absorption spectra'!AD196/10</f>
        <v>0</v>
      </c>
      <c r="AE196" s="68">
        <f>'Light exposure'!$H196*'Molar absorption spectra'!AE196/10</f>
        <v>0</v>
      </c>
      <c r="AF196" s="68">
        <f>'Light exposure'!$H196*'Molar absorption spectra'!AF196/10</f>
        <v>0</v>
      </c>
      <c r="AG196" s="68">
        <f>'Light exposure'!$H196*'Molar absorption spectra'!AG196/10</f>
        <v>0</v>
      </c>
      <c r="AH196" s="68">
        <f>'Light exposure'!$H196*'Molar absorption spectra'!AH196/10</f>
        <v>0</v>
      </c>
      <c r="AI196" s="68">
        <f>'Light exposure'!$H196*'Molar absorption spectra'!AI196/10</f>
        <v>0</v>
      </c>
      <c r="AJ196" s="68">
        <f>'Light exposure'!$H196*'Molar absorption spectra'!AJ196/10</f>
        <v>0</v>
      </c>
      <c r="AK196" s="68">
        <f>'Light exposure'!$H196*'Molar absorption spectra'!AK196/10</f>
        <v>0</v>
      </c>
      <c r="AL196" s="68">
        <f>'Light exposure'!$H196*'Molar absorption spectra'!AL196/10</f>
        <v>0</v>
      </c>
      <c r="AM196" s="68">
        <f>'Light exposure'!$H196*'Molar absorption spectra'!AM196/10</f>
        <v>0</v>
      </c>
      <c r="AN196" s="68">
        <f>'Light exposure'!$H196*'Molar absorption spectra'!AN196/10</f>
        <v>0</v>
      </c>
      <c r="AO196" s="68">
        <f>'Light exposure'!$H196*'Molar absorption spectra'!AO196/10</f>
        <v>0</v>
      </c>
      <c r="AP196" s="68">
        <f>'Light exposure'!$H196*'Molar absorption spectra'!AP196/10</f>
        <v>0</v>
      </c>
      <c r="AQ196" s="68">
        <f>'Light exposure'!$H196*'Molar absorption spectra'!AQ196/10</f>
        <v>0</v>
      </c>
      <c r="AR196" s="68">
        <f>'Light exposure'!$H196*'Molar absorption spectra'!AR196/10</f>
        <v>0</v>
      </c>
      <c r="AS196" s="68">
        <f>'Light exposure'!$H196*'Molar absorption spectra'!AS196/10</f>
        <v>0</v>
      </c>
      <c r="AT196" s="68">
        <f>'Light exposure'!$H196*'Molar absorption spectra'!AT196/10</f>
        <v>0</v>
      </c>
      <c r="AU196" s="68">
        <f>'Light exposure'!$H196*'Molar absorption spectra'!AU196/10</f>
        <v>0</v>
      </c>
      <c r="AV196" s="68">
        <f>'Light exposure'!$H196*'Molar absorption spectra'!AV196/10</f>
        <v>0</v>
      </c>
      <c r="AW196" s="68">
        <f>'Light exposure'!$H196*'Molar absorption spectra'!AW196/10</f>
        <v>0</v>
      </c>
      <c r="AX196" s="68">
        <f>'Light exposure'!$H196*'Molar absorption spectra'!AX196/10</f>
        <v>0</v>
      </c>
      <c r="AY196" s="68">
        <f>'Light exposure'!$H196*'Molar absorption spectra'!AY196/10</f>
        <v>0.74143224460487311</v>
      </c>
      <c r="AZ196" s="68">
        <f>'Light exposure'!$H196*'Molar absorption spectra'!AZ196/10</f>
        <v>0</v>
      </c>
      <c r="BA196" s="68">
        <f>'Light exposure'!$H196*'Molar absorption spectra'!BA196/10</f>
        <v>0</v>
      </c>
      <c r="BB196" s="68">
        <f>'Light exposure'!$H196*'Molar absorption spectra'!BB196/10</f>
        <v>0</v>
      </c>
      <c r="BC196" s="68">
        <f>'Light exposure'!$H196*'Molar absorption spectra'!BC196/10</f>
        <v>0</v>
      </c>
      <c r="BD196" s="68">
        <f>'Light exposure'!$H196*'Molar absorption spectra'!BD196/10</f>
        <v>0</v>
      </c>
      <c r="BE196" s="68">
        <f>'Light exposure'!$H196*'Molar absorption spectra'!BE196/10</f>
        <v>0</v>
      </c>
      <c r="BF196" s="68">
        <f>'Light exposure'!$H196*'Molar absorption spectra'!BF196/10</f>
        <v>0</v>
      </c>
      <c r="BG196" s="68">
        <f>'Light exposure'!$H196*'Molar absorption spectra'!BG196/10</f>
        <v>0</v>
      </c>
      <c r="BH196" s="68">
        <f>'Light exposure'!$H196*'Molar absorption spectra'!BH196/10</f>
        <v>0</v>
      </c>
      <c r="BI196" s="68">
        <f>'Light exposure'!$H196*'Molar absorption spectra'!BI196/10</f>
        <v>0</v>
      </c>
      <c r="BJ196" s="68">
        <f>'Light exposure'!$H196*'Molar absorption spectra'!BJ196/10</f>
        <v>0</v>
      </c>
      <c r="BK196" s="68">
        <f>'Light exposure'!$H196*'Molar absorption spectra'!BK196/10</f>
        <v>0</v>
      </c>
      <c r="BL196" s="68">
        <f>'Light exposure'!$H196*'Molar absorption spectra'!BL196/10</f>
        <v>0</v>
      </c>
      <c r="BM196" s="68">
        <f>'Light exposure'!$H196*'Molar absorption spectra'!BM196/10</f>
        <v>0</v>
      </c>
      <c r="BN196" s="68">
        <f>'Light exposure'!$H196*'Molar absorption spectra'!BN196/10</f>
        <v>0</v>
      </c>
      <c r="BO196" s="68">
        <f>'Light exposure'!$H196*'Molar absorption spectra'!BO196/10</f>
        <v>0</v>
      </c>
      <c r="BP196" s="68">
        <f>'Light exposure'!$H196*'Molar absorption spectra'!BP196/10</f>
        <v>0</v>
      </c>
      <c r="BQ196" s="68">
        <f>'Light exposure'!$H196*'Molar absorption spectra'!BQ196/10</f>
        <v>0</v>
      </c>
      <c r="BR196" s="68">
        <f>'Light exposure'!$H196*'Molar absorption spectra'!BR196/10</f>
        <v>0</v>
      </c>
      <c r="BS196" s="68">
        <f>'Light exposure'!$H196*'Molar absorption spectra'!BS196/10</f>
        <v>0</v>
      </c>
      <c r="BT196" s="68">
        <f>'Light exposure'!$H196*'Molar absorption spectra'!BT196/10</f>
        <v>0</v>
      </c>
      <c r="BU196" s="68">
        <f>'Light exposure'!$H196*'Molar absorption spectra'!BU196/10</f>
        <v>0</v>
      </c>
      <c r="BV196" s="68">
        <f>'Light exposure'!$H196*'Molar absorption spectra'!BV196/10</f>
        <v>0</v>
      </c>
      <c r="BW196" s="68">
        <f>'Light exposure'!$H196*'Molar absorption spectra'!BW196/10</f>
        <v>0</v>
      </c>
      <c r="BX196" s="68">
        <f>'Light exposure'!$H196*'Molar absorption spectra'!BX196/10</f>
        <v>0</v>
      </c>
      <c r="BY196" s="68">
        <f>'Light exposure'!$H196*'Molar absorption spectra'!BY196/10</f>
        <v>0</v>
      </c>
      <c r="BZ196" s="68">
        <f>'Light exposure'!$H196*'Molar absorption spectra'!BZ196/10</f>
        <v>0</v>
      </c>
      <c r="CA196" s="68">
        <f>'Light exposure'!$H196*'Molar absorption spectra'!CA196/10</f>
        <v>0</v>
      </c>
      <c r="CB196" s="68">
        <f>'Light exposure'!$H196*'Molar absorption spectra'!CB196/10</f>
        <v>0</v>
      </c>
      <c r="CC196" s="68">
        <f>'Light exposure'!$H196*'Molar absorption spectra'!CC196/10</f>
        <v>0</v>
      </c>
      <c r="CD196" s="68">
        <f>'Light exposure'!$H196*'Molar absorption spectra'!CD196/10</f>
        <v>0</v>
      </c>
      <c r="CE196" s="68">
        <f>'Light exposure'!$H196*'Molar absorption spectra'!CE196/10</f>
        <v>0</v>
      </c>
      <c r="CF196" s="68">
        <f>'Light exposure'!$H196*'Molar absorption spectra'!CF196/10</f>
        <v>0</v>
      </c>
      <c r="CG196" s="68">
        <f>'Light exposure'!$H196*'Molar absorption spectra'!CG196/10</f>
        <v>0</v>
      </c>
      <c r="CH196" s="68">
        <f>'Light exposure'!$H196*'Molar absorption spectra'!CH196/10</f>
        <v>0</v>
      </c>
      <c r="CI196" s="68">
        <f>'Light exposure'!$H196*'Molar absorption spectra'!CI196/10</f>
        <v>0</v>
      </c>
      <c r="CJ196" s="68">
        <f>'Light exposure'!$H196*'Molar absorption spectra'!CJ196/10</f>
        <v>0</v>
      </c>
      <c r="CK196" s="68">
        <f>'Light exposure'!$H196*'Molar absorption spectra'!CK196/10</f>
        <v>0</v>
      </c>
      <c r="CL196" s="68">
        <f>'Light exposure'!$H196*'Molar absorption spectra'!CL196/10</f>
        <v>0</v>
      </c>
    </row>
    <row r="197" spans="1:90" x14ac:dyDescent="0.35">
      <c r="A197" s="17">
        <v>469</v>
      </c>
      <c r="B197" s="68">
        <f>'Light exposure'!$H197*'Molar absorption spectra'!B197/10</f>
        <v>0</v>
      </c>
      <c r="C197" s="68">
        <f>'Light exposure'!$H197*'Molar absorption spectra'!C197/10</f>
        <v>0</v>
      </c>
      <c r="D197" s="68">
        <f>'Light exposure'!$H197*'Molar absorption spectra'!D197/10</f>
        <v>0</v>
      </c>
      <c r="E197" s="68">
        <f>'Light exposure'!$H197*'Molar absorption spectra'!E197/10</f>
        <v>0</v>
      </c>
      <c r="F197" s="68">
        <f>'Light exposure'!$H197*'Molar absorption spectra'!F197/10</f>
        <v>0</v>
      </c>
      <c r="G197" s="68">
        <f>'Light exposure'!$H197*'Molar absorption spectra'!G197/10</f>
        <v>0</v>
      </c>
      <c r="H197" s="68">
        <f>'Light exposure'!$H197*'Molar absorption spectra'!H197/10</f>
        <v>0</v>
      </c>
      <c r="I197" s="68">
        <f>'Light exposure'!$H197*'Molar absorption spectra'!I197/10</f>
        <v>0</v>
      </c>
      <c r="J197" s="68">
        <f>'Light exposure'!$H197*'Molar absorption spectra'!J197/10</f>
        <v>0</v>
      </c>
      <c r="K197" s="68">
        <f>'Light exposure'!$H197*'Molar absorption spectra'!K197/10</f>
        <v>0</v>
      </c>
      <c r="L197" s="68">
        <f>'Light exposure'!$H197*'Molar absorption spectra'!L197/10</f>
        <v>0</v>
      </c>
      <c r="M197" s="68">
        <f>'Light exposure'!$H197*'Molar absorption spectra'!M197/10</f>
        <v>0</v>
      </c>
      <c r="N197" s="68">
        <f>'Light exposure'!$H197*'Molar absorption spectra'!N197/10</f>
        <v>0</v>
      </c>
      <c r="O197" s="68">
        <f>'Light exposure'!$H197*'Molar absorption spectra'!O197/10</f>
        <v>0</v>
      </c>
      <c r="P197" s="68">
        <f>'Light exposure'!$H197*'Molar absorption spectra'!P197/10</f>
        <v>0</v>
      </c>
      <c r="Q197" s="68">
        <f>'Light exposure'!$H197*'Molar absorption spectra'!Q197/10</f>
        <v>0</v>
      </c>
      <c r="R197" s="68">
        <f>'Light exposure'!$H197*'Molar absorption spectra'!R197/10</f>
        <v>0</v>
      </c>
      <c r="S197" s="68">
        <f>'Light exposure'!$H197*'Molar absorption spectra'!S197/10</f>
        <v>0</v>
      </c>
      <c r="T197" s="68">
        <f>'Light exposure'!$H197*'Molar absorption spectra'!T197/10</f>
        <v>0</v>
      </c>
      <c r="U197" s="68">
        <f>'Light exposure'!$H197*'Molar absorption spectra'!U197/10</f>
        <v>0</v>
      </c>
      <c r="V197" s="68">
        <f>'Light exposure'!$H197*'Molar absorption spectra'!V197/10</f>
        <v>0</v>
      </c>
      <c r="W197" s="68">
        <f>'Light exposure'!$H197*'Molar absorption spectra'!W197/10</f>
        <v>0</v>
      </c>
      <c r="X197" s="68">
        <f>'Light exposure'!$H197*'Molar absorption spectra'!X197/10</f>
        <v>0</v>
      </c>
      <c r="Y197" s="68">
        <f>'Light exposure'!$H197*'Molar absorption spectra'!Y197/10</f>
        <v>0</v>
      </c>
      <c r="Z197" s="68">
        <f>'Light exposure'!$H197*'Molar absorption spectra'!Z197/10</f>
        <v>0</v>
      </c>
      <c r="AA197" s="68">
        <f>'Light exposure'!$H197*'Molar absorption spectra'!AA197/10</f>
        <v>0</v>
      </c>
      <c r="AB197" s="68">
        <f>'Light exposure'!$H197*'Molar absorption spectra'!AB197/10</f>
        <v>0</v>
      </c>
      <c r="AC197" s="68">
        <f>'Light exposure'!$H197*'Molar absorption spectra'!AC197/10</f>
        <v>0</v>
      </c>
      <c r="AD197" s="68">
        <f>'Light exposure'!$H197*'Molar absorption spectra'!AD197/10</f>
        <v>0</v>
      </c>
      <c r="AE197" s="68">
        <f>'Light exposure'!$H197*'Molar absorption spectra'!AE197/10</f>
        <v>0</v>
      </c>
      <c r="AF197" s="68">
        <f>'Light exposure'!$H197*'Molar absorption spectra'!AF197/10</f>
        <v>0</v>
      </c>
      <c r="AG197" s="68">
        <f>'Light exposure'!$H197*'Molar absorption spectra'!AG197/10</f>
        <v>0</v>
      </c>
      <c r="AH197" s="68">
        <f>'Light exposure'!$H197*'Molar absorption spectra'!AH197/10</f>
        <v>0</v>
      </c>
      <c r="AI197" s="68">
        <f>'Light exposure'!$H197*'Molar absorption spectra'!AI197/10</f>
        <v>0</v>
      </c>
      <c r="AJ197" s="68">
        <f>'Light exposure'!$H197*'Molar absorption spectra'!AJ197/10</f>
        <v>0</v>
      </c>
      <c r="AK197" s="68">
        <f>'Light exposure'!$H197*'Molar absorption spectra'!AK197/10</f>
        <v>0</v>
      </c>
      <c r="AL197" s="68">
        <f>'Light exposure'!$H197*'Molar absorption spectra'!AL197/10</f>
        <v>0</v>
      </c>
      <c r="AM197" s="68">
        <f>'Light exposure'!$H197*'Molar absorption spectra'!AM197/10</f>
        <v>0</v>
      </c>
      <c r="AN197" s="68">
        <f>'Light exposure'!$H197*'Molar absorption spectra'!AN197/10</f>
        <v>0</v>
      </c>
      <c r="AO197" s="68">
        <f>'Light exposure'!$H197*'Molar absorption spectra'!AO197/10</f>
        <v>0</v>
      </c>
      <c r="AP197" s="68">
        <f>'Light exposure'!$H197*'Molar absorption spectra'!AP197/10</f>
        <v>0</v>
      </c>
      <c r="AQ197" s="68">
        <f>'Light exposure'!$H197*'Molar absorption spectra'!AQ197/10</f>
        <v>0</v>
      </c>
      <c r="AR197" s="68">
        <f>'Light exposure'!$H197*'Molar absorption spectra'!AR197/10</f>
        <v>0</v>
      </c>
      <c r="AS197" s="68">
        <f>'Light exposure'!$H197*'Molar absorption spectra'!AS197/10</f>
        <v>0</v>
      </c>
      <c r="AT197" s="68">
        <f>'Light exposure'!$H197*'Molar absorption spectra'!AT197/10</f>
        <v>0</v>
      </c>
      <c r="AU197" s="68">
        <f>'Light exposure'!$H197*'Molar absorption spectra'!AU197/10</f>
        <v>0</v>
      </c>
      <c r="AV197" s="68">
        <f>'Light exposure'!$H197*'Molar absorption spectra'!AV197/10</f>
        <v>0</v>
      </c>
      <c r="AW197" s="68">
        <f>'Light exposure'!$H197*'Molar absorption spectra'!AW197/10</f>
        <v>0</v>
      </c>
      <c r="AX197" s="68">
        <f>'Light exposure'!$H197*'Molar absorption spectra'!AX197/10</f>
        <v>0</v>
      </c>
      <c r="AY197" s="68">
        <f>'Light exposure'!$H197*'Molar absorption spectra'!AY197/10</f>
        <v>0.72878454145621874</v>
      </c>
      <c r="AZ197" s="68">
        <f>'Light exposure'!$H197*'Molar absorption spectra'!AZ197/10</f>
        <v>0</v>
      </c>
      <c r="BA197" s="68">
        <f>'Light exposure'!$H197*'Molar absorption spectra'!BA197/10</f>
        <v>0</v>
      </c>
      <c r="BB197" s="68">
        <f>'Light exposure'!$H197*'Molar absorption spectra'!BB197/10</f>
        <v>0</v>
      </c>
      <c r="BC197" s="68">
        <f>'Light exposure'!$H197*'Molar absorption spectra'!BC197/10</f>
        <v>0</v>
      </c>
      <c r="BD197" s="68">
        <f>'Light exposure'!$H197*'Molar absorption spectra'!BD197/10</f>
        <v>0</v>
      </c>
      <c r="BE197" s="68">
        <f>'Light exposure'!$H197*'Molar absorption spectra'!BE197/10</f>
        <v>0</v>
      </c>
      <c r="BF197" s="68">
        <f>'Light exposure'!$H197*'Molar absorption spectra'!BF197/10</f>
        <v>0</v>
      </c>
      <c r="BG197" s="68">
        <f>'Light exposure'!$H197*'Molar absorption spectra'!BG197/10</f>
        <v>0</v>
      </c>
      <c r="BH197" s="68">
        <f>'Light exposure'!$H197*'Molar absorption spectra'!BH197/10</f>
        <v>0</v>
      </c>
      <c r="BI197" s="68">
        <f>'Light exposure'!$H197*'Molar absorption spectra'!BI197/10</f>
        <v>0</v>
      </c>
      <c r="BJ197" s="68">
        <f>'Light exposure'!$H197*'Molar absorption spectra'!BJ197/10</f>
        <v>0</v>
      </c>
      <c r="BK197" s="68">
        <f>'Light exposure'!$H197*'Molar absorption spectra'!BK197/10</f>
        <v>0</v>
      </c>
      <c r="BL197" s="68">
        <f>'Light exposure'!$H197*'Molar absorption spectra'!BL197/10</f>
        <v>0</v>
      </c>
      <c r="BM197" s="68">
        <f>'Light exposure'!$H197*'Molar absorption spectra'!BM197/10</f>
        <v>0</v>
      </c>
      <c r="BN197" s="68">
        <f>'Light exposure'!$H197*'Molar absorption spectra'!BN197/10</f>
        <v>0</v>
      </c>
      <c r="BO197" s="68">
        <f>'Light exposure'!$H197*'Molar absorption spectra'!BO197/10</f>
        <v>0</v>
      </c>
      <c r="BP197" s="68">
        <f>'Light exposure'!$H197*'Molar absorption spectra'!BP197/10</f>
        <v>0</v>
      </c>
      <c r="BQ197" s="68">
        <f>'Light exposure'!$H197*'Molar absorption spectra'!BQ197/10</f>
        <v>0</v>
      </c>
      <c r="BR197" s="68">
        <f>'Light exposure'!$H197*'Molar absorption spectra'!BR197/10</f>
        <v>0</v>
      </c>
      <c r="BS197" s="68">
        <f>'Light exposure'!$H197*'Molar absorption spectra'!BS197/10</f>
        <v>0</v>
      </c>
      <c r="BT197" s="68">
        <f>'Light exposure'!$H197*'Molar absorption spectra'!BT197/10</f>
        <v>0</v>
      </c>
      <c r="BU197" s="68">
        <f>'Light exposure'!$H197*'Molar absorption spectra'!BU197/10</f>
        <v>0</v>
      </c>
      <c r="BV197" s="68">
        <f>'Light exposure'!$H197*'Molar absorption spectra'!BV197/10</f>
        <v>0</v>
      </c>
      <c r="BW197" s="68">
        <f>'Light exposure'!$H197*'Molar absorption spectra'!BW197/10</f>
        <v>0</v>
      </c>
      <c r="BX197" s="68">
        <f>'Light exposure'!$H197*'Molar absorption spectra'!BX197/10</f>
        <v>0</v>
      </c>
      <c r="BY197" s="68">
        <f>'Light exposure'!$H197*'Molar absorption spectra'!BY197/10</f>
        <v>0</v>
      </c>
      <c r="BZ197" s="68">
        <f>'Light exposure'!$H197*'Molar absorption spectra'!BZ197/10</f>
        <v>0</v>
      </c>
      <c r="CA197" s="68">
        <f>'Light exposure'!$H197*'Molar absorption spectra'!CA197/10</f>
        <v>0</v>
      </c>
      <c r="CB197" s="68">
        <f>'Light exposure'!$H197*'Molar absorption spectra'!CB197/10</f>
        <v>0</v>
      </c>
      <c r="CC197" s="68">
        <f>'Light exposure'!$H197*'Molar absorption spectra'!CC197/10</f>
        <v>0</v>
      </c>
      <c r="CD197" s="68">
        <f>'Light exposure'!$H197*'Molar absorption spectra'!CD197/10</f>
        <v>0</v>
      </c>
      <c r="CE197" s="68">
        <f>'Light exposure'!$H197*'Molar absorption spectra'!CE197/10</f>
        <v>0</v>
      </c>
      <c r="CF197" s="68">
        <f>'Light exposure'!$H197*'Molar absorption spectra'!CF197/10</f>
        <v>0</v>
      </c>
      <c r="CG197" s="68">
        <f>'Light exposure'!$H197*'Molar absorption spectra'!CG197/10</f>
        <v>0</v>
      </c>
      <c r="CH197" s="68">
        <f>'Light exposure'!$H197*'Molar absorption spectra'!CH197/10</f>
        <v>0</v>
      </c>
      <c r="CI197" s="68">
        <f>'Light exposure'!$H197*'Molar absorption spectra'!CI197/10</f>
        <v>0</v>
      </c>
      <c r="CJ197" s="68">
        <f>'Light exposure'!$H197*'Molar absorption spectra'!CJ197/10</f>
        <v>0</v>
      </c>
      <c r="CK197" s="68">
        <f>'Light exposure'!$H197*'Molar absorption spectra'!CK197/10</f>
        <v>0</v>
      </c>
      <c r="CL197" s="68">
        <f>'Light exposure'!$H197*'Molar absorption spectra'!CL197/10</f>
        <v>0</v>
      </c>
    </row>
    <row r="198" spans="1:90" x14ac:dyDescent="0.35">
      <c r="A198" s="17">
        <v>470</v>
      </c>
      <c r="B198" s="68">
        <f>'Light exposure'!$H198*'Molar absorption spectra'!B198/10</f>
        <v>0</v>
      </c>
      <c r="C198" s="68">
        <f>'Light exposure'!$H198*'Molar absorption spectra'!C198/10</f>
        <v>0</v>
      </c>
      <c r="D198" s="68">
        <f>'Light exposure'!$H198*'Molar absorption spectra'!D198/10</f>
        <v>0</v>
      </c>
      <c r="E198" s="68">
        <f>'Light exposure'!$H198*'Molar absorption spectra'!E198/10</f>
        <v>0</v>
      </c>
      <c r="F198" s="68">
        <f>'Light exposure'!$H198*'Molar absorption spectra'!F198/10</f>
        <v>0</v>
      </c>
      <c r="G198" s="68">
        <f>'Light exposure'!$H198*'Molar absorption spectra'!G198/10</f>
        <v>0</v>
      </c>
      <c r="H198" s="68">
        <f>'Light exposure'!$H198*'Molar absorption spectra'!H198/10</f>
        <v>0</v>
      </c>
      <c r="I198" s="68">
        <f>'Light exposure'!$H198*'Molar absorption spectra'!I198/10</f>
        <v>0</v>
      </c>
      <c r="J198" s="68">
        <f>'Light exposure'!$H198*'Molar absorption spectra'!J198/10</f>
        <v>0</v>
      </c>
      <c r="K198" s="68">
        <f>'Light exposure'!$H198*'Molar absorption spectra'!K198/10</f>
        <v>0</v>
      </c>
      <c r="L198" s="68">
        <f>'Light exposure'!$H198*'Molar absorption spectra'!L198/10</f>
        <v>0</v>
      </c>
      <c r="M198" s="68">
        <f>'Light exposure'!$H198*'Molar absorption spectra'!M198/10</f>
        <v>0</v>
      </c>
      <c r="N198" s="68">
        <f>'Light exposure'!$H198*'Molar absorption spectra'!N198/10</f>
        <v>0</v>
      </c>
      <c r="O198" s="68">
        <f>'Light exposure'!$H198*'Molar absorption spectra'!O198/10</f>
        <v>0</v>
      </c>
      <c r="P198" s="68">
        <f>'Light exposure'!$H198*'Molar absorption spectra'!P198/10</f>
        <v>0</v>
      </c>
      <c r="Q198" s="68">
        <f>'Light exposure'!$H198*'Molar absorption spectra'!Q198/10</f>
        <v>0</v>
      </c>
      <c r="R198" s="68">
        <f>'Light exposure'!$H198*'Molar absorption spectra'!R198/10</f>
        <v>0</v>
      </c>
      <c r="S198" s="68">
        <f>'Light exposure'!$H198*'Molar absorption spectra'!S198/10</f>
        <v>0</v>
      </c>
      <c r="T198" s="68">
        <f>'Light exposure'!$H198*'Molar absorption spectra'!T198/10</f>
        <v>0</v>
      </c>
      <c r="U198" s="68">
        <f>'Light exposure'!$H198*'Molar absorption spectra'!U198/10</f>
        <v>0</v>
      </c>
      <c r="V198" s="68">
        <f>'Light exposure'!$H198*'Molar absorption spectra'!V198/10</f>
        <v>0</v>
      </c>
      <c r="W198" s="68">
        <f>'Light exposure'!$H198*'Molar absorption spectra'!W198/10</f>
        <v>0</v>
      </c>
      <c r="X198" s="68">
        <f>'Light exposure'!$H198*'Molar absorption spectra'!X198/10</f>
        <v>0</v>
      </c>
      <c r="Y198" s="68">
        <f>'Light exposure'!$H198*'Molar absorption spectra'!Y198/10</f>
        <v>0</v>
      </c>
      <c r="Z198" s="68">
        <f>'Light exposure'!$H198*'Molar absorption spectra'!Z198/10</f>
        <v>0</v>
      </c>
      <c r="AA198" s="68">
        <f>'Light exposure'!$H198*'Molar absorption spectra'!AA198/10</f>
        <v>0</v>
      </c>
      <c r="AB198" s="68">
        <f>'Light exposure'!$H198*'Molar absorption spectra'!AB198/10</f>
        <v>0</v>
      </c>
      <c r="AC198" s="68">
        <f>'Light exposure'!$H198*'Molar absorption spectra'!AC198/10</f>
        <v>0</v>
      </c>
      <c r="AD198" s="68">
        <f>'Light exposure'!$H198*'Molar absorption spectra'!AD198/10</f>
        <v>0</v>
      </c>
      <c r="AE198" s="68">
        <f>'Light exposure'!$H198*'Molar absorption spectra'!AE198/10</f>
        <v>0</v>
      </c>
      <c r="AF198" s="68">
        <f>'Light exposure'!$H198*'Molar absorption spectra'!AF198/10</f>
        <v>0</v>
      </c>
      <c r="AG198" s="68">
        <f>'Light exposure'!$H198*'Molar absorption spectra'!AG198/10</f>
        <v>0</v>
      </c>
      <c r="AH198" s="68">
        <f>'Light exposure'!$H198*'Molar absorption spectra'!AH198/10</f>
        <v>0</v>
      </c>
      <c r="AI198" s="68">
        <f>'Light exposure'!$H198*'Molar absorption spectra'!AI198/10</f>
        <v>0</v>
      </c>
      <c r="AJ198" s="68">
        <f>'Light exposure'!$H198*'Molar absorption spectra'!AJ198/10</f>
        <v>0</v>
      </c>
      <c r="AK198" s="68">
        <f>'Light exposure'!$H198*'Molar absorption spectra'!AK198/10</f>
        <v>0</v>
      </c>
      <c r="AL198" s="68">
        <f>'Light exposure'!$H198*'Molar absorption spectra'!AL198/10</f>
        <v>0</v>
      </c>
      <c r="AM198" s="68">
        <f>'Light exposure'!$H198*'Molar absorption spectra'!AM198/10</f>
        <v>0</v>
      </c>
      <c r="AN198" s="68">
        <f>'Light exposure'!$H198*'Molar absorption spectra'!AN198/10</f>
        <v>0</v>
      </c>
      <c r="AO198" s="68">
        <f>'Light exposure'!$H198*'Molar absorption spectra'!AO198/10</f>
        <v>0</v>
      </c>
      <c r="AP198" s="68">
        <f>'Light exposure'!$H198*'Molar absorption spectra'!AP198/10</f>
        <v>0</v>
      </c>
      <c r="AQ198" s="68">
        <f>'Light exposure'!$H198*'Molar absorption spectra'!AQ198/10</f>
        <v>0</v>
      </c>
      <c r="AR198" s="68">
        <f>'Light exposure'!$H198*'Molar absorption spectra'!AR198/10</f>
        <v>0</v>
      </c>
      <c r="AS198" s="68">
        <f>'Light exposure'!$H198*'Molar absorption spectra'!AS198/10</f>
        <v>0</v>
      </c>
      <c r="AT198" s="68">
        <f>'Light exposure'!$H198*'Molar absorption spectra'!AT198/10</f>
        <v>0</v>
      </c>
      <c r="AU198" s="68">
        <f>'Light exposure'!$H198*'Molar absorption spectra'!AU198/10</f>
        <v>0</v>
      </c>
      <c r="AV198" s="68">
        <f>'Light exposure'!$H198*'Molar absorption spectra'!AV198/10</f>
        <v>0</v>
      </c>
      <c r="AW198" s="68">
        <f>'Light exposure'!$H198*'Molar absorption spectra'!AW198/10</f>
        <v>0</v>
      </c>
      <c r="AX198" s="68">
        <f>'Light exposure'!$H198*'Molar absorption spectra'!AX198/10</f>
        <v>0</v>
      </c>
      <c r="AY198" s="68">
        <f>'Light exposure'!$H198*'Molar absorption spectra'!AY198/10</f>
        <v>0.4712953588725724</v>
      </c>
      <c r="AZ198" s="68">
        <f>'Light exposure'!$H198*'Molar absorption spectra'!AZ198/10</f>
        <v>0</v>
      </c>
      <c r="BA198" s="68">
        <f>'Light exposure'!$H198*'Molar absorption spectra'!BA198/10</f>
        <v>0</v>
      </c>
      <c r="BB198" s="68">
        <f>'Light exposure'!$H198*'Molar absorption spectra'!BB198/10</f>
        <v>0</v>
      </c>
      <c r="BC198" s="68">
        <f>'Light exposure'!$H198*'Molar absorption spectra'!BC198/10</f>
        <v>0</v>
      </c>
      <c r="BD198" s="68">
        <f>'Light exposure'!$H198*'Molar absorption spectra'!BD198/10</f>
        <v>0</v>
      </c>
      <c r="BE198" s="68">
        <f>'Light exposure'!$H198*'Molar absorption spectra'!BE198/10</f>
        <v>0</v>
      </c>
      <c r="BF198" s="68">
        <f>'Light exposure'!$H198*'Molar absorption spectra'!BF198/10</f>
        <v>0</v>
      </c>
      <c r="BG198" s="68">
        <f>'Light exposure'!$H198*'Molar absorption spectra'!BG198/10</f>
        <v>0</v>
      </c>
      <c r="BH198" s="68">
        <f>'Light exposure'!$H198*'Molar absorption spectra'!BH198/10</f>
        <v>0</v>
      </c>
      <c r="BI198" s="68">
        <f>'Light exposure'!$H198*'Molar absorption spectra'!BI198/10</f>
        <v>0</v>
      </c>
      <c r="BJ198" s="68">
        <f>'Light exposure'!$H198*'Molar absorption spectra'!BJ198/10</f>
        <v>0</v>
      </c>
      <c r="BK198" s="68">
        <f>'Light exposure'!$H198*'Molar absorption spectra'!BK198/10</f>
        <v>0</v>
      </c>
      <c r="BL198" s="68">
        <f>'Light exposure'!$H198*'Molar absorption spectra'!BL198/10</f>
        <v>0</v>
      </c>
      <c r="BM198" s="68">
        <f>'Light exposure'!$H198*'Molar absorption spectra'!BM198/10</f>
        <v>0</v>
      </c>
      <c r="BN198" s="68">
        <f>'Light exposure'!$H198*'Molar absorption spectra'!BN198/10</f>
        <v>0</v>
      </c>
      <c r="BO198" s="68">
        <f>'Light exposure'!$H198*'Molar absorption spectra'!BO198/10</f>
        <v>0</v>
      </c>
      <c r="BP198" s="68">
        <f>'Light exposure'!$H198*'Molar absorption spectra'!BP198/10</f>
        <v>0</v>
      </c>
      <c r="BQ198" s="68">
        <f>'Light exposure'!$H198*'Molar absorption spectra'!BQ198/10</f>
        <v>0</v>
      </c>
      <c r="BR198" s="68">
        <f>'Light exposure'!$H198*'Molar absorption spectra'!BR198/10</f>
        <v>0</v>
      </c>
      <c r="BS198" s="68">
        <f>'Light exposure'!$H198*'Molar absorption spectra'!BS198/10</f>
        <v>0</v>
      </c>
      <c r="BT198" s="68">
        <f>'Light exposure'!$H198*'Molar absorption spectra'!BT198/10</f>
        <v>0</v>
      </c>
      <c r="BU198" s="68">
        <f>'Light exposure'!$H198*'Molar absorption spectra'!BU198/10</f>
        <v>0</v>
      </c>
      <c r="BV198" s="68">
        <f>'Light exposure'!$H198*'Molar absorption spectra'!BV198/10</f>
        <v>0</v>
      </c>
      <c r="BW198" s="68">
        <f>'Light exposure'!$H198*'Molar absorption spectra'!BW198/10</f>
        <v>0</v>
      </c>
      <c r="BX198" s="68">
        <f>'Light exposure'!$H198*'Molar absorption spectra'!BX198/10</f>
        <v>0</v>
      </c>
      <c r="BY198" s="68">
        <f>'Light exposure'!$H198*'Molar absorption spectra'!BY198/10</f>
        <v>0</v>
      </c>
      <c r="BZ198" s="68">
        <f>'Light exposure'!$H198*'Molar absorption spectra'!BZ198/10</f>
        <v>0</v>
      </c>
      <c r="CA198" s="68">
        <f>'Light exposure'!$H198*'Molar absorption spectra'!CA198/10</f>
        <v>0</v>
      </c>
      <c r="CB198" s="68">
        <f>'Light exposure'!$H198*'Molar absorption spectra'!CB198/10</f>
        <v>0</v>
      </c>
      <c r="CC198" s="68">
        <f>'Light exposure'!$H198*'Molar absorption spectra'!CC198/10</f>
        <v>0</v>
      </c>
      <c r="CD198" s="68">
        <f>'Light exposure'!$H198*'Molar absorption spectra'!CD198/10</f>
        <v>0</v>
      </c>
      <c r="CE198" s="68">
        <f>'Light exposure'!$H198*'Molar absorption spectra'!CE198/10</f>
        <v>0</v>
      </c>
      <c r="CF198" s="68">
        <f>'Light exposure'!$H198*'Molar absorption spectra'!CF198/10</f>
        <v>0</v>
      </c>
      <c r="CG198" s="68">
        <f>'Light exposure'!$H198*'Molar absorption spectra'!CG198/10</f>
        <v>0</v>
      </c>
      <c r="CH198" s="68">
        <f>'Light exposure'!$H198*'Molar absorption spectra'!CH198/10</f>
        <v>0</v>
      </c>
      <c r="CI198" s="68">
        <f>'Light exposure'!$H198*'Molar absorption spectra'!CI198/10</f>
        <v>0</v>
      </c>
      <c r="CJ198" s="68">
        <f>'Light exposure'!$H198*'Molar absorption spectra'!CJ198/10</f>
        <v>0</v>
      </c>
      <c r="CK198" s="68">
        <f>'Light exposure'!$H198*'Molar absorption spectra'!CK198/10</f>
        <v>0</v>
      </c>
      <c r="CL198" s="68">
        <f>'Light exposure'!$H198*'Molar absorption spectra'!CL198/10</f>
        <v>0</v>
      </c>
    </row>
    <row r="199" spans="1:90" x14ac:dyDescent="0.35">
      <c r="A199" s="17">
        <v>471</v>
      </c>
      <c r="B199" s="68">
        <f>'Light exposure'!$H199*'Molar absorption spectra'!B199/10</f>
        <v>0</v>
      </c>
      <c r="C199" s="68">
        <f>'Light exposure'!$H199*'Molar absorption spectra'!C199/10</f>
        <v>0</v>
      </c>
      <c r="D199" s="68">
        <f>'Light exposure'!$H199*'Molar absorption spectra'!D199/10</f>
        <v>0</v>
      </c>
      <c r="E199" s="68">
        <f>'Light exposure'!$H199*'Molar absorption spectra'!E199/10</f>
        <v>0</v>
      </c>
      <c r="F199" s="68">
        <f>'Light exposure'!$H199*'Molar absorption spectra'!F199/10</f>
        <v>0</v>
      </c>
      <c r="G199" s="68">
        <f>'Light exposure'!$H199*'Molar absorption spectra'!G199/10</f>
        <v>0</v>
      </c>
      <c r="H199" s="68">
        <f>'Light exposure'!$H199*'Molar absorption spectra'!H199/10</f>
        <v>0</v>
      </c>
      <c r="I199" s="68">
        <f>'Light exposure'!$H199*'Molar absorption spectra'!I199/10</f>
        <v>0</v>
      </c>
      <c r="J199" s="68">
        <f>'Light exposure'!$H199*'Molar absorption spectra'!J199/10</f>
        <v>0</v>
      </c>
      <c r="K199" s="68">
        <f>'Light exposure'!$H199*'Molar absorption spectra'!K199/10</f>
        <v>0</v>
      </c>
      <c r="L199" s="68">
        <f>'Light exposure'!$H199*'Molar absorption spectra'!L199/10</f>
        <v>0</v>
      </c>
      <c r="M199" s="68">
        <f>'Light exposure'!$H199*'Molar absorption spectra'!M199/10</f>
        <v>0</v>
      </c>
      <c r="N199" s="68">
        <f>'Light exposure'!$H199*'Molar absorption spectra'!N199/10</f>
        <v>0</v>
      </c>
      <c r="O199" s="68">
        <f>'Light exposure'!$H199*'Molar absorption spectra'!O199/10</f>
        <v>0</v>
      </c>
      <c r="P199" s="68">
        <f>'Light exposure'!$H199*'Molar absorption spectra'!P199/10</f>
        <v>0</v>
      </c>
      <c r="Q199" s="68">
        <f>'Light exposure'!$H199*'Molar absorption spectra'!Q199/10</f>
        <v>0</v>
      </c>
      <c r="R199" s="68">
        <f>'Light exposure'!$H199*'Molar absorption spectra'!R199/10</f>
        <v>0</v>
      </c>
      <c r="S199" s="68">
        <f>'Light exposure'!$H199*'Molar absorption spectra'!S199/10</f>
        <v>0</v>
      </c>
      <c r="T199" s="68">
        <f>'Light exposure'!$H199*'Molar absorption spectra'!T199/10</f>
        <v>0</v>
      </c>
      <c r="U199" s="68">
        <f>'Light exposure'!$H199*'Molar absorption spectra'!U199/10</f>
        <v>0</v>
      </c>
      <c r="V199" s="68">
        <f>'Light exposure'!$H199*'Molar absorption spectra'!V199/10</f>
        <v>0</v>
      </c>
      <c r="W199" s="68">
        <f>'Light exposure'!$H199*'Molar absorption spectra'!W199/10</f>
        <v>0</v>
      </c>
      <c r="X199" s="68">
        <f>'Light exposure'!$H199*'Molar absorption spectra'!X199/10</f>
        <v>0</v>
      </c>
      <c r="Y199" s="68">
        <f>'Light exposure'!$H199*'Molar absorption spectra'!Y199/10</f>
        <v>0</v>
      </c>
      <c r="Z199" s="68">
        <f>'Light exposure'!$H199*'Molar absorption spectra'!Z199/10</f>
        <v>0</v>
      </c>
      <c r="AA199" s="68">
        <f>'Light exposure'!$H199*'Molar absorption spectra'!AA199/10</f>
        <v>0</v>
      </c>
      <c r="AB199" s="68">
        <f>'Light exposure'!$H199*'Molar absorption spectra'!AB199/10</f>
        <v>0</v>
      </c>
      <c r="AC199" s="68">
        <f>'Light exposure'!$H199*'Molar absorption spectra'!AC199/10</f>
        <v>0</v>
      </c>
      <c r="AD199" s="68">
        <f>'Light exposure'!$H199*'Molar absorption spectra'!AD199/10</f>
        <v>0</v>
      </c>
      <c r="AE199" s="68">
        <f>'Light exposure'!$H199*'Molar absorption spectra'!AE199/10</f>
        <v>0</v>
      </c>
      <c r="AF199" s="68">
        <f>'Light exposure'!$H199*'Molar absorption spectra'!AF199/10</f>
        <v>0</v>
      </c>
      <c r="AG199" s="68">
        <f>'Light exposure'!$H199*'Molar absorption spectra'!AG199/10</f>
        <v>0</v>
      </c>
      <c r="AH199" s="68">
        <f>'Light exposure'!$H199*'Molar absorption spectra'!AH199/10</f>
        <v>0</v>
      </c>
      <c r="AI199" s="68">
        <f>'Light exposure'!$H199*'Molar absorption spectra'!AI199/10</f>
        <v>0</v>
      </c>
      <c r="AJ199" s="68">
        <f>'Light exposure'!$H199*'Molar absorption spectra'!AJ199/10</f>
        <v>0</v>
      </c>
      <c r="AK199" s="68">
        <f>'Light exposure'!$H199*'Molar absorption spectra'!AK199/10</f>
        <v>0</v>
      </c>
      <c r="AL199" s="68">
        <f>'Light exposure'!$H199*'Molar absorption spectra'!AL199/10</f>
        <v>0</v>
      </c>
      <c r="AM199" s="68">
        <f>'Light exposure'!$H199*'Molar absorption spectra'!AM199/10</f>
        <v>0</v>
      </c>
      <c r="AN199" s="68">
        <f>'Light exposure'!$H199*'Molar absorption spectra'!AN199/10</f>
        <v>0</v>
      </c>
      <c r="AO199" s="68">
        <f>'Light exposure'!$H199*'Molar absorption spectra'!AO199/10</f>
        <v>0</v>
      </c>
      <c r="AP199" s="68">
        <f>'Light exposure'!$H199*'Molar absorption spectra'!AP199/10</f>
        <v>0</v>
      </c>
      <c r="AQ199" s="68">
        <f>'Light exposure'!$H199*'Molar absorption spectra'!AQ199/10</f>
        <v>0</v>
      </c>
      <c r="AR199" s="68">
        <f>'Light exposure'!$H199*'Molar absorption spectra'!AR199/10</f>
        <v>0</v>
      </c>
      <c r="AS199" s="68">
        <f>'Light exposure'!$H199*'Molar absorption spectra'!AS199/10</f>
        <v>0</v>
      </c>
      <c r="AT199" s="68">
        <f>'Light exposure'!$H199*'Molar absorption spectra'!AT199/10</f>
        <v>0</v>
      </c>
      <c r="AU199" s="68">
        <f>'Light exposure'!$H199*'Molar absorption spectra'!AU199/10</f>
        <v>0</v>
      </c>
      <c r="AV199" s="68">
        <f>'Light exposure'!$H199*'Molar absorption spectra'!AV199/10</f>
        <v>0</v>
      </c>
      <c r="AW199" s="68">
        <f>'Light exposure'!$H199*'Molar absorption spectra'!AW199/10</f>
        <v>0</v>
      </c>
      <c r="AX199" s="68">
        <f>'Light exposure'!$H199*'Molar absorption spectra'!AX199/10</f>
        <v>0</v>
      </c>
      <c r="AY199" s="68">
        <f>'Light exposure'!$H199*'Molar absorption spectra'!AY199/10</f>
        <v>0.69978166753951865</v>
      </c>
      <c r="AZ199" s="68">
        <f>'Light exposure'!$H199*'Molar absorption spectra'!AZ199/10</f>
        <v>0</v>
      </c>
      <c r="BA199" s="68">
        <f>'Light exposure'!$H199*'Molar absorption spectra'!BA199/10</f>
        <v>0</v>
      </c>
      <c r="BB199" s="68">
        <f>'Light exposure'!$H199*'Molar absorption spectra'!BB199/10</f>
        <v>0</v>
      </c>
      <c r="BC199" s="68">
        <f>'Light exposure'!$H199*'Molar absorption spectra'!BC199/10</f>
        <v>0</v>
      </c>
      <c r="BD199" s="68">
        <f>'Light exposure'!$H199*'Molar absorption spectra'!BD199/10</f>
        <v>0</v>
      </c>
      <c r="BE199" s="68">
        <f>'Light exposure'!$H199*'Molar absorption spectra'!BE199/10</f>
        <v>0</v>
      </c>
      <c r="BF199" s="68">
        <f>'Light exposure'!$H199*'Molar absorption spectra'!BF199/10</f>
        <v>0</v>
      </c>
      <c r="BG199" s="68">
        <f>'Light exposure'!$H199*'Molar absorption spectra'!BG199/10</f>
        <v>0</v>
      </c>
      <c r="BH199" s="68">
        <f>'Light exposure'!$H199*'Molar absorption spectra'!BH199/10</f>
        <v>0</v>
      </c>
      <c r="BI199" s="68">
        <f>'Light exposure'!$H199*'Molar absorption spectra'!BI199/10</f>
        <v>0</v>
      </c>
      <c r="BJ199" s="68">
        <f>'Light exposure'!$H199*'Molar absorption spectra'!BJ199/10</f>
        <v>0</v>
      </c>
      <c r="BK199" s="68">
        <f>'Light exposure'!$H199*'Molar absorption spectra'!BK199/10</f>
        <v>0</v>
      </c>
      <c r="BL199" s="68">
        <f>'Light exposure'!$H199*'Molar absorption spectra'!BL199/10</f>
        <v>0</v>
      </c>
      <c r="BM199" s="68">
        <f>'Light exposure'!$H199*'Molar absorption spectra'!BM199/10</f>
        <v>0</v>
      </c>
      <c r="BN199" s="68">
        <f>'Light exposure'!$H199*'Molar absorption spectra'!BN199/10</f>
        <v>0</v>
      </c>
      <c r="BO199" s="68">
        <f>'Light exposure'!$H199*'Molar absorption spectra'!BO199/10</f>
        <v>0</v>
      </c>
      <c r="BP199" s="68">
        <f>'Light exposure'!$H199*'Molar absorption spectra'!BP199/10</f>
        <v>0</v>
      </c>
      <c r="BQ199" s="68">
        <f>'Light exposure'!$H199*'Molar absorption spectra'!BQ199/10</f>
        <v>0</v>
      </c>
      <c r="BR199" s="68">
        <f>'Light exposure'!$H199*'Molar absorption spectra'!BR199/10</f>
        <v>0</v>
      </c>
      <c r="BS199" s="68">
        <f>'Light exposure'!$H199*'Molar absorption spectra'!BS199/10</f>
        <v>0</v>
      </c>
      <c r="BT199" s="68">
        <f>'Light exposure'!$H199*'Molar absorption spectra'!BT199/10</f>
        <v>0</v>
      </c>
      <c r="BU199" s="68">
        <f>'Light exposure'!$H199*'Molar absorption spectra'!BU199/10</f>
        <v>0</v>
      </c>
      <c r="BV199" s="68">
        <f>'Light exposure'!$H199*'Molar absorption spectra'!BV199/10</f>
        <v>0</v>
      </c>
      <c r="BW199" s="68">
        <f>'Light exposure'!$H199*'Molar absorption spectra'!BW199/10</f>
        <v>0</v>
      </c>
      <c r="BX199" s="68">
        <f>'Light exposure'!$H199*'Molar absorption spectra'!BX199/10</f>
        <v>0</v>
      </c>
      <c r="BY199" s="68">
        <f>'Light exposure'!$H199*'Molar absorption spectra'!BY199/10</f>
        <v>0</v>
      </c>
      <c r="BZ199" s="68">
        <f>'Light exposure'!$H199*'Molar absorption spectra'!BZ199/10</f>
        <v>0</v>
      </c>
      <c r="CA199" s="68">
        <f>'Light exposure'!$H199*'Molar absorption spectra'!CA199/10</f>
        <v>0</v>
      </c>
      <c r="CB199" s="68">
        <f>'Light exposure'!$H199*'Molar absorption spectra'!CB199/10</f>
        <v>0</v>
      </c>
      <c r="CC199" s="68">
        <f>'Light exposure'!$H199*'Molar absorption spectra'!CC199/10</f>
        <v>0</v>
      </c>
      <c r="CD199" s="68">
        <f>'Light exposure'!$H199*'Molar absorption spectra'!CD199/10</f>
        <v>0</v>
      </c>
      <c r="CE199" s="68">
        <f>'Light exposure'!$H199*'Molar absorption spectra'!CE199/10</f>
        <v>0</v>
      </c>
      <c r="CF199" s="68">
        <f>'Light exposure'!$H199*'Molar absorption spectra'!CF199/10</f>
        <v>0</v>
      </c>
      <c r="CG199" s="68">
        <f>'Light exposure'!$H199*'Molar absorption spectra'!CG199/10</f>
        <v>0</v>
      </c>
      <c r="CH199" s="68">
        <f>'Light exposure'!$H199*'Molar absorption spectra'!CH199/10</f>
        <v>0</v>
      </c>
      <c r="CI199" s="68">
        <f>'Light exposure'!$H199*'Molar absorption spectra'!CI199/10</f>
        <v>0</v>
      </c>
      <c r="CJ199" s="68">
        <f>'Light exposure'!$H199*'Molar absorption spectra'!CJ199/10</f>
        <v>0</v>
      </c>
      <c r="CK199" s="68">
        <f>'Light exposure'!$H199*'Molar absorption spectra'!CK199/10</f>
        <v>0</v>
      </c>
      <c r="CL199" s="68">
        <f>'Light exposure'!$H199*'Molar absorption spectra'!CL199/10</f>
        <v>0</v>
      </c>
    </row>
    <row r="200" spans="1:90" x14ac:dyDescent="0.35">
      <c r="A200" s="17">
        <v>472</v>
      </c>
      <c r="B200" s="68">
        <f>'Light exposure'!$H200*'Molar absorption spectra'!B200/10</f>
        <v>0</v>
      </c>
      <c r="C200" s="68">
        <f>'Light exposure'!$H200*'Molar absorption spectra'!C200/10</f>
        <v>0</v>
      </c>
      <c r="D200" s="68">
        <f>'Light exposure'!$H200*'Molar absorption spectra'!D200/10</f>
        <v>0</v>
      </c>
      <c r="E200" s="68">
        <f>'Light exposure'!$H200*'Molar absorption spectra'!E200/10</f>
        <v>0</v>
      </c>
      <c r="F200" s="68">
        <f>'Light exposure'!$H200*'Molar absorption spectra'!F200/10</f>
        <v>0</v>
      </c>
      <c r="G200" s="68">
        <f>'Light exposure'!$H200*'Molar absorption spectra'!G200/10</f>
        <v>0</v>
      </c>
      <c r="H200" s="68">
        <f>'Light exposure'!$H200*'Molar absorption spectra'!H200/10</f>
        <v>0</v>
      </c>
      <c r="I200" s="68">
        <f>'Light exposure'!$H200*'Molar absorption spectra'!I200/10</f>
        <v>0</v>
      </c>
      <c r="J200" s="68">
        <f>'Light exposure'!$H200*'Molar absorption spectra'!J200/10</f>
        <v>0</v>
      </c>
      <c r="K200" s="68">
        <f>'Light exposure'!$H200*'Molar absorption spectra'!K200/10</f>
        <v>0</v>
      </c>
      <c r="L200" s="68">
        <f>'Light exposure'!$H200*'Molar absorption spectra'!L200/10</f>
        <v>0</v>
      </c>
      <c r="M200" s="68">
        <f>'Light exposure'!$H200*'Molar absorption spectra'!M200/10</f>
        <v>0</v>
      </c>
      <c r="N200" s="68">
        <f>'Light exposure'!$H200*'Molar absorption spectra'!N200/10</f>
        <v>0</v>
      </c>
      <c r="O200" s="68">
        <f>'Light exposure'!$H200*'Molar absorption spectra'!O200/10</f>
        <v>0</v>
      </c>
      <c r="P200" s="68">
        <f>'Light exposure'!$H200*'Molar absorption spectra'!P200/10</f>
        <v>0</v>
      </c>
      <c r="Q200" s="68">
        <f>'Light exposure'!$H200*'Molar absorption spectra'!Q200/10</f>
        <v>0</v>
      </c>
      <c r="R200" s="68">
        <f>'Light exposure'!$H200*'Molar absorption spectra'!R200/10</f>
        <v>0</v>
      </c>
      <c r="S200" s="68">
        <f>'Light exposure'!$H200*'Molar absorption spectra'!S200/10</f>
        <v>0</v>
      </c>
      <c r="T200" s="68">
        <f>'Light exposure'!$H200*'Molar absorption spectra'!T200/10</f>
        <v>0</v>
      </c>
      <c r="U200" s="68">
        <f>'Light exposure'!$H200*'Molar absorption spectra'!U200/10</f>
        <v>0</v>
      </c>
      <c r="V200" s="68">
        <f>'Light exposure'!$H200*'Molar absorption spectra'!V200/10</f>
        <v>0</v>
      </c>
      <c r="W200" s="68">
        <f>'Light exposure'!$H200*'Molar absorption spectra'!W200/10</f>
        <v>0</v>
      </c>
      <c r="X200" s="68">
        <f>'Light exposure'!$H200*'Molar absorption spectra'!X200/10</f>
        <v>0</v>
      </c>
      <c r="Y200" s="68">
        <f>'Light exposure'!$H200*'Molar absorption spectra'!Y200/10</f>
        <v>0</v>
      </c>
      <c r="Z200" s="68">
        <f>'Light exposure'!$H200*'Molar absorption spectra'!Z200/10</f>
        <v>0</v>
      </c>
      <c r="AA200" s="68">
        <f>'Light exposure'!$H200*'Molar absorption spectra'!AA200/10</f>
        <v>0</v>
      </c>
      <c r="AB200" s="68">
        <f>'Light exposure'!$H200*'Molar absorption spectra'!AB200/10</f>
        <v>0</v>
      </c>
      <c r="AC200" s="68">
        <f>'Light exposure'!$H200*'Molar absorption spectra'!AC200/10</f>
        <v>0</v>
      </c>
      <c r="AD200" s="68">
        <f>'Light exposure'!$H200*'Molar absorption spectra'!AD200/10</f>
        <v>0</v>
      </c>
      <c r="AE200" s="68">
        <f>'Light exposure'!$H200*'Molar absorption spectra'!AE200/10</f>
        <v>0</v>
      </c>
      <c r="AF200" s="68">
        <f>'Light exposure'!$H200*'Molar absorption spectra'!AF200/10</f>
        <v>0</v>
      </c>
      <c r="AG200" s="68">
        <f>'Light exposure'!$H200*'Molar absorption spectra'!AG200/10</f>
        <v>0</v>
      </c>
      <c r="AH200" s="68">
        <f>'Light exposure'!$H200*'Molar absorption spectra'!AH200/10</f>
        <v>0</v>
      </c>
      <c r="AI200" s="68">
        <f>'Light exposure'!$H200*'Molar absorption spectra'!AI200/10</f>
        <v>0</v>
      </c>
      <c r="AJ200" s="68">
        <f>'Light exposure'!$H200*'Molar absorption spectra'!AJ200/10</f>
        <v>0</v>
      </c>
      <c r="AK200" s="68">
        <f>'Light exposure'!$H200*'Molar absorption spectra'!AK200/10</f>
        <v>0</v>
      </c>
      <c r="AL200" s="68">
        <f>'Light exposure'!$H200*'Molar absorption spectra'!AL200/10</f>
        <v>0</v>
      </c>
      <c r="AM200" s="68">
        <f>'Light exposure'!$H200*'Molar absorption spectra'!AM200/10</f>
        <v>0</v>
      </c>
      <c r="AN200" s="68">
        <f>'Light exposure'!$H200*'Molar absorption spectra'!AN200/10</f>
        <v>0</v>
      </c>
      <c r="AO200" s="68">
        <f>'Light exposure'!$H200*'Molar absorption spectra'!AO200/10</f>
        <v>0</v>
      </c>
      <c r="AP200" s="68">
        <f>'Light exposure'!$H200*'Molar absorption spectra'!AP200/10</f>
        <v>0</v>
      </c>
      <c r="AQ200" s="68">
        <f>'Light exposure'!$H200*'Molar absorption spectra'!AQ200/10</f>
        <v>0</v>
      </c>
      <c r="AR200" s="68">
        <f>'Light exposure'!$H200*'Molar absorption spectra'!AR200/10</f>
        <v>0</v>
      </c>
      <c r="AS200" s="68">
        <f>'Light exposure'!$H200*'Molar absorption spectra'!AS200/10</f>
        <v>0</v>
      </c>
      <c r="AT200" s="68">
        <f>'Light exposure'!$H200*'Molar absorption spectra'!AT200/10</f>
        <v>0</v>
      </c>
      <c r="AU200" s="68">
        <f>'Light exposure'!$H200*'Molar absorption spectra'!AU200/10</f>
        <v>0</v>
      </c>
      <c r="AV200" s="68">
        <f>'Light exposure'!$H200*'Molar absorption spectra'!AV200/10</f>
        <v>0</v>
      </c>
      <c r="AW200" s="68">
        <f>'Light exposure'!$H200*'Molar absorption spectra'!AW200/10</f>
        <v>0</v>
      </c>
      <c r="AX200" s="68">
        <f>'Light exposure'!$H200*'Molar absorption spectra'!AX200/10</f>
        <v>0</v>
      </c>
      <c r="AY200" s="68">
        <f>'Light exposure'!$H200*'Molar absorption spectra'!AY200/10</f>
        <v>0.68384703612461173</v>
      </c>
      <c r="AZ200" s="68">
        <f>'Light exposure'!$H200*'Molar absorption spectra'!AZ200/10</f>
        <v>0</v>
      </c>
      <c r="BA200" s="68">
        <f>'Light exposure'!$H200*'Molar absorption spectra'!BA200/10</f>
        <v>0</v>
      </c>
      <c r="BB200" s="68">
        <f>'Light exposure'!$H200*'Molar absorption spectra'!BB200/10</f>
        <v>0</v>
      </c>
      <c r="BC200" s="68">
        <f>'Light exposure'!$H200*'Molar absorption spectra'!BC200/10</f>
        <v>0</v>
      </c>
      <c r="BD200" s="68">
        <f>'Light exposure'!$H200*'Molar absorption spectra'!BD200/10</f>
        <v>0</v>
      </c>
      <c r="BE200" s="68">
        <f>'Light exposure'!$H200*'Molar absorption spectra'!BE200/10</f>
        <v>0</v>
      </c>
      <c r="BF200" s="68">
        <f>'Light exposure'!$H200*'Molar absorption spectra'!BF200/10</f>
        <v>0</v>
      </c>
      <c r="BG200" s="68">
        <f>'Light exposure'!$H200*'Molar absorption spectra'!BG200/10</f>
        <v>0</v>
      </c>
      <c r="BH200" s="68">
        <f>'Light exposure'!$H200*'Molar absorption spectra'!BH200/10</f>
        <v>0</v>
      </c>
      <c r="BI200" s="68">
        <f>'Light exposure'!$H200*'Molar absorption spectra'!BI200/10</f>
        <v>0</v>
      </c>
      <c r="BJ200" s="68">
        <f>'Light exposure'!$H200*'Molar absorption spectra'!BJ200/10</f>
        <v>0</v>
      </c>
      <c r="BK200" s="68">
        <f>'Light exposure'!$H200*'Molar absorption spectra'!BK200/10</f>
        <v>0</v>
      </c>
      <c r="BL200" s="68">
        <f>'Light exposure'!$H200*'Molar absorption spectra'!BL200/10</f>
        <v>0</v>
      </c>
      <c r="BM200" s="68">
        <f>'Light exposure'!$H200*'Molar absorption spectra'!BM200/10</f>
        <v>0</v>
      </c>
      <c r="BN200" s="68">
        <f>'Light exposure'!$H200*'Molar absorption spectra'!BN200/10</f>
        <v>0</v>
      </c>
      <c r="BO200" s="68">
        <f>'Light exposure'!$H200*'Molar absorption spectra'!BO200/10</f>
        <v>0</v>
      </c>
      <c r="BP200" s="68">
        <f>'Light exposure'!$H200*'Molar absorption spectra'!BP200/10</f>
        <v>0</v>
      </c>
      <c r="BQ200" s="68">
        <f>'Light exposure'!$H200*'Molar absorption spectra'!BQ200/10</f>
        <v>0</v>
      </c>
      <c r="BR200" s="68">
        <f>'Light exposure'!$H200*'Molar absorption spectra'!BR200/10</f>
        <v>0</v>
      </c>
      <c r="BS200" s="68">
        <f>'Light exposure'!$H200*'Molar absorption spectra'!BS200/10</f>
        <v>0</v>
      </c>
      <c r="BT200" s="68">
        <f>'Light exposure'!$H200*'Molar absorption spectra'!BT200/10</f>
        <v>0</v>
      </c>
      <c r="BU200" s="68">
        <f>'Light exposure'!$H200*'Molar absorption spectra'!BU200/10</f>
        <v>0</v>
      </c>
      <c r="BV200" s="68">
        <f>'Light exposure'!$H200*'Molar absorption spectra'!BV200/10</f>
        <v>0</v>
      </c>
      <c r="BW200" s="68">
        <f>'Light exposure'!$H200*'Molar absorption spectra'!BW200/10</f>
        <v>0</v>
      </c>
      <c r="BX200" s="68">
        <f>'Light exposure'!$H200*'Molar absorption spectra'!BX200/10</f>
        <v>0</v>
      </c>
      <c r="BY200" s="68">
        <f>'Light exposure'!$H200*'Molar absorption spectra'!BY200/10</f>
        <v>0</v>
      </c>
      <c r="BZ200" s="68">
        <f>'Light exposure'!$H200*'Molar absorption spectra'!BZ200/10</f>
        <v>0</v>
      </c>
      <c r="CA200" s="68">
        <f>'Light exposure'!$H200*'Molar absorption spectra'!CA200/10</f>
        <v>0</v>
      </c>
      <c r="CB200" s="68">
        <f>'Light exposure'!$H200*'Molar absorption spectra'!CB200/10</f>
        <v>0</v>
      </c>
      <c r="CC200" s="68">
        <f>'Light exposure'!$H200*'Molar absorption spectra'!CC200/10</f>
        <v>0</v>
      </c>
      <c r="CD200" s="68">
        <f>'Light exposure'!$H200*'Molar absorption spectra'!CD200/10</f>
        <v>0</v>
      </c>
      <c r="CE200" s="68">
        <f>'Light exposure'!$H200*'Molar absorption spectra'!CE200/10</f>
        <v>0</v>
      </c>
      <c r="CF200" s="68">
        <f>'Light exposure'!$H200*'Molar absorption spectra'!CF200/10</f>
        <v>0</v>
      </c>
      <c r="CG200" s="68">
        <f>'Light exposure'!$H200*'Molar absorption spectra'!CG200/10</f>
        <v>0</v>
      </c>
      <c r="CH200" s="68">
        <f>'Light exposure'!$H200*'Molar absorption spectra'!CH200/10</f>
        <v>0</v>
      </c>
      <c r="CI200" s="68">
        <f>'Light exposure'!$H200*'Molar absorption spectra'!CI200/10</f>
        <v>0</v>
      </c>
      <c r="CJ200" s="68">
        <f>'Light exposure'!$H200*'Molar absorption spectra'!CJ200/10</f>
        <v>0</v>
      </c>
      <c r="CK200" s="68">
        <f>'Light exposure'!$H200*'Molar absorption spectra'!CK200/10</f>
        <v>0</v>
      </c>
      <c r="CL200" s="68">
        <f>'Light exposure'!$H200*'Molar absorption spectra'!CL200/10</f>
        <v>0</v>
      </c>
    </row>
    <row r="201" spans="1:90" x14ac:dyDescent="0.35">
      <c r="A201" s="17">
        <v>473</v>
      </c>
      <c r="B201" s="68">
        <f>'Light exposure'!$H201*'Molar absorption spectra'!B201/10</f>
        <v>0</v>
      </c>
      <c r="C201" s="68">
        <f>'Light exposure'!$H201*'Molar absorption spectra'!C201/10</f>
        <v>0</v>
      </c>
      <c r="D201" s="68">
        <f>'Light exposure'!$H201*'Molar absorption spectra'!D201/10</f>
        <v>0</v>
      </c>
      <c r="E201" s="68">
        <f>'Light exposure'!$H201*'Molar absorption spectra'!E201/10</f>
        <v>0</v>
      </c>
      <c r="F201" s="68">
        <f>'Light exposure'!$H201*'Molar absorption spectra'!F201/10</f>
        <v>0</v>
      </c>
      <c r="G201" s="68">
        <f>'Light exposure'!$H201*'Molar absorption spectra'!G201/10</f>
        <v>0</v>
      </c>
      <c r="H201" s="68">
        <f>'Light exposure'!$H201*'Molar absorption spectra'!H201/10</f>
        <v>0</v>
      </c>
      <c r="I201" s="68">
        <f>'Light exposure'!$H201*'Molar absorption spectra'!I201/10</f>
        <v>0</v>
      </c>
      <c r="J201" s="68">
        <f>'Light exposure'!$H201*'Molar absorption spectra'!J201/10</f>
        <v>0</v>
      </c>
      <c r="K201" s="68">
        <f>'Light exposure'!$H201*'Molar absorption spectra'!K201/10</f>
        <v>0</v>
      </c>
      <c r="L201" s="68">
        <f>'Light exposure'!$H201*'Molar absorption spectra'!L201/10</f>
        <v>0</v>
      </c>
      <c r="M201" s="68">
        <f>'Light exposure'!$H201*'Molar absorption spectra'!M201/10</f>
        <v>0</v>
      </c>
      <c r="N201" s="68">
        <f>'Light exposure'!$H201*'Molar absorption spectra'!N201/10</f>
        <v>0</v>
      </c>
      <c r="O201" s="68">
        <f>'Light exposure'!$H201*'Molar absorption spectra'!O201/10</f>
        <v>0</v>
      </c>
      <c r="P201" s="68">
        <f>'Light exposure'!$H201*'Molar absorption spectra'!P201/10</f>
        <v>0</v>
      </c>
      <c r="Q201" s="68">
        <f>'Light exposure'!$H201*'Molar absorption spectra'!Q201/10</f>
        <v>0</v>
      </c>
      <c r="R201" s="68">
        <f>'Light exposure'!$H201*'Molar absorption spectra'!R201/10</f>
        <v>0</v>
      </c>
      <c r="S201" s="68">
        <f>'Light exposure'!$H201*'Molar absorption spectra'!S201/10</f>
        <v>0</v>
      </c>
      <c r="T201" s="68">
        <f>'Light exposure'!$H201*'Molar absorption spectra'!T201/10</f>
        <v>0</v>
      </c>
      <c r="U201" s="68">
        <f>'Light exposure'!$H201*'Molar absorption spectra'!U201/10</f>
        <v>0</v>
      </c>
      <c r="V201" s="68">
        <f>'Light exposure'!$H201*'Molar absorption spectra'!V201/10</f>
        <v>0</v>
      </c>
      <c r="W201" s="68">
        <f>'Light exposure'!$H201*'Molar absorption spectra'!W201/10</f>
        <v>0</v>
      </c>
      <c r="X201" s="68">
        <f>'Light exposure'!$H201*'Molar absorption spectra'!X201/10</f>
        <v>0</v>
      </c>
      <c r="Y201" s="68">
        <f>'Light exposure'!$H201*'Molar absorption spectra'!Y201/10</f>
        <v>0</v>
      </c>
      <c r="Z201" s="68">
        <f>'Light exposure'!$H201*'Molar absorption spectra'!Z201/10</f>
        <v>0</v>
      </c>
      <c r="AA201" s="68">
        <f>'Light exposure'!$H201*'Molar absorption spectra'!AA201/10</f>
        <v>0</v>
      </c>
      <c r="AB201" s="68">
        <f>'Light exposure'!$H201*'Molar absorption spectra'!AB201/10</f>
        <v>0</v>
      </c>
      <c r="AC201" s="68">
        <f>'Light exposure'!$H201*'Molar absorption spectra'!AC201/10</f>
        <v>0</v>
      </c>
      <c r="AD201" s="68">
        <f>'Light exposure'!$H201*'Molar absorption spectra'!AD201/10</f>
        <v>0</v>
      </c>
      <c r="AE201" s="68">
        <f>'Light exposure'!$H201*'Molar absorption spectra'!AE201/10</f>
        <v>0</v>
      </c>
      <c r="AF201" s="68">
        <f>'Light exposure'!$H201*'Molar absorption spectra'!AF201/10</f>
        <v>0</v>
      </c>
      <c r="AG201" s="68">
        <f>'Light exposure'!$H201*'Molar absorption spectra'!AG201/10</f>
        <v>0</v>
      </c>
      <c r="AH201" s="68">
        <f>'Light exposure'!$H201*'Molar absorption spectra'!AH201/10</f>
        <v>0</v>
      </c>
      <c r="AI201" s="68">
        <f>'Light exposure'!$H201*'Molar absorption spectra'!AI201/10</f>
        <v>0</v>
      </c>
      <c r="AJ201" s="68">
        <f>'Light exposure'!$H201*'Molar absorption spectra'!AJ201/10</f>
        <v>0</v>
      </c>
      <c r="AK201" s="68">
        <f>'Light exposure'!$H201*'Molar absorption spectra'!AK201/10</f>
        <v>0</v>
      </c>
      <c r="AL201" s="68">
        <f>'Light exposure'!$H201*'Molar absorption spectra'!AL201/10</f>
        <v>0</v>
      </c>
      <c r="AM201" s="68">
        <f>'Light exposure'!$H201*'Molar absorption spectra'!AM201/10</f>
        <v>0</v>
      </c>
      <c r="AN201" s="68">
        <f>'Light exposure'!$H201*'Molar absorption spectra'!AN201/10</f>
        <v>0</v>
      </c>
      <c r="AO201" s="68">
        <f>'Light exposure'!$H201*'Molar absorption spectra'!AO201/10</f>
        <v>0</v>
      </c>
      <c r="AP201" s="68">
        <f>'Light exposure'!$H201*'Molar absorption spectra'!AP201/10</f>
        <v>0</v>
      </c>
      <c r="AQ201" s="68">
        <f>'Light exposure'!$H201*'Molar absorption spectra'!AQ201/10</f>
        <v>0</v>
      </c>
      <c r="AR201" s="68">
        <f>'Light exposure'!$H201*'Molar absorption spectra'!AR201/10</f>
        <v>0</v>
      </c>
      <c r="AS201" s="68">
        <f>'Light exposure'!$H201*'Molar absorption spectra'!AS201/10</f>
        <v>0</v>
      </c>
      <c r="AT201" s="68">
        <f>'Light exposure'!$H201*'Molar absorption spectra'!AT201/10</f>
        <v>0</v>
      </c>
      <c r="AU201" s="68">
        <f>'Light exposure'!$H201*'Molar absorption spectra'!AU201/10</f>
        <v>0</v>
      </c>
      <c r="AV201" s="68">
        <f>'Light exposure'!$H201*'Molar absorption spectra'!AV201/10</f>
        <v>0</v>
      </c>
      <c r="AW201" s="68">
        <f>'Light exposure'!$H201*'Molar absorption spectra'!AW201/10</f>
        <v>0</v>
      </c>
      <c r="AX201" s="68">
        <f>'Light exposure'!$H201*'Molar absorption spectra'!AX201/10</f>
        <v>0</v>
      </c>
      <c r="AY201" s="68">
        <f>'Light exposure'!$H201*'Molar absorption spectra'!AY201/10</f>
        <v>0.66143131818808865</v>
      </c>
      <c r="AZ201" s="68">
        <f>'Light exposure'!$H201*'Molar absorption spectra'!AZ201/10</f>
        <v>0</v>
      </c>
      <c r="BA201" s="68">
        <f>'Light exposure'!$H201*'Molar absorption spectra'!BA201/10</f>
        <v>0</v>
      </c>
      <c r="BB201" s="68">
        <f>'Light exposure'!$H201*'Molar absorption spectra'!BB201/10</f>
        <v>0</v>
      </c>
      <c r="BC201" s="68">
        <f>'Light exposure'!$H201*'Molar absorption spectra'!BC201/10</f>
        <v>0</v>
      </c>
      <c r="BD201" s="68">
        <f>'Light exposure'!$H201*'Molar absorption spectra'!BD201/10</f>
        <v>0</v>
      </c>
      <c r="BE201" s="68">
        <f>'Light exposure'!$H201*'Molar absorption spectra'!BE201/10</f>
        <v>0</v>
      </c>
      <c r="BF201" s="68">
        <f>'Light exposure'!$H201*'Molar absorption spectra'!BF201/10</f>
        <v>0</v>
      </c>
      <c r="BG201" s="68">
        <f>'Light exposure'!$H201*'Molar absorption spectra'!BG201/10</f>
        <v>0</v>
      </c>
      <c r="BH201" s="68">
        <f>'Light exposure'!$H201*'Molar absorption spectra'!BH201/10</f>
        <v>0</v>
      </c>
      <c r="BI201" s="68">
        <f>'Light exposure'!$H201*'Molar absorption spectra'!BI201/10</f>
        <v>0</v>
      </c>
      <c r="BJ201" s="68">
        <f>'Light exposure'!$H201*'Molar absorption spectra'!BJ201/10</f>
        <v>0</v>
      </c>
      <c r="BK201" s="68">
        <f>'Light exposure'!$H201*'Molar absorption spectra'!BK201/10</f>
        <v>0</v>
      </c>
      <c r="BL201" s="68">
        <f>'Light exposure'!$H201*'Molar absorption spectra'!BL201/10</f>
        <v>0</v>
      </c>
      <c r="BM201" s="68">
        <f>'Light exposure'!$H201*'Molar absorption spectra'!BM201/10</f>
        <v>0</v>
      </c>
      <c r="BN201" s="68">
        <f>'Light exposure'!$H201*'Molar absorption spectra'!BN201/10</f>
        <v>0</v>
      </c>
      <c r="BO201" s="68">
        <f>'Light exposure'!$H201*'Molar absorption spectra'!BO201/10</f>
        <v>0</v>
      </c>
      <c r="BP201" s="68">
        <f>'Light exposure'!$H201*'Molar absorption spectra'!BP201/10</f>
        <v>0</v>
      </c>
      <c r="BQ201" s="68">
        <f>'Light exposure'!$H201*'Molar absorption spectra'!BQ201/10</f>
        <v>0</v>
      </c>
      <c r="BR201" s="68">
        <f>'Light exposure'!$H201*'Molar absorption spectra'!BR201/10</f>
        <v>0</v>
      </c>
      <c r="BS201" s="68">
        <f>'Light exposure'!$H201*'Molar absorption spectra'!BS201/10</f>
        <v>0</v>
      </c>
      <c r="BT201" s="68">
        <f>'Light exposure'!$H201*'Molar absorption spectra'!BT201/10</f>
        <v>0</v>
      </c>
      <c r="BU201" s="68">
        <f>'Light exposure'!$H201*'Molar absorption spectra'!BU201/10</f>
        <v>0</v>
      </c>
      <c r="BV201" s="68">
        <f>'Light exposure'!$H201*'Molar absorption spectra'!BV201/10</f>
        <v>0</v>
      </c>
      <c r="BW201" s="68">
        <f>'Light exposure'!$H201*'Molar absorption spectra'!BW201/10</f>
        <v>0</v>
      </c>
      <c r="BX201" s="68">
        <f>'Light exposure'!$H201*'Molar absorption spectra'!BX201/10</f>
        <v>0</v>
      </c>
      <c r="BY201" s="68">
        <f>'Light exposure'!$H201*'Molar absorption spectra'!BY201/10</f>
        <v>0</v>
      </c>
      <c r="BZ201" s="68">
        <f>'Light exposure'!$H201*'Molar absorption spectra'!BZ201/10</f>
        <v>0</v>
      </c>
      <c r="CA201" s="68">
        <f>'Light exposure'!$H201*'Molar absorption spectra'!CA201/10</f>
        <v>0</v>
      </c>
      <c r="CB201" s="68">
        <f>'Light exposure'!$H201*'Molar absorption spectra'!CB201/10</f>
        <v>0</v>
      </c>
      <c r="CC201" s="68">
        <f>'Light exposure'!$H201*'Molar absorption spectra'!CC201/10</f>
        <v>0</v>
      </c>
      <c r="CD201" s="68">
        <f>'Light exposure'!$H201*'Molar absorption spectra'!CD201/10</f>
        <v>0</v>
      </c>
      <c r="CE201" s="68">
        <f>'Light exposure'!$H201*'Molar absorption spectra'!CE201/10</f>
        <v>0</v>
      </c>
      <c r="CF201" s="68">
        <f>'Light exposure'!$H201*'Molar absorption spectra'!CF201/10</f>
        <v>0</v>
      </c>
      <c r="CG201" s="68">
        <f>'Light exposure'!$H201*'Molar absorption spectra'!CG201/10</f>
        <v>0</v>
      </c>
      <c r="CH201" s="68">
        <f>'Light exposure'!$H201*'Molar absorption spectra'!CH201/10</f>
        <v>0</v>
      </c>
      <c r="CI201" s="68">
        <f>'Light exposure'!$H201*'Molar absorption spectra'!CI201/10</f>
        <v>0</v>
      </c>
      <c r="CJ201" s="68">
        <f>'Light exposure'!$H201*'Molar absorption spectra'!CJ201/10</f>
        <v>0</v>
      </c>
      <c r="CK201" s="68">
        <f>'Light exposure'!$H201*'Molar absorption spectra'!CK201/10</f>
        <v>0</v>
      </c>
      <c r="CL201" s="68">
        <f>'Light exposure'!$H201*'Molar absorption spectra'!CL201/10</f>
        <v>0</v>
      </c>
    </row>
    <row r="202" spans="1:90" x14ac:dyDescent="0.35">
      <c r="A202" s="17">
        <v>474</v>
      </c>
      <c r="B202" s="68">
        <f>'Light exposure'!$H202*'Molar absorption spectra'!B202/10</f>
        <v>0</v>
      </c>
      <c r="C202" s="68">
        <f>'Light exposure'!$H202*'Molar absorption spectra'!C202/10</f>
        <v>0</v>
      </c>
      <c r="D202" s="68">
        <f>'Light exposure'!$H202*'Molar absorption spectra'!D202/10</f>
        <v>0</v>
      </c>
      <c r="E202" s="68">
        <f>'Light exposure'!$H202*'Molar absorption spectra'!E202/10</f>
        <v>0</v>
      </c>
      <c r="F202" s="68">
        <f>'Light exposure'!$H202*'Molar absorption spectra'!F202/10</f>
        <v>0</v>
      </c>
      <c r="G202" s="68">
        <f>'Light exposure'!$H202*'Molar absorption spectra'!G202/10</f>
        <v>0</v>
      </c>
      <c r="H202" s="68">
        <f>'Light exposure'!$H202*'Molar absorption spectra'!H202/10</f>
        <v>0</v>
      </c>
      <c r="I202" s="68">
        <f>'Light exposure'!$H202*'Molar absorption spectra'!I202/10</f>
        <v>0</v>
      </c>
      <c r="J202" s="68">
        <f>'Light exposure'!$H202*'Molar absorption spectra'!J202/10</f>
        <v>0</v>
      </c>
      <c r="K202" s="68">
        <f>'Light exposure'!$H202*'Molar absorption spectra'!K202/10</f>
        <v>0</v>
      </c>
      <c r="L202" s="68">
        <f>'Light exposure'!$H202*'Molar absorption spectra'!L202/10</f>
        <v>0</v>
      </c>
      <c r="M202" s="68">
        <f>'Light exposure'!$H202*'Molar absorption spectra'!M202/10</f>
        <v>0</v>
      </c>
      <c r="N202" s="68">
        <f>'Light exposure'!$H202*'Molar absorption spectra'!N202/10</f>
        <v>0</v>
      </c>
      <c r="O202" s="68">
        <f>'Light exposure'!$H202*'Molar absorption spectra'!O202/10</f>
        <v>0</v>
      </c>
      <c r="P202" s="68">
        <f>'Light exposure'!$H202*'Molar absorption spectra'!P202/10</f>
        <v>0</v>
      </c>
      <c r="Q202" s="68">
        <f>'Light exposure'!$H202*'Molar absorption spectra'!Q202/10</f>
        <v>0</v>
      </c>
      <c r="R202" s="68">
        <f>'Light exposure'!$H202*'Molar absorption spectra'!R202/10</f>
        <v>0</v>
      </c>
      <c r="S202" s="68">
        <f>'Light exposure'!$H202*'Molar absorption spectra'!S202/10</f>
        <v>0</v>
      </c>
      <c r="T202" s="68">
        <f>'Light exposure'!$H202*'Molar absorption spectra'!T202/10</f>
        <v>0</v>
      </c>
      <c r="U202" s="68">
        <f>'Light exposure'!$H202*'Molar absorption spectra'!U202/10</f>
        <v>0</v>
      </c>
      <c r="V202" s="68">
        <f>'Light exposure'!$H202*'Molar absorption spectra'!V202/10</f>
        <v>0</v>
      </c>
      <c r="W202" s="68">
        <f>'Light exposure'!$H202*'Molar absorption spectra'!W202/10</f>
        <v>0</v>
      </c>
      <c r="X202" s="68">
        <f>'Light exposure'!$H202*'Molar absorption spectra'!X202/10</f>
        <v>0</v>
      </c>
      <c r="Y202" s="68">
        <f>'Light exposure'!$H202*'Molar absorption spectra'!Y202/10</f>
        <v>0</v>
      </c>
      <c r="Z202" s="68">
        <f>'Light exposure'!$H202*'Molar absorption spectra'!Z202/10</f>
        <v>0</v>
      </c>
      <c r="AA202" s="68">
        <f>'Light exposure'!$H202*'Molar absorption spectra'!AA202/10</f>
        <v>0</v>
      </c>
      <c r="AB202" s="68">
        <f>'Light exposure'!$H202*'Molar absorption spectra'!AB202/10</f>
        <v>0</v>
      </c>
      <c r="AC202" s="68">
        <f>'Light exposure'!$H202*'Molar absorption spectra'!AC202/10</f>
        <v>0</v>
      </c>
      <c r="AD202" s="68">
        <f>'Light exposure'!$H202*'Molar absorption spectra'!AD202/10</f>
        <v>0</v>
      </c>
      <c r="AE202" s="68">
        <f>'Light exposure'!$H202*'Molar absorption spectra'!AE202/10</f>
        <v>0</v>
      </c>
      <c r="AF202" s="68">
        <f>'Light exposure'!$H202*'Molar absorption spectra'!AF202/10</f>
        <v>0</v>
      </c>
      <c r="AG202" s="68">
        <f>'Light exposure'!$H202*'Molar absorption spectra'!AG202/10</f>
        <v>0</v>
      </c>
      <c r="AH202" s="68">
        <f>'Light exposure'!$H202*'Molar absorption spectra'!AH202/10</f>
        <v>0</v>
      </c>
      <c r="AI202" s="68">
        <f>'Light exposure'!$H202*'Molar absorption spectra'!AI202/10</f>
        <v>0</v>
      </c>
      <c r="AJ202" s="68">
        <f>'Light exposure'!$H202*'Molar absorption spectra'!AJ202/10</f>
        <v>0</v>
      </c>
      <c r="AK202" s="68">
        <f>'Light exposure'!$H202*'Molar absorption spectra'!AK202/10</f>
        <v>0</v>
      </c>
      <c r="AL202" s="68">
        <f>'Light exposure'!$H202*'Molar absorption spectra'!AL202/10</f>
        <v>0</v>
      </c>
      <c r="AM202" s="68">
        <f>'Light exposure'!$H202*'Molar absorption spectra'!AM202/10</f>
        <v>0</v>
      </c>
      <c r="AN202" s="68">
        <f>'Light exposure'!$H202*'Molar absorption spectra'!AN202/10</f>
        <v>0</v>
      </c>
      <c r="AO202" s="68">
        <f>'Light exposure'!$H202*'Molar absorption spectra'!AO202/10</f>
        <v>0</v>
      </c>
      <c r="AP202" s="68">
        <f>'Light exposure'!$H202*'Molar absorption spectra'!AP202/10</f>
        <v>0</v>
      </c>
      <c r="AQ202" s="68">
        <f>'Light exposure'!$H202*'Molar absorption spectra'!AQ202/10</f>
        <v>0</v>
      </c>
      <c r="AR202" s="68">
        <f>'Light exposure'!$H202*'Molar absorption spectra'!AR202/10</f>
        <v>0</v>
      </c>
      <c r="AS202" s="68">
        <f>'Light exposure'!$H202*'Molar absorption spectra'!AS202/10</f>
        <v>0</v>
      </c>
      <c r="AT202" s="68">
        <f>'Light exposure'!$H202*'Molar absorption spectra'!AT202/10</f>
        <v>0</v>
      </c>
      <c r="AU202" s="68">
        <f>'Light exposure'!$H202*'Molar absorption spectra'!AU202/10</f>
        <v>0</v>
      </c>
      <c r="AV202" s="68">
        <f>'Light exposure'!$H202*'Molar absorption spectra'!AV202/10</f>
        <v>0</v>
      </c>
      <c r="AW202" s="68">
        <f>'Light exposure'!$H202*'Molar absorption spectra'!AW202/10</f>
        <v>0</v>
      </c>
      <c r="AX202" s="68">
        <f>'Light exposure'!$H202*'Molar absorption spectra'!AX202/10</f>
        <v>0</v>
      </c>
      <c r="AY202" s="68">
        <f>'Light exposure'!$H202*'Molar absorption spectra'!AY202/10</f>
        <v>0.64424212410257353</v>
      </c>
      <c r="AZ202" s="68">
        <f>'Light exposure'!$H202*'Molar absorption spectra'!AZ202/10</f>
        <v>0</v>
      </c>
      <c r="BA202" s="68">
        <f>'Light exposure'!$H202*'Molar absorption spectra'!BA202/10</f>
        <v>0</v>
      </c>
      <c r="BB202" s="68">
        <f>'Light exposure'!$H202*'Molar absorption spectra'!BB202/10</f>
        <v>0</v>
      </c>
      <c r="BC202" s="68">
        <f>'Light exposure'!$H202*'Molar absorption spectra'!BC202/10</f>
        <v>0</v>
      </c>
      <c r="BD202" s="68">
        <f>'Light exposure'!$H202*'Molar absorption spectra'!BD202/10</f>
        <v>0</v>
      </c>
      <c r="BE202" s="68">
        <f>'Light exposure'!$H202*'Molar absorption spectra'!BE202/10</f>
        <v>0</v>
      </c>
      <c r="BF202" s="68">
        <f>'Light exposure'!$H202*'Molar absorption spectra'!BF202/10</f>
        <v>0</v>
      </c>
      <c r="BG202" s="68">
        <f>'Light exposure'!$H202*'Molar absorption spectra'!BG202/10</f>
        <v>0</v>
      </c>
      <c r="BH202" s="68">
        <f>'Light exposure'!$H202*'Molar absorption spectra'!BH202/10</f>
        <v>0</v>
      </c>
      <c r="BI202" s="68">
        <f>'Light exposure'!$H202*'Molar absorption spectra'!BI202/10</f>
        <v>0</v>
      </c>
      <c r="BJ202" s="68">
        <f>'Light exposure'!$H202*'Molar absorption spectra'!BJ202/10</f>
        <v>0</v>
      </c>
      <c r="BK202" s="68">
        <f>'Light exposure'!$H202*'Molar absorption spectra'!BK202/10</f>
        <v>0</v>
      </c>
      <c r="BL202" s="68">
        <f>'Light exposure'!$H202*'Molar absorption spectra'!BL202/10</f>
        <v>0</v>
      </c>
      <c r="BM202" s="68">
        <f>'Light exposure'!$H202*'Molar absorption spectra'!BM202/10</f>
        <v>0</v>
      </c>
      <c r="BN202" s="68">
        <f>'Light exposure'!$H202*'Molar absorption spectra'!BN202/10</f>
        <v>0</v>
      </c>
      <c r="BO202" s="68">
        <f>'Light exposure'!$H202*'Molar absorption spectra'!BO202/10</f>
        <v>0</v>
      </c>
      <c r="BP202" s="68">
        <f>'Light exposure'!$H202*'Molar absorption spectra'!BP202/10</f>
        <v>0</v>
      </c>
      <c r="BQ202" s="68">
        <f>'Light exposure'!$H202*'Molar absorption spectra'!BQ202/10</f>
        <v>0</v>
      </c>
      <c r="BR202" s="68">
        <f>'Light exposure'!$H202*'Molar absorption spectra'!BR202/10</f>
        <v>0</v>
      </c>
      <c r="BS202" s="68">
        <f>'Light exposure'!$H202*'Molar absorption spectra'!BS202/10</f>
        <v>0</v>
      </c>
      <c r="BT202" s="68">
        <f>'Light exposure'!$H202*'Molar absorption spectra'!BT202/10</f>
        <v>0</v>
      </c>
      <c r="BU202" s="68">
        <f>'Light exposure'!$H202*'Molar absorption spectra'!BU202/10</f>
        <v>0</v>
      </c>
      <c r="BV202" s="68">
        <f>'Light exposure'!$H202*'Molar absorption spectra'!BV202/10</f>
        <v>0</v>
      </c>
      <c r="BW202" s="68">
        <f>'Light exposure'!$H202*'Molar absorption spectra'!BW202/10</f>
        <v>0</v>
      </c>
      <c r="BX202" s="68">
        <f>'Light exposure'!$H202*'Molar absorption spectra'!BX202/10</f>
        <v>0</v>
      </c>
      <c r="BY202" s="68">
        <f>'Light exposure'!$H202*'Molar absorption spectra'!BY202/10</f>
        <v>0</v>
      </c>
      <c r="BZ202" s="68">
        <f>'Light exposure'!$H202*'Molar absorption spectra'!BZ202/10</f>
        <v>0</v>
      </c>
      <c r="CA202" s="68">
        <f>'Light exposure'!$H202*'Molar absorption spectra'!CA202/10</f>
        <v>0</v>
      </c>
      <c r="CB202" s="68">
        <f>'Light exposure'!$H202*'Molar absorption spectra'!CB202/10</f>
        <v>0</v>
      </c>
      <c r="CC202" s="68">
        <f>'Light exposure'!$H202*'Molar absorption spectra'!CC202/10</f>
        <v>0</v>
      </c>
      <c r="CD202" s="68">
        <f>'Light exposure'!$H202*'Molar absorption spectra'!CD202/10</f>
        <v>0</v>
      </c>
      <c r="CE202" s="68">
        <f>'Light exposure'!$H202*'Molar absorption spectra'!CE202/10</f>
        <v>0</v>
      </c>
      <c r="CF202" s="68">
        <f>'Light exposure'!$H202*'Molar absorption spectra'!CF202/10</f>
        <v>0</v>
      </c>
      <c r="CG202" s="68">
        <f>'Light exposure'!$H202*'Molar absorption spectra'!CG202/10</f>
        <v>0</v>
      </c>
      <c r="CH202" s="68">
        <f>'Light exposure'!$H202*'Molar absorption spectra'!CH202/10</f>
        <v>0</v>
      </c>
      <c r="CI202" s="68">
        <f>'Light exposure'!$H202*'Molar absorption spectra'!CI202/10</f>
        <v>0</v>
      </c>
      <c r="CJ202" s="68">
        <f>'Light exposure'!$H202*'Molar absorption spectra'!CJ202/10</f>
        <v>0</v>
      </c>
      <c r="CK202" s="68">
        <f>'Light exposure'!$H202*'Molar absorption spectra'!CK202/10</f>
        <v>0</v>
      </c>
      <c r="CL202" s="68">
        <f>'Light exposure'!$H202*'Molar absorption spectra'!CL202/10</f>
        <v>0</v>
      </c>
    </row>
    <row r="203" spans="1:90" x14ac:dyDescent="0.35">
      <c r="A203" s="17">
        <v>475</v>
      </c>
      <c r="B203" s="68">
        <f>'Light exposure'!$H203*'Molar absorption spectra'!B203/10</f>
        <v>0</v>
      </c>
      <c r="C203" s="68">
        <f>'Light exposure'!$H203*'Molar absorption spectra'!C203/10</f>
        <v>0</v>
      </c>
      <c r="D203" s="68">
        <f>'Light exposure'!$H203*'Molar absorption spectra'!D203/10</f>
        <v>0</v>
      </c>
      <c r="E203" s="68">
        <f>'Light exposure'!$H203*'Molar absorption spectra'!E203/10</f>
        <v>0</v>
      </c>
      <c r="F203" s="68">
        <f>'Light exposure'!$H203*'Molar absorption spectra'!F203/10</f>
        <v>0</v>
      </c>
      <c r="G203" s="68">
        <f>'Light exposure'!$H203*'Molar absorption spectra'!G203/10</f>
        <v>0</v>
      </c>
      <c r="H203" s="68">
        <f>'Light exposure'!$H203*'Molar absorption spectra'!H203/10</f>
        <v>0</v>
      </c>
      <c r="I203" s="68">
        <f>'Light exposure'!$H203*'Molar absorption spectra'!I203/10</f>
        <v>0</v>
      </c>
      <c r="J203" s="68">
        <f>'Light exposure'!$H203*'Molar absorption spectra'!J203/10</f>
        <v>0</v>
      </c>
      <c r="K203" s="68">
        <f>'Light exposure'!$H203*'Molar absorption spectra'!K203/10</f>
        <v>0</v>
      </c>
      <c r="L203" s="68">
        <f>'Light exposure'!$H203*'Molar absorption spectra'!L203/10</f>
        <v>0</v>
      </c>
      <c r="M203" s="68">
        <f>'Light exposure'!$H203*'Molar absorption spectra'!M203/10</f>
        <v>0</v>
      </c>
      <c r="N203" s="68">
        <f>'Light exposure'!$H203*'Molar absorption spectra'!N203/10</f>
        <v>0</v>
      </c>
      <c r="O203" s="68">
        <f>'Light exposure'!$H203*'Molar absorption spectra'!O203/10</f>
        <v>0</v>
      </c>
      <c r="P203" s="68">
        <f>'Light exposure'!$H203*'Molar absorption spectra'!P203/10</f>
        <v>0</v>
      </c>
      <c r="Q203" s="68">
        <f>'Light exposure'!$H203*'Molar absorption spectra'!Q203/10</f>
        <v>0</v>
      </c>
      <c r="R203" s="68">
        <f>'Light exposure'!$H203*'Molar absorption spectra'!R203/10</f>
        <v>0</v>
      </c>
      <c r="S203" s="68">
        <f>'Light exposure'!$H203*'Molar absorption spectra'!S203/10</f>
        <v>0</v>
      </c>
      <c r="T203" s="68">
        <f>'Light exposure'!$H203*'Molar absorption spectra'!T203/10</f>
        <v>0</v>
      </c>
      <c r="U203" s="68">
        <f>'Light exposure'!$H203*'Molar absorption spectra'!U203/10</f>
        <v>0</v>
      </c>
      <c r="V203" s="68">
        <f>'Light exposure'!$H203*'Molar absorption spectra'!V203/10</f>
        <v>0</v>
      </c>
      <c r="W203" s="68">
        <f>'Light exposure'!$H203*'Molar absorption spectra'!W203/10</f>
        <v>0</v>
      </c>
      <c r="X203" s="68">
        <f>'Light exposure'!$H203*'Molar absorption spectra'!X203/10</f>
        <v>0</v>
      </c>
      <c r="Y203" s="68">
        <f>'Light exposure'!$H203*'Molar absorption spectra'!Y203/10</f>
        <v>0</v>
      </c>
      <c r="Z203" s="68">
        <f>'Light exposure'!$H203*'Molar absorption spectra'!Z203/10</f>
        <v>0</v>
      </c>
      <c r="AA203" s="68">
        <f>'Light exposure'!$H203*'Molar absorption spectra'!AA203/10</f>
        <v>0</v>
      </c>
      <c r="AB203" s="68">
        <f>'Light exposure'!$H203*'Molar absorption spectra'!AB203/10</f>
        <v>0</v>
      </c>
      <c r="AC203" s="68">
        <f>'Light exposure'!$H203*'Molar absorption spectra'!AC203/10</f>
        <v>0</v>
      </c>
      <c r="AD203" s="68">
        <f>'Light exposure'!$H203*'Molar absorption spectra'!AD203/10</f>
        <v>0</v>
      </c>
      <c r="AE203" s="68">
        <f>'Light exposure'!$H203*'Molar absorption spectra'!AE203/10</f>
        <v>0</v>
      </c>
      <c r="AF203" s="68">
        <f>'Light exposure'!$H203*'Molar absorption spectra'!AF203/10</f>
        <v>0</v>
      </c>
      <c r="AG203" s="68">
        <f>'Light exposure'!$H203*'Molar absorption spectra'!AG203/10</f>
        <v>0</v>
      </c>
      <c r="AH203" s="68">
        <f>'Light exposure'!$H203*'Molar absorption spectra'!AH203/10</f>
        <v>0</v>
      </c>
      <c r="AI203" s="68">
        <f>'Light exposure'!$H203*'Molar absorption spectra'!AI203/10</f>
        <v>0</v>
      </c>
      <c r="AJ203" s="68">
        <f>'Light exposure'!$H203*'Molar absorption spectra'!AJ203/10</f>
        <v>0</v>
      </c>
      <c r="AK203" s="68">
        <f>'Light exposure'!$H203*'Molar absorption spectra'!AK203/10</f>
        <v>0</v>
      </c>
      <c r="AL203" s="68">
        <f>'Light exposure'!$H203*'Molar absorption spectra'!AL203/10</f>
        <v>0</v>
      </c>
      <c r="AM203" s="68">
        <f>'Light exposure'!$H203*'Molar absorption spectra'!AM203/10</f>
        <v>0</v>
      </c>
      <c r="AN203" s="68">
        <f>'Light exposure'!$H203*'Molar absorption spectra'!AN203/10</f>
        <v>0</v>
      </c>
      <c r="AO203" s="68">
        <f>'Light exposure'!$H203*'Molar absorption spectra'!AO203/10</f>
        <v>0</v>
      </c>
      <c r="AP203" s="68">
        <f>'Light exposure'!$H203*'Molar absorption spectra'!AP203/10</f>
        <v>0</v>
      </c>
      <c r="AQ203" s="68">
        <f>'Light exposure'!$H203*'Molar absorption spectra'!AQ203/10</f>
        <v>0</v>
      </c>
      <c r="AR203" s="68">
        <f>'Light exposure'!$H203*'Molar absorption spectra'!AR203/10</f>
        <v>0</v>
      </c>
      <c r="AS203" s="68">
        <f>'Light exposure'!$H203*'Molar absorption spectra'!AS203/10</f>
        <v>0</v>
      </c>
      <c r="AT203" s="68">
        <f>'Light exposure'!$H203*'Molar absorption spectra'!AT203/10</f>
        <v>0</v>
      </c>
      <c r="AU203" s="68">
        <f>'Light exposure'!$H203*'Molar absorption spectra'!AU203/10</f>
        <v>0</v>
      </c>
      <c r="AV203" s="68">
        <f>'Light exposure'!$H203*'Molar absorption spectra'!AV203/10</f>
        <v>0</v>
      </c>
      <c r="AW203" s="68">
        <f>'Light exposure'!$H203*'Molar absorption spectra'!AW203/10</f>
        <v>0</v>
      </c>
      <c r="AX203" s="68">
        <f>'Light exposure'!$H203*'Molar absorption spectra'!AX203/10</f>
        <v>0</v>
      </c>
      <c r="AY203" s="68">
        <f>'Light exposure'!$H203*'Molar absorption spectra'!AY203/10</f>
        <v>0.61451760401955124</v>
      </c>
      <c r="AZ203" s="68">
        <f>'Light exposure'!$H203*'Molar absorption spectra'!AZ203/10</f>
        <v>0</v>
      </c>
      <c r="BA203" s="68">
        <f>'Light exposure'!$H203*'Molar absorption spectra'!BA203/10</f>
        <v>0</v>
      </c>
      <c r="BB203" s="68">
        <f>'Light exposure'!$H203*'Molar absorption spectra'!BB203/10</f>
        <v>0</v>
      </c>
      <c r="BC203" s="68">
        <f>'Light exposure'!$H203*'Molar absorption spectra'!BC203/10</f>
        <v>0</v>
      </c>
      <c r="BD203" s="68">
        <f>'Light exposure'!$H203*'Molar absorption spectra'!BD203/10</f>
        <v>0</v>
      </c>
      <c r="BE203" s="68">
        <f>'Light exposure'!$H203*'Molar absorption spectra'!BE203/10</f>
        <v>0</v>
      </c>
      <c r="BF203" s="68">
        <f>'Light exposure'!$H203*'Molar absorption spectra'!BF203/10</f>
        <v>0</v>
      </c>
      <c r="BG203" s="68">
        <f>'Light exposure'!$H203*'Molar absorption spectra'!BG203/10</f>
        <v>0</v>
      </c>
      <c r="BH203" s="68">
        <f>'Light exposure'!$H203*'Molar absorption spectra'!BH203/10</f>
        <v>0</v>
      </c>
      <c r="BI203" s="68">
        <f>'Light exposure'!$H203*'Molar absorption spectra'!BI203/10</f>
        <v>0</v>
      </c>
      <c r="BJ203" s="68">
        <f>'Light exposure'!$H203*'Molar absorption spectra'!BJ203/10</f>
        <v>0</v>
      </c>
      <c r="BK203" s="68">
        <f>'Light exposure'!$H203*'Molar absorption spectra'!BK203/10</f>
        <v>0</v>
      </c>
      <c r="BL203" s="68">
        <f>'Light exposure'!$H203*'Molar absorption spectra'!BL203/10</f>
        <v>0</v>
      </c>
      <c r="BM203" s="68">
        <f>'Light exposure'!$H203*'Molar absorption spectra'!BM203/10</f>
        <v>0</v>
      </c>
      <c r="BN203" s="68">
        <f>'Light exposure'!$H203*'Molar absorption spectra'!BN203/10</f>
        <v>0</v>
      </c>
      <c r="BO203" s="68">
        <f>'Light exposure'!$H203*'Molar absorption spectra'!BO203/10</f>
        <v>0</v>
      </c>
      <c r="BP203" s="68">
        <f>'Light exposure'!$H203*'Molar absorption spectra'!BP203/10</f>
        <v>0</v>
      </c>
      <c r="BQ203" s="68">
        <f>'Light exposure'!$H203*'Molar absorption spectra'!BQ203/10</f>
        <v>0</v>
      </c>
      <c r="BR203" s="68">
        <f>'Light exposure'!$H203*'Molar absorption spectra'!BR203/10</f>
        <v>0</v>
      </c>
      <c r="BS203" s="68">
        <f>'Light exposure'!$H203*'Molar absorption spectra'!BS203/10</f>
        <v>0</v>
      </c>
      <c r="BT203" s="68">
        <f>'Light exposure'!$H203*'Molar absorption spectra'!BT203/10</f>
        <v>0</v>
      </c>
      <c r="BU203" s="68">
        <f>'Light exposure'!$H203*'Molar absorption spectra'!BU203/10</f>
        <v>0</v>
      </c>
      <c r="BV203" s="68">
        <f>'Light exposure'!$H203*'Molar absorption spectra'!BV203/10</f>
        <v>0</v>
      </c>
      <c r="BW203" s="68">
        <f>'Light exposure'!$H203*'Molar absorption spectra'!BW203/10</f>
        <v>0</v>
      </c>
      <c r="BX203" s="68">
        <f>'Light exposure'!$H203*'Molar absorption spectra'!BX203/10</f>
        <v>0</v>
      </c>
      <c r="BY203" s="68">
        <f>'Light exposure'!$H203*'Molar absorption spectra'!BY203/10</f>
        <v>0</v>
      </c>
      <c r="BZ203" s="68">
        <f>'Light exposure'!$H203*'Molar absorption spectra'!BZ203/10</f>
        <v>0</v>
      </c>
      <c r="CA203" s="68">
        <f>'Light exposure'!$H203*'Molar absorption spectra'!CA203/10</f>
        <v>0</v>
      </c>
      <c r="CB203" s="68">
        <f>'Light exposure'!$H203*'Molar absorption spectra'!CB203/10</f>
        <v>0</v>
      </c>
      <c r="CC203" s="68">
        <f>'Light exposure'!$H203*'Molar absorption spectra'!CC203/10</f>
        <v>0</v>
      </c>
      <c r="CD203" s="68">
        <f>'Light exposure'!$H203*'Molar absorption spectra'!CD203/10</f>
        <v>0</v>
      </c>
      <c r="CE203" s="68">
        <f>'Light exposure'!$H203*'Molar absorption spectra'!CE203/10</f>
        <v>0</v>
      </c>
      <c r="CF203" s="68">
        <f>'Light exposure'!$H203*'Molar absorption spectra'!CF203/10</f>
        <v>0</v>
      </c>
      <c r="CG203" s="68">
        <f>'Light exposure'!$H203*'Molar absorption spectra'!CG203/10</f>
        <v>0</v>
      </c>
      <c r="CH203" s="68">
        <f>'Light exposure'!$H203*'Molar absorption spectra'!CH203/10</f>
        <v>0</v>
      </c>
      <c r="CI203" s="68">
        <f>'Light exposure'!$H203*'Molar absorption spectra'!CI203/10</f>
        <v>0</v>
      </c>
      <c r="CJ203" s="68">
        <f>'Light exposure'!$H203*'Molar absorption spectra'!CJ203/10</f>
        <v>0</v>
      </c>
      <c r="CK203" s="68">
        <f>'Light exposure'!$H203*'Molar absorption spectra'!CK203/10</f>
        <v>0</v>
      </c>
      <c r="CL203" s="68">
        <f>'Light exposure'!$H203*'Molar absorption spectra'!CL203/10</f>
        <v>0</v>
      </c>
    </row>
    <row r="204" spans="1:90" x14ac:dyDescent="0.35">
      <c r="A204" s="17">
        <v>476</v>
      </c>
      <c r="B204" s="68">
        <f>'Light exposure'!$H204*'Molar absorption spectra'!B204/10</f>
        <v>0</v>
      </c>
      <c r="C204" s="68">
        <f>'Light exposure'!$H204*'Molar absorption spectra'!C204/10</f>
        <v>0</v>
      </c>
      <c r="D204" s="68">
        <f>'Light exposure'!$H204*'Molar absorption spectra'!D204/10</f>
        <v>0</v>
      </c>
      <c r="E204" s="68">
        <f>'Light exposure'!$H204*'Molar absorption spectra'!E204/10</f>
        <v>0</v>
      </c>
      <c r="F204" s="68">
        <f>'Light exposure'!$H204*'Molar absorption spectra'!F204/10</f>
        <v>0</v>
      </c>
      <c r="G204" s="68">
        <f>'Light exposure'!$H204*'Molar absorption spectra'!G204/10</f>
        <v>0</v>
      </c>
      <c r="H204" s="68">
        <f>'Light exposure'!$H204*'Molar absorption spectra'!H204/10</f>
        <v>0</v>
      </c>
      <c r="I204" s="68">
        <f>'Light exposure'!$H204*'Molar absorption spectra'!I204/10</f>
        <v>0</v>
      </c>
      <c r="J204" s="68">
        <f>'Light exposure'!$H204*'Molar absorption spectra'!J204/10</f>
        <v>0</v>
      </c>
      <c r="K204" s="68">
        <f>'Light exposure'!$H204*'Molar absorption spectra'!K204/10</f>
        <v>0</v>
      </c>
      <c r="L204" s="68">
        <f>'Light exposure'!$H204*'Molar absorption spectra'!L204/10</f>
        <v>0</v>
      </c>
      <c r="M204" s="68">
        <f>'Light exposure'!$H204*'Molar absorption spectra'!M204/10</f>
        <v>0</v>
      </c>
      <c r="N204" s="68">
        <f>'Light exposure'!$H204*'Molar absorption spectra'!N204/10</f>
        <v>0</v>
      </c>
      <c r="O204" s="68">
        <f>'Light exposure'!$H204*'Molar absorption spectra'!O204/10</f>
        <v>0</v>
      </c>
      <c r="P204" s="68">
        <f>'Light exposure'!$H204*'Molar absorption spectra'!P204/10</f>
        <v>0</v>
      </c>
      <c r="Q204" s="68">
        <f>'Light exposure'!$H204*'Molar absorption spectra'!Q204/10</f>
        <v>0</v>
      </c>
      <c r="R204" s="68">
        <f>'Light exposure'!$H204*'Molar absorption spectra'!R204/10</f>
        <v>0</v>
      </c>
      <c r="S204" s="68">
        <f>'Light exposure'!$H204*'Molar absorption spectra'!S204/10</f>
        <v>0</v>
      </c>
      <c r="T204" s="68">
        <f>'Light exposure'!$H204*'Molar absorption spectra'!T204/10</f>
        <v>0</v>
      </c>
      <c r="U204" s="68">
        <f>'Light exposure'!$H204*'Molar absorption spectra'!U204/10</f>
        <v>0</v>
      </c>
      <c r="V204" s="68">
        <f>'Light exposure'!$H204*'Molar absorption spectra'!V204/10</f>
        <v>0</v>
      </c>
      <c r="W204" s="68">
        <f>'Light exposure'!$H204*'Molar absorption spectra'!W204/10</f>
        <v>0</v>
      </c>
      <c r="X204" s="68">
        <f>'Light exposure'!$H204*'Molar absorption spectra'!X204/10</f>
        <v>0</v>
      </c>
      <c r="Y204" s="68">
        <f>'Light exposure'!$H204*'Molar absorption spectra'!Y204/10</f>
        <v>0</v>
      </c>
      <c r="Z204" s="68">
        <f>'Light exposure'!$H204*'Molar absorption spectra'!Z204/10</f>
        <v>0</v>
      </c>
      <c r="AA204" s="68">
        <f>'Light exposure'!$H204*'Molar absorption spectra'!AA204/10</f>
        <v>0</v>
      </c>
      <c r="AB204" s="68">
        <f>'Light exposure'!$H204*'Molar absorption spectra'!AB204/10</f>
        <v>0</v>
      </c>
      <c r="AC204" s="68">
        <f>'Light exposure'!$H204*'Molar absorption spectra'!AC204/10</f>
        <v>0</v>
      </c>
      <c r="AD204" s="68">
        <f>'Light exposure'!$H204*'Molar absorption spectra'!AD204/10</f>
        <v>0</v>
      </c>
      <c r="AE204" s="68">
        <f>'Light exposure'!$H204*'Molar absorption spectra'!AE204/10</f>
        <v>0</v>
      </c>
      <c r="AF204" s="68">
        <f>'Light exposure'!$H204*'Molar absorption spectra'!AF204/10</f>
        <v>0</v>
      </c>
      <c r="AG204" s="68">
        <f>'Light exposure'!$H204*'Molar absorption spectra'!AG204/10</f>
        <v>0</v>
      </c>
      <c r="AH204" s="68">
        <f>'Light exposure'!$H204*'Molar absorption spectra'!AH204/10</f>
        <v>0</v>
      </c>
      <c r="AI204" s="68">
        <f>'Light exposure'!$H204*'Molar absorption spectra'!AI204/10</f>
        <v>0</v>
      </c>
      <c r="AJ204" s="68">
        <f>'Light exposure'!$H204*'Molar absorption spectra'!AJ204/10</f>
        <v>0</v>
      </c>
      <c r="AK204" s="68">
        <f>'Light exposure'!$H204*'Molar absorption spectra'!AK204/10</f>
        <v>0</v>
      </c>
      <c r="AL204" s="68">
        <f>'Light exposure'!$H204*'Molar absorption spectra'!AL204/10</f>
        <v>0</v>
      </c>
      <c r="AM204" s="68">
        <f>'Light exposure'!$H204*'Molar absorption spectra'!AM204/10</f>
        <v>0</v>
      </c>
      <c r="AN204" s="68">
        <f>'Light exposure'!$H204*'Molar absorption spectra'!AN204/10</f>
        <v>0</v>
      </c>
      <c r="AO204" s="68">
        <f>'Light exposure'!$H204*'Molar absorption spectra'!AO204/10</f>
        <v>0</v>
      </c>
      <c r="AP204" s="68">
        <f>'Light exposure'!$H204*'Molar absorption spectra'!AP204/10</f>
        <v>0</v>
      </c>
      <c r="AQ204" s="68">
        <f>'Light exposure'!$H204*'Molar absorption spectra'!AQ204/10</f>
        <v>0</v>
      </c>
      <c r="AR204" s="68">
        <f>'Light exposure'!$H204*'Molar absorption spectra'!AR204/10</f>
        <v>0</v>
      </c>
      <c r="AS204" s="68">
        <f>'Light exposure'!$H204*'Molar absorption spectra'!AS204/10</f>
        <v>0</v>
      </c>
      <c r="AT204" s="68">
        <f>'Light exposure'!$H204*'Molar absorption spectra'!AT204/10</f>
        <v>0</v>
      </c>
      <c r="AU204" s="68">
        <f>'Light exposure'!$H204*'Molar absorption spectra'!AU204/10</f>
        <v>0</v>
      </c>
      <c r="AV204" s="68">
        <f>'Light exposure'!$H204*'Molar absorption spectra'!AV204/10</f>
        <v>0</v>
      </c>
      <c r="AW204" s="68">
        <f>'Light exposure'!$H204*'Molar absorption spectra'!AW204/10</f>
        <v>0</v>
      </c>
      <c r="AX204" s="68">
        <f>'Light exposure'!$H204*'Molar absorption spectra'!AX204/10</f>
        <v>0</v>
      </c>
      <c r="AY204" s="68">
        <f>'Light exposure'!$H204*'Molar absorption spectra'!AY204/10</f>
        <v>0.39372230230791699</v>
      </c>
      <c r="AZ204" s="68">
        <f>'Light exposure'!$H204*'Molar absorption spectra'!AZ204/10</f>
        <v>0</v>
      </c>
      <c r="BA204" s="68">
        <f>'Light exposure'!$H204*'Molar absorption spectra'!BA204/10</f>
        <v>0</v>
      </c>
      <c r="BB204" s="68">
        <f>'Light exposure'!$H204*'Molar absorption spectra'!BB204/10</f>
        <v>0</v>
      </c>
      <c r="BC204" s="68">
        <f>'Light exposure'!$H204*'Molar absorption spectra'!BC204/10</f>
        <v>0</v>
      </c>
      <c r="BD204" s="68">
        <f>'Light exposure'!$H204*'Molar absorption spectra'!BD204/10</f>
        <v>0</v>
      </c>
      <c r="BE204" s="68">
        <f>'Light exposure'!$H204*'Molar absorption spectra'!BE204/10</f>
        <v>0</v>
      </c>
      <c r="BF204" s="68">
        <f>'Light exposure'!$H204*'Molar absorption spectra'!BF204/10</f>
        <v>0</v>
      </c>
      <c r="BG204" s="68">
        <f>'Light exposure'!$H204*'Molar absorption spectra'!BG204/10</f>
        <v>0</v>
      </c>
      <c r="BH204" s="68">
        <f>'Light exposure'!$H204*'Molar absorption spectra'!BH204/10</f>
        <v>0</v>
      </c>
      <c r="BI204" s="68">
        <f>'Light exposure'!$H204*'Molar absorption spectra'!BI204/10</f>
        <v>0</v>
      </c>
      <c r="BJ204" s="68">
        <f>'Light exposure'!$H204*'Molar absorption spectra'!BJ204/10</f>
        <v>0</v>
      </c>
      <c r="BK204" s="68">
        <f>'Light exposure'!$H204*'Molar absorption spectra'!BK204/10</f>
        <v>0</v>
      </c>
      <c r="BL204" s="68">
        <f>'Light exposure'!$H204*'Molar absorption spectra'!BL204/10</f>
        <v>0</v>
      </c>
      <c r="BM204" s="68">
        <f>'Light exposure'!$H204*'Molar absorption spectra'!BM204/10</f>
        <v>0</v>
      </c>
      <c r="BN204" s="68">
        <f>'Light exposure'!$H204*'Molar absorption spectra'!BN204/10</f>
        <v>0</v>
      </c>
      <c r="BO204" s="68">
        <f>'Light exposure'!$H204*'Molar absorption spectra'!BO204/10</f>
        <v>0</v>
      </c>
      <c r="BP204" s="68">
        <f>'Light exposure'!$H204*'Molar absorption spectra'!BP204/10</f>
        <v>0</v>
      </c>
      <c r="BQ204" s="68">
        <f>'Light exposure'!$H204*'Molar absorption spectra'!BQ204/10</f>
        <v>0</v>
      </c>
      <c r="BR204" s="68">
        <f>'Light exposure'!$H204*'Molar absorption spectra'!BR204/10</f>
        <v>0</v>
      </c>
      <c r="BS204" s="68">
        <f>'Light exposure'!$H204*'Molar absorption spectra'!BS204/10</f>
        <v>0</v>
      </c>
      <c r="BT204" s="68">
        <f>'Light exposure'!$H204*'Molar absorption spectra'!BT204/10</f>
        <v>0</v>
      </c>
      <c r="BU204" s="68">
        <f>'Light exposure'!$H204*'Molar absorption spectra'!BU204/10</f>
        <v>0</v>
      </c>
      <c r="BV204" s="68">
        <f>'Light exposure'!$H204*'Molar absorption spectra'!BV204/10</f>
        <v>0</v>
      </c>
      <c r="BW204" s="68">
        <f>'Light exposure'!$H204*'Molar absorption spectra'!BW204/10</f>
        <v>0</v>
      </c>
      <c r="BX204" s="68">
        <f>'Light exposure'!$H204*'Molar absorption spectra'!BX204/10</f>
        <v>0</v>
      </c>
      <c r="BY204" s="68">
        <f>'Light exposure'!$H204*'Molar absorption spectra'!BY204/10</f>
        <v>0</v>
      </c>
      <c r="BZ204" s="68">
        <f>'Light exposure'!$H204*'Molar absorption spectra'!BZ204/10</f>
        <v>0</v>
      </c>
      <c r="CA204" s="68">
        <f>'Light exposure'!$H204*'Molar absorption spectra'!CA204/10</f>
        <v>0</v>
      </c>
      <c r="CB204" s="68">
        <f>'Light exposure'!$H204*'Molar absorption spectra'!CB204/10</f>
        <v>0</v>
      </c>
      <c r="CC204" s="68">
        <f>'Light exposure'!$H204*'Molar absorption spectra'!CC204/10</f>
        <v>0</v>
      </c>
      <c r="CD204" s="68">
        <f>'Light exposure'!$H204*'Molar absorption spectra'!CD204/10</f>
        <v>0</v>
      </c>
      <c r="CE204" s="68">
        <f>'Light exposure'!$H204*'Molar absorption spectra'!CE204/10</f>
        <v>0</v>
      </c>
      <c r="CF204" s="68">
        <f>'Light exposure'!$H204*'Molar absorption spectra'!CF204/10</f>
        <v>0</v>
      </c>
      <c r="CG204" s="68">
        <f>'Light exposure'!$H204*'Molar absorption spectra'!CG204/10</f>
        <v>0</v>
      </c>
      <c r="CH204" s="68">
        <f>'Light exposure'!$H204*'Molar absorption spectra'!CH204/10</f>
        <v>0</v>
      </c>
      <c r="CI204" s="68">
        <f>'Light exposure'!$H204*'Molar absorption spectra'!CI204/10</f>
        <v>0</v>
      </c>
      <c r="CJ204" s="68">
        <f>'Light exposure'!$H204*'Molar absorption spectra'!CJ204/10</f>
        <v>0</v>
      </c>
      <c r="CK204" s="68">
        <f>'Light exposure'!$H204*'Molar absorption spectra'!CK204/10</f>
        <v>0</v>
      </c>
      <c r="CL204" s="68">
        <f>'Light exposure'!$H204*'Molar absorption spectra'!CL204/10</f>
        <v>0</v>
      </c>
    </row>
    <row r="205" spans="1:90" x14ac:dyDescent="0.35">
      <c r="A205" s="17">
        <v>477</v>
      </c>
      <c r="B205" s="68">
        <f>'Light exposure'!$H205*'Molar absorption spectra'!B205/10</f>
        <v>0</v>
      </c>
      <c r="C205" s="68">
        <f>'Light exposure'!$H205*'Molar absorption spectra'!C205/10</f>
        <v>0</v>
      </c>
      <c r="D205" s="68">
        <f>'Light exposure'!$H205*'Molar absorption spectra'!D205/10</f>
        <v>0</v>
      </c>
      <c r="E205" s="68">
        <f>'Light exposure'!$H205*'Molar absorption spectra'!E205/10</f>
        <v>0</v>
      </c>
      <c r="F205" s="68">
        <f>'Light exposure'!$H205*'Molar absorption spectra'!F205/10</f>
        <v>0</v>
      </c>
      <c r="G205" s="68">
        <f>'Light exposure'!$H205*'Molar absorption spectra'!G205/10</f>
        <v>0</v>
      </c>
      <c r="H205" s="68">
        <f>'Light exposure'!$H205*'Molar absorption spectra'!H205/10</f>
        <v>0</v>
      </c>
      <c r="I205" s="68">
        <f>'Light exposure'!$H205*'Molar absorption spectra'!I205/10</f>
        <v>0</v>
      </c>
      <c r="J205" s="68">
        <f>'Light exposure'!$H205*'Molar absorption spectra'!J205/10</f>
        <v>0</v>
      </c>
      <c r="K205" s="68">
        <f>'Light exposure'!$H205*'Molar absorption spectra'!K205/10</f>
        <v>0</v>
      </c>
      <c r="L205" s="68">
        <f>'Light exposure'!$H205*'Molar absorption spectra'!L205/10</f>
        <v>0</v>
      </c>
      <c r="M205" s="68">
        <f>'Light exposure'!$H205*'Molar absorption spectra'!M205/10</f>
        <v>0</v>
      </c>
      <c r="N205" s="68">
        <f>'Light exposure'!$H205*'Molar absorption spectra'!N205/10</f>
        <v>0</v>
      </c>
      <c r="O205" s="68">
        <f>'Light exposure'!$H205*'Molar absorption spectra'!O205/10</f>
        <v>0</v>
      </c>
      <c r="P205" s="68">
        <f>'Light exposure'!$H205*'Molar absorption spectra'!P205/10</f>
        <v>0</v>
      </c>
      <c r="Q205" s="68">
        <f>'Light exposure'!$H205*'Molar absorption spectra'!Q205/10</f>
        <v>0</v>
      </c>
      <c r="R205" s="68">
        <f>'Light exposure'!$H205*'Molar absorption spectra'!R205/10</f>
        <v>0</v>
      </c>
      <c r="S205" s="68">
        <f>'Light exposure'!$H205*'Molar absorption spectra'!S205/10</f>
        <v>0</v>
      </c>
      <c r="T205" s="68">
        <f>'Light exposure'!$H205*'Molar absorption spectra'!T205/10</f>
        <v>0</v>
      </c>
      <c r="U205" s="68">
        <f>'Light exposure'!$H205*'Molar absorption spectra'!U205/10</f>
        <v>0</v>
      </c>
      <c r="V205" s="68">
        <f>'Light exposure'!$H205*'Molar absorption spectra'!V205/10</f>
        <v>0</v>
      </c>
      <c r="W205" s="68">
        <f>'Light exposure'!$H205*'Molar absorption spectra'!W205/10</f>
        <v>0</v>
      </c>
      <c r="X205" s="68">
        <f>'Light exposure'!$H205*'Molar absorption spectra'!X205/10</f>
        <v>0</v>
      </c>
      <c r="Y205" s="68">
        <f>'Light exposure'!$H205*'Molar absorption spectra'!Y205/10</f>
        <v>0</v>
      </c>
      <c r="Z205" s="68">
        <f>'Light exposure'!$H205*'Molar absorption spectra'!Z205/10</f>
        <v>0</v>
      </c>
      <c r="AA205" s="68">
        <f>'Light exposure'!$H205*'Molar absorption spectra'!AA205/10</f>
        <v>0</v>
      </c>
      <c r="AB205" s="68">
        <f>'Light exposure'!$H205*'Molar absorption spectra'!AB205/10</f>
        <v>0</v>
      </c>
      <c r="AC205" s="68">
        <f>'Light exposure'!$H205*'Molar absorption spectra'!AC205/10</f>
        <v>0</v>
      </c>
      <c r="AD205" s="68">
        <f>'Light exposure'!$H205*'Molar absorption spectra'!AD205/10</f>
        <v>0</v>
      </c>
      <c r="AE205" s="68">
        <f>'Light exposure'!$H205*'Molar absorption spectra'!AE205/10</f>
        <v>0</v>
      </c>
      <c r="AF205" s="68">
        <f>'Light exposure'!$H205*'Molar absorption spectra'!AF205/10</f>
        <v>0</v>
      </c>
      <c r="AG205" s="68">
        <f>'Light exposure'!$H205*'Molar absorption spectra'!AG205/10</f>
        <v>0</v>
      </c>
      <c r="AH205" s="68">
        <f>'Light exposure'!$H205*'Molar absorption spectra'!AH205/10</f>
        <v>0</v>
      </c>
      <c r="AI205" s="68">
        <f>'Light exposure'!$H205*'Molar absorption spectra'!AI205/10</f>
        <v>0</v>
      </c>
      <c r="AJ205" s="68">
        <f>'Light exposure'!$H205*'Molar absorption spectra'!AJ205/10</f>
        <v>0</v>
      </c>
      <c r="AK205" s="68">
        <f>'Light exposure'!$H205*'Molar absorption spectra'!AK205/10</f>
        <v>0</v>
      </c>
      <c r="AL205" s="68">
        <f>'Light exposure'!$H205*'Molar absorption spectra'!AL205/10</f>
        <v>0</v>
      </c>
      <c r="AM205" s="68">
        <f>'Light exposure'!$H205*'Molar absorption spectra'!AM205/10</f>
        <v>0</v>
      </c>
      <c r="AN205" s="68">
        <f>'Light exposure'!$H205*'Molar absorption spectra'!AN205/10</f>
        <v>0</v>
      </c>
      <c r="AO205" s="68">
        <f>'Light exposure'!$H205*'Molar absorption spectra'!AO205/10</f>
        <v>0</v>
      </c>
      <c r="AP205" s="68">
        <f>'Light exposure'!$H205*'Molar absorption spectra'!AP205/10</f>
        <v>0</v>
      </c>
      <c r="AQ205" s="68">
        <f>'Light exposure'!$H205*'Molar absorption spectra'!AQ205/10</f>
        <v>0</v>
      </c>
      <c r="AR205" s="68">
        <f>'Light exposure'!$H205*'Molar absorption spectra'!AR205/10</f>
        <v>0</v>
      </c>
      <c r="AS205" s="68">
        <f>'Light exposure'!$H205*'Molar absorption spectra'!AS205/10</f>
        <v>0</v>
      </c>
      <c r="AT205" s="68">
        <f>'Light exposure'!$H205*'Molar absorption spectra'!AT205/10</f>
        <v>0</v>
      </c>
      <c r="AU205" s="68">
        <f>'Light exposure'!$H205*'Molar absorption spectra'!AU205/10</f>
        <v>0</v>
      </c>
      <c r="AV205" s="68">
        <f>'Light exposure'!$H205*'Molar absorption spectra'!AV205/10</f>
        <v>0</v>
      </c>
      <c r="AW205" s="68">
        <f>'Light exposure'!$H205*'Molar absorption spectra'!AW205/10</f>
        <v>0</v>
      </c>
      <c r="AX205" s="68">
        <f>'Light exposure'!$H205*'Molar absorption spectra'!AX205/10</f>
        <v>0</v>
      </c>
      <c r="AY205" s="68">
        <f>'Light exposure'!$H205*'Molar absorption spectra'!AY205/10</f>
        <v>0.56606941278255229</v>
      </c>
      <c r="AZ205" s="68">
        <f>'Light exposure'!$H205*'Molar absorption spectra'!AZ205/10</f>
        <v>0</v>
      </c>
      <c r="BA205" s="68">
        <f>'Light exposure'!$H205*'Molar absorption spectra'!BA205/10</f>
        <v>0</v>
      </c>
      <c r="BB205" s="68">
        <f>'Light exposure'!$H205*'Molar absorption spectra'!BB205/10</f>
        <v>0</v>
      </c>
      <c r="BC205" s="68">
        <f>'Light exposure'!$H205*'Molar absorption spectra'!BC205/10</f>
        <v>0</v>
      </c>
      <c r="BD205" s="68">
        <f>'Light exposure'!$H205*'Molar absorption spectra'!BD205/10</f>
        <v>0</v>
      </c>
      <c r="BE205" s="68">
        <f>'Light exposure'!$H205*'Molar absorption spectra'!BE205/10</f>
        <v>0</v>
      </c>
      <c r="BF205" s="68">
        <f>'Light exposure'!$H205*'Molar absorption spectra'!BF205/10</f>
        <v>0</v>
      </c>
      <c r="BG205" s="68">
        <f>'Light exposure'!$H205*'Molar absorption spectra'!BG205/10</f>
        <v>0</v>
      </c>
      <c r="BH205" s="68">
        <f>'Light exposure'!$H205*'Molar absorption spectra'!BH205/10</f>
        <v>0</v>
      </c>
      <c r="BI205" s="68">
        <f>'Light exposure'!$H205*'Molar absorption spectra'!BI205/10</f>
        <v>0</v>
      </c>
      <c r="BJ205" s="68">
        <f>'Light exposure'!$H205*'Molar absorption spectra'!BJ205/10</f>
        <v>0</v>
      </c>
      <c r="BK205" s="68">
        <f>'Light exposure'!$H205*'Molar absorption spectra'!BK205/10</f>
        <v>0</v>
      </c>
      <c r="BL205" s="68">
        <f>'Light exposure'!$H205*'Molar absorption spectra'!BL205/10</f>
        <v>0</v>
      </c>
      <c r="BM205" s="68">
        <f>'Light exposure'!$H205*'Molar absorption spectra'!BM205/10</f>
        <v>0</v>
      </c>
      <c r="BN205" s="68">
        <f>'Light exposure'!$H205*'Molar absorption spectra'!BN205/10</f>
        <v>0</v>
      </c>
      <c r="BO205" s="68">
        <f>'Light exposure'!$H205*'Molar absorption spectra'!BO205/10</f>
        <v>0</v>
      </c>
      <c r="BP205" s="68">
        <f>'Light exposure'!$H205*'Molar absorption spectra'!BP205/10</f>
        <v>0</v>
      </c>
      <c r="BQ205" s="68">
        <f>'Light exposure'!$H205*'Molar absorption spectra'!BQ205/10</f>
        <v>0</v>
      </c>
      <c r="BR205" s="68">
        <f>'Light exposure'!$H205*'Molar absorption spectra'!BR205/10</f>
        <v>0</v>
      </c>
      <c r="BS205" s="68">
        <f>'Light exposure'!$H205*'Molar absorption spectra'!BS205/10</f>
        <v>0</v>
      </c>
      <c r="BT205" s="68">
        <f>'Light exposure'!$H205*'Molar absorption spectra'!BT205/10</f>
        <v>0</v>
      </c>
      <c r="BU205" s="68">
        <f>'Light exposure'!$H205*'Molar absorption spectra'!BU205/10</f>
        <v>0</v>
      </c>
      <c r="BV205" s="68">
        <f>'Light exposure'!$H205*'Molar absorption spectra'!BV205/10</f>
        <v>0</v>
      </c>
      <c r="BW205" s="68">
        <f>'Light exposure'!$H205*'Molar absorption spectra'!BW205/10</f>
        <v>0</v>
      </c>
      <c r="BX205" s="68">
        <f>'Light exposure'!$H205*'Molar absorption spectra'!BX205/10</f>
        <v>0</v>
      </c>
      <c r="BY205" s="68">
        <f>'Light exposure'!$H205*'Molar absorption spectra'!BY205/10</f>
        <v>0</v>
      </c>
      <c r="BZ205" s="68">
        <f>'Light exposure'!$H205*'Molar absorption spectra'!BZ205/10</f>
        <v>0</v>
      </c>
      <c r="CA205" s="68">
        <f>'Light exposure'!$H205*'Molar absorption spectra'!CA205/10</f>
        <v>0</v>
      </c>
      <c r="CB205" s="68">
        <f>'Light exposure'!$H205*'Molar absorption spectra'!CB205/10</f>
        <v>0</v>
      </c>
      <c r="CC205" s="68">
        <f>'Light exposure'!$H205*'Molar absorption spectra'!CC205/10</f>
        <v>0</v>
      </c>
      <c r="CD205" s="68">
        <f>'Light exposure'!$H205*'Molar absorption spectra'!CD205/10</f>
        <v>0</v>
      </c>
      <c r="CE205" s="68">
        <f>'Light exposure'!$H205*'Molar absorption spectra'!CE205/10</f>
        <v>0</v>
      </c>
      <c r="CF205" s="68">
        <f>'Light exposure'!$H205*'Molar absorption spectra'!CF205/10</f>
        <v>0</v>
      </c>
      <c r="CG205" s="68">
        <f>'Light exposure'!$H205*'Molar absorption spectra'!CG205/10</f>
        <v>0</v>
      </c>
      <c r="CH205" s="68">
        <f>'Light exposure'!$H205*'Molar absorption spectra'!CH205/10</f>
        <v>0</v>
      </c>
      <c r="CI205" s="68">
        <f>'Light exposure'!$H205*'Molar absorption spectra'!CI205/10</f>
        <v>0</v>
      </c>
      <c r="CJ205" s="68">
        <f>'Light exposure'!$H205*'Molar absorption spectra'!CJ205/10</f>
        <v>0</v>
      </c>
      <c r="CK205" s="68">
        <f>'Light exposure'!$H205*'Molar absorption spectra'!CK205/10</f>
        <v>0</v>
      </c>
      <c r="CL205" s="68">
        <f>'Light exposure'!$H205*'Molar absorption spectra'!CL205/10</f>
        <v>0</v>
      </c>
    </row>
    <row r="206" spans="1:90" x14ac:dyDescent="0.35">
      <c r="A206" s="17">
        <v>478</v>
      </c>
      <c r="B206" s="68">
        <f>'Light exposure'!$H206*'Molar absorption spectra'!B206/10</f>
        <v>0</v>
      </c>
      <c r="C206" s="68">
        <f>'Light exposure'!$H206*'Molar absorption spectra'!C206/10</f>
        <v>0</v>
      </c>
      <c r="D206" s="68">
        <f>'Light exposure'!$H206*'Molar absorption spectra'!D206/10</f>
        <v>0</v>
      </c>
      <c r="E206" s="68">
        <f>'Light exposure'!$H206*'Molar absorption spectra'!E206/10</f>
        <v>0</v>
      </c>
      <c r="F206" s="68">
        <f>'Light exposure'!$H206*'Molar absorption spectra'!F206/10</f>
        <v>0</v>
      </c>
      <c r="G206" s="68">
        <f>'Light exposure'!$H206*'Molar absorption spectra'!G206/10</f>
        <v>0</v>
      </c>
      <c r="H206" s="68">
        <f>'Light exposure'!$H206*'Molar absorption spectra'!H206/10</f>
        <v>0</v>
      </c>
      <c r="I206" s="68">
        <f>'Light exposure'!$H206*'Molar absorption spectra'!I206/10</f>
        <v>0</v>
      </c>
      <c r="J206" s="68">
        <f>'Light exposure'!$H206*'Molar absorption spectra'!J206/10</f>
        <v>0</v>
      </c>
      <c r="K206" s="68">
        <f>'Light exposure'!$H206*'Molar absorption spectra'!K206/10</f>
        <v>0</v>
      </c>
      <c r="L206" s="68">
        <f>'Light exposure'!$H206*'Molar absorption spectra'!L206/10</f>
        <v>0</v>
      </c>
      <c r="M206" s="68">
        <f>'Light exposure'!$H206*'Molar absorption spectra'!M206/10</f>
        <v>0</v>
      </c>
      <c r="N206" s="68">
        <f>'Light exposure'!$H206*'Molar absorption spectra'!N206/10</f>
        <v>0</v>
      </c>
      <c r="O206" s="68">
        <f>'Light exposure'!$H206*'Molar absorption spectra'!O206/10</f>
        <v>0</v>
      </c>
      <c r="P206" s="68">
        <f>'Light exposure'!$H206*'Molar absorption spectra'!P206/10</f>
        <v>0</v>
      </c>
      <c r="Q206" s="68">
        <f>'Light exposure'!$H206*'Molar absorption spectra'!Q206/10</f>
        <v>0</v>
      </c>
      <c r="R206" s="68">
        <f>'Light exposure'!$H206*'Molar absorption spectra'!R206/10</f>
        <v>0</v>
      </c>
      <c r="S206" s="68">
        <f>'Light exposure'!$H206*'Molar absorption spectra'!S206/10</f>
        <v>0</v>
      </c>
      <c r="T206" s="68">
        <f>'Light exposure'!$H206*'Molar absorption spectra'!T206/10</f>
        <v>0</v>
      </c>
      <c r="U206" s="68">
        <f>'Light exposure'!$H206*'Molar absorption spectra'!U206/10</f>
        <v>0</v>
      </c>
      <c r="V206" s="68">
        <f>'Light exposure'!$H206*'Molar absorption spectra'!V206/10</f>
        <v>0</v>
      </c>
      <c r="W206" s="68">
        <f>'Light exposure'!$H206*'Molar absorption spectra'!W206/10</f>
        <v>0</v>
      </c>
      <c r="X206" s="68">
        <f>'Light exposure'!$H206*'Molar absorption spectra'!X206/10</f>
        <v>0</v>
      </c>
      <c r="Y206" s="68">
        <f>'Light exposure'!$H206*'Molar absorption spectra'!Y206/10</f>
        <v>0</v>
      </c>
      <c r="Z206" s="68">
        <f>'Light exposure'!$H206*'Molar absorption spectra'!Z206/10</f>
        <v>0</v>
      </c>
      <c r="AA206" s="68">
        <f>'Light exposure'!$H206*'Molar absorption spectra'!AA206/10</f>
        <v>0</v>
      </c>
      <c r="AB206" s="68">
        <f>'Light exposure'!$H206*'Molar absorption spectra'!AB206/10</f>
        <v>0</v>
      </c>
      <c r="AC206" s="68">
        <f>'Light exposure'!$H206*'Molar absorption spectra'!AC206/10</f>
        <v>0</v>
      </c>
      <c r="AD206" s="68">
        <f>'Light exposure'!$H206*'Molar absorption spectra'!AD206/10</f>
        <v>0</v>
      </c>
      <c r="AE206" s="68">
        <f>'Light exposure'!$H206*'Molar absorption spectra'!AE206/10</f>
        <v>0</v>
      </c>
      <c r="AF206" s="68">
        <f>'Light exposure'!$H206*'Molar absorption spectra'!AF206/10</f>
        <v>0</v>
      </c>
      <c r="AG206" s="68">
        <f>'Light exposure'!$H206*'Molar absorption spectra'!AG206/10</f>
        <v>0</v>
      </c>
      <c r="AH206" s="68">
        <f>'Light exposure'!$H206*'Molar absorption spectra'!AH206/10</f>
        <v>0</v>
      </c>
      <c r="AI206" s="68">
        <f>'Light exposure'!$H206*'Molar absorption spectra'!AI206/10</f>
        <v>0</v>
      </c>
      <c r="AJ206" s="68">
        <f>'Light exposure'!$H206*'Molar absorption spectra'!AJ206/10</f>
        <v>0</v>
      </c>
      <c r="AK206" s="68">
        <f>'Light exposure'!$H206*'Molar absorption spectra'!AK206/10</f>
        <v>0</v>
      </c>
      <c r="AL206" s="68">
        <f>'Light exposure'!$H206*'Molar absorption spectra'!AL206/10</f>
        <v>0</v>
      </c>
      <c r="AM206" s="68">
        <f>'Light exposure'!$H206*'Molar absorption spectra'!AM206/10</f>
        <v>0</v>
      </c>
      <c r="AN206" s="68">
        <f>'Light exposure'!$H206*'Molar absorption spectra'!AN206/10</f>
        <v>0</v>
      </c>
      <c r="AO206" s="68">
        <f>'Light exposure'!$H206*'Molar absorption spectra'!AO206/10</f>
        <v>0</v>
      </c>
      <c r="AP206" s="68">
        <f>'Light exposure'!$H206*'Molar absorption spectra'!AP206/10</f>
        <v>0</v>
      </c>
      <c r="AQ206" s="68">
        <f>'Light exposure'!$H206*'Molar absorption spectra'!AQ206/10</f>
        <v>0</v>
      </c>
      <c r="AR206" s="68">
        <f>'Light exposure'!$H206*'Molar absorption spectra'!AR206/10</f>
        <v>0</v>
      </c>
      <c r="AS206" s="68">
        <f>'Light exposure'!$H206*'Molar absorption spectra'!AS206/10</f>
        <v>0</v>
      </c>
      <c r="AT206" s="68">
        <f>'Light exposure'!$H206*'Molar absorption spectra'!AT206/10</f>
        <v>0</v>
      </c>
      <c r="AU206" s="68">
        <f>'Light exposure'!$H206*'Molar absorption spectra'!AU206/10</f>
        <v>0</v>
      </c>
      <c r="AV206" s="68">
        <f>'Light exposure'!$H206*'Molar absorption spectra'!AV206/10</f>
        <v>0</v>
      </c>
      <c r="AW206" s="68">
        <f>'Light exposure'!$H206*'Molar absorption spectra'!AW206/10</f>
        <v>0</v>
      </c>
      <c r="AX206" s="68">
        <f>'Light exposure'!$H206*'Molar absorption spectra'!AX206/10</f>
        <v>0</v>
      </c>
      <c r="AY206" s="68">
        <f>'Light exposure'!$H206*'Molar absorption spectra'!AY206/10</f>
        <v>0.53544954954231538</v>
      </c>
      <c r="AZ206" s="68">
        <f>'Light exposure'!$H206*'Molar absorption spectra'!AZ206/10</f>
        <v>0</v>
      </c>
      <c r="BA206" s="68">
        <f>'Light exposure'!$H206*'Molar absorption spectra'!BA206/10</f>
        <v>0</v>
      </c>
      <c r="BB206" s="68">
        <f>'Light exposure'!$H206*'Molar absorption spectra'!BB206/10</f>
        <v>0</v>
      </c>
      <c r="BC206" s="68">
        <f>'Light exposure'!$H206*'Molar absorption spectra'!BC206/10</f>
        <v>0</v>
      </c>
      <c r="BD206" s="68">
        <f>'Light exposure'!$H206*'Molar absorption spectra'!BD206/10</f>
        <v>0</v>
      </c>
      <c r="BE206" s="68">
        <f>'Light exposure'!$H206*'Molar absorption spectra'!BE206/10</f>
        <v>0</v>
      </c>
      <c r="BF206" s="68">
        <f>'Light exposure'!$H206*'Molar absorption spectra'!BF206/10</f>
        <v>0</v>
      </c>
      <c r="BG206" s="68">
        <f>'Light exposure'!$H206*'Molar absorption spectra'!BG206/10</f>
        <v>0</v>
      </c>
      <c r="BH206" s="68">
        <f>'Light exposure'!$H206*'Molar absorption spectra'!BH206/10</f>
        <v>0</v>
      </c>
      <c r="BI206" s="68">
        <f>'Light exposure'!$H206*'Molar absorption spectra'!BI206/10</f>
        <v>0</v>
      </c>
      <c r="BJ206" s="68">
        <f>'Light exposure'!$H206*'Molar absorption spectra'!BJ206/10</f>
        <v>0</v>
      </c>
      <c r="BK206" s="68">
        <f>'Light exposure'!$H206*'Molar absorption spectra'!BK206/10</f>
        <v>0</v>
      </c>
      <c r="BL206" s="68">
        <f>'Light exposure'!$H206*'Molar absorption spectra'!BL206/10</f>
        <v>0</v>
      </c>
      <c r="BM206" s="68">
        <f>'Light exposure'!$H206*'Molar absorption spectra'!BM206/10</f>
        <v>0</v>
      </c>
      <c r="BN206" s="68">
        <f>'Light exposure'!$H206*'Molar absorption spectra'!BN206/10</f>
        <v>0</v>
      </c>
      <c r="BO206" s="68">
        <f>'Light exposure'!$H206*'Molar absorption spectra'!BO206/10</f>
        <v>0</v>
      </c>
      <c r="BP206" s="68">
        <f>'Light exposure'!$H206*'Molar absorption spectra'!BP206/10</f>
        <v>0</v>
      </c>
      <c r="BQ206" s="68">
        <f>'Light exposure'!$H206*'Molar absorption spectra'!BQ206/10</f>
        <v>0</v>
      </c>
      <c r="BR206" s="68">
        <f>'Light exposure'!$H206*'Molar absorption spectra'!BR206/10</f>
        <v>0</v>
      </c>
      <c r="BS206" s="68">
        <f>'Light exposure'!$H206*'Molar absorption spectra'!BS206/10</f>
        <v>0</v>
      </c>
      <c r="BT206" s="68">
        <f>'Light exposure'!$H206*'Molar absorption spectra'!BT206/10</f>
        <v>0</v>
      </c>
      <c r="BU206" s="68">
        <f>'Light exposure'!$H206*'Molar absorption spectra'!BU206/10</f>
        <v>0</v>
      </c>
      <c r="BV206" s="68">
        <f>'Light exposure'!$H206*'Molar absorption spectra'!BV206/10</f>
        <v>0</v>
      </c>
      <c r="BW206" s="68">
        <f>'Light exposure'!$H206*'Molar absorption spectra'!BW206/10</f>
        <v>0</v>
      </c>
      <c r="BX206" s="68">
        <f>'Light exposure'!$H206*'Molar absorption spectra'!BX206/10</f>
        <v>0</v>
      </c>
      <c r="BY206" s="68">
        <f>'Light exposure'!$H206*'Molar absorption spectra'!BY206/10</f>
        <v>0</v>
      </c>
      <c r="BZ206" s="68">
        <f>'Light exposure'!$H206*'Molar absorption spectra'!BZ206/10</f>
        <v>0</v>
      </c>
      <c r="CA206" s="68">
        <f>'Light exposure'!$H206*'Molar absorption spectra'!CA206/10</f>
        <v>0</v>
      </c>
      <c r="CB206" s="68">
        <f>'Light exposure'!$H206*'Molar absorption spectra'!CB206/10</f>
        <v>0</v>
      </c>
      <c r="CC206" s="68">
        <f>'Light exposure'!$H206*'Molar absorption spectra'!CC206/10</f>
        <v>0</v>
      </c>
      <c r="CD206" s="68">
        <f>'Light exposure'!$H206*'Molar absorption spectra'!CD206/10</f>
        <v>0</v>
      </c>
      <c r="CE206" s="68">
        <f>'Light exposure'!$H206*'Molar absorption spectra'!CE206/10</f>
        <v>0</v>
      </c>
      <c r="CF206" s="68">
        <f>'Light exposure'!$H206*'Molar absorption spectra'!CF206/10</f>
        <v>0</v>
      </c>
      <c r="CG206" s="68">
        <f>'Light exposure'!$H206*'Molar absorption spectra'!CG206/10</f>
        <v>0</v>
      </c>
      <c r="CH206" s="68">
        <f>'Light exposure'!$H206*'Molar absorption spectra'!CH206/10</f>
        <v>0</v>
      </c>
      <c r="CI206" s="68">
        <f>'Light exposure'!$H206*'Molar absorption spectra'!CI206/10</f>
        <v>0</v>
      </c>
      <c r="CJ206" s="68">
        <f>'Light exposure'!$H206*'Molar absorption spectra'!CJ206/10</f>
        <v>0</v>
      </c>
      <c r="CK206" s="68">
        <f>'Light exposure'!$H206*'Molar absorption spectra'!CK206/10</f>
        <v>0</v>
      </c>
      <c r="CL206" s="68">
        <f>'Light exposure'!$H206*'Molar absorption spectra'!CL206/10</f>
        <v>0</v>
      </c>
    </row>
    <row r="207" spans="1:90" x14ac:dyDescent="0.35">
      <c r="A207" s="17">
        <v>479</v>
      </c>
      <c r="B207" s="68">
        <f>'Light exposure'!$H207*'Molar absorption spectra'!B207/10</f>
        <v>0</v>
      </c>
      <c r="C207" s="68">
        <f>'Light exposure'!$H207*'Molar absorption spectra'!C207/10</f>
        <v>0</v>
      </c>
      <c r="D207" s="68">
        <f>'Light exposure'!$H207*'Molar absorption spectra'!D207/10</f>
        <v>0</v>
      </c>
      <c r="E207" s="68">
        <f>'Light exposure'!$H207*'Molar absorption spectra'!E207/10</f>
        <v>0</v>
      </c>
      <c r="F207" s="68">
        <f>'Light exposure'!$H207*'Molar absorption spectra'!F207/10</f>
        <v>0</v>
      </c>
      <c r="G207" s="68">
        <f>'Light exposure'!$H207*'Molar absorption spectra'!G207/10</f>
        <v>0</v>
      </c>
      <c r="H207" s="68">
        <f>'Light exposure'!$H207*'Molar absorption spectra'!H207/10</f>
        <v>0</v>
      </c>
      <c r="I207" s="68">
        <f>'Light exposure'!$H207*'Molar absorption spectra'!I207/10</f>
        <v>0</v>
      </c>
      <c r="J207" s="68">
        <f>'Light exposure'!$H207*'Molar absorption spectra'!J207/10</f>
        <v>0</v>
      </c>
      <c r="K207" s="68">
        <f>'Light exposure'!$H207*'Molar absorption spectra'!K207/10</f>
        <v>0</v>
      </c>
      <c r="L207" s="68">
        <f>'Light exposure'!$H207*'Molar absorption spectra'!L207/10</f>
        <v>0</v>
      </c>
      <c r="M207" s="68">
        <f>'Light exposure'!$H207*'Molar absorption spectra'!M207/10</f>
        <v>0</v>
      </c>
      <c r="N207" s="68">
        <f>'Light exposure'!$H207*'Molar absorption spectra'!N207/10</f>
        <v>0</v>
      </c>
      <c r="O207" s="68">
        <f>'Light exposure'!$H207*'Molar absorption spectra'!O207/10</f>
        <v>0</v>
      </c>
      <c r="P207" s="68">
        <f>'Light exposure'!$H207*'Molar absorption spectra'!P207/10</f>
        <v>0</v>
      </c>
      <c r="Q207" s="68">
        <f>'Light exposure'!$H207*'Molar absorption spectra'!Q207/10</f>
        <v>0</v>
      </c>
      <c r="R207" s="68">
        <f>'Light exposure'!$H207*'Molar absorption spectra'!R207/10</f>
        <v>0</v>
      </c>
      <c r="S207" s="68">
        <f>'Light exposure'!$H207*'Molar absorption spectra'!S207/10</f>
        <v>0</v>
      </c>
      <c r="T207" s="68">
        <f>'Light exposure'!$H207*'Molar absorption spectra'!T207/10</f>
        <v>0</v>
      </c>
      <c r="U207" s="68">
        <f>'Light exposure'!$H207*'Molar absorption spectra'!U207/10</f>
        <v>0</v>
      </c>
      <c r="V207" s="68">
        <f>'Light exposure'!$H207*'Molar absorption spectra'!V207/10</f>
        <v>0</v>
      </c>
      <c r="W207" s="68">
        <f>'Light exposure'!$H207*'Molar absorption spectra'!W207/10</f>
        <v>0</v>
      </c>
      <c r="X207" s="68">
        <f>'Light exposure'!$H207*'Molar absorption spectra'!X207/10</f>
        <v>0</v>
      </c>
      <c r="Y207" s="68">
        <f>'Light exposure'!$H207*'Molar absorption spectra'!Y207/10</f>
        <v>0</v>
      </c>
      <c r="Z207" s="68">
        <f>'Light exposure'!$H207*'Molar absorption spectra'!Z207/10</f>
        <v>0</v>
      </c>
      <c r="AA207" s="68">
        <f>'Light exposure'!$H207*'Molar absorption spectra'!AA207/10</f>
        <v>0</v>
      </c>
      <c r="AB207" s="68">
        <f>'Light exposure'!$H207*'Molar absorption spectra'!AB207/10</f>
        <v>0</v>
      </c>
      <c r="AC207" s="68">
        <f>'Light exposure'!$H207*'Molar absorption spectra'!AC207/10</f>
        <v>0</v>
      </c>
      <c r="AD207" s="68">
        <f>'Light exposure'!$H207*'Molar absorption spectra'!AD207/10</f>
        <v>0</v>
      </c>
      <c r="AE207" s="68">
        <f>'Light exposure'!$H207*'Molar absorption spectra'!AE207/10</f>
        <v>0</v>
      </c>
      <c r="AF207" s="68">
        <f>'Light exposure'!$H207*'Molar absorption spectra'!AF207/10</f>
        <v>0</v>
      </c>
      <c r="AG207" s="68">
        <f>'Light exposure'!$H207*'Molar absorption spectra'!AG207/10</f>
        <v>0</v>
      </c>
      <c r="AH207" s="68">
        <f>'Light exposure'!$H207*'Molar absorption spectra'!AH207/10</f>
        <v>0</v>
      </c>
      <c r="AI207" s="68">
        <f>'Light exposure'!$H207*'Molar absorption spectra'!AI207/10</f>
        <v>0</v>
      </c>
      <c r="AJ207" s="68">
        <f>'Light exposure'!$H207*'Molar absorption spectra'!AJ207/10</f>
        <v>0</v>
      </c>
      <c r="AK207" s="68">
        <f>'Light exposure'!$H207*'Molar absorption spectra'!AK207/10</f>
        <v>0</v>
      </c>
      <c r="AL207" s="68">
        <f>'Light exposure'!$H207*'Molar absorption spectra'!AL207/10</f>
        <v>0</v>
      </c>
      <c r="AM207" s="68">
        <f>'Light exposure'!$H207*'Molar absorption spectra'!AM207/10</f>
        <v>0</v>
      </c>
      <c r="AN207" s="68">
        <f>'Light exposure'!$H207*'Molar absorption spectra'!AN207/10</f>
        <v>0</v>
      </c>
      <c r="AO207" s="68">
        <f>'Light exposure'!$H207*'Molar absorption spectra'!AO207/10</f>
        <v>0</v>
      </c>
      <c r="AP207" s="68">
        <f>'Light exposure'!$H207*'Molar absorption spectra'!AP207/10</f>
        <v>0</v>
      </c>
      <c r="AQ207" s="68">
        <f>'Light exposure'!$H207*'Molar absorption spectra'!AQ207/10</f>
        <v>0</v>
      </c>
      <c r="AR207" s="68">
        <f>'Light exposure'!$H207*'Molar absorption spectra'!AR207/10</f>
        <v>0</v>
      </c>
      <c r="AS207" s="68">
        <f>'Light exposure'!$H207*'Molar absorption spectra'!AS207/10</f>
        <v>0</v>
      </c>
      <c r="AT207" s="68">
        <f>'Light exposure'!$H207*'Molar absorption spectra'!AT207/10</f>
        <v>0</v>
      </c>
      <c r="AU207" s="68">
        <f>'Light exposure'!$H207*'Molar absorption spectra'!AU207/10</f>
        <v>0</v>
      </c>
      <c r="AV207" s="68">
        <f>'Light exposure'!$H207*'Molar absorption spectra'!AV207/10</f>
        <v>0</v>
      </c>
      <c r="AW207" s="68">
        <f>'Light exposure'!$H207*'Molar absorption spectra'!AW207/10</f>
        <v>0</v>
      </c>
      <c r="AX207" s="68">
        <f>'Light exposure'!$H207*'Molar absorption spectra'!AX207/10</f>
        <v>0</v>
      </c>
      <c r="AY207" s="68">
        <f>'Light exposure'!$H207*'Molar absorption spectra'!AY207/10</f>
        <v>0.50517210094519926</v>
      </c>
      <c r="AZ207" s="68">
        <f>'Light exposure'!$H207*'Molar absorption spectra'!AZ207/10</f>
        <v>0</v>
      </c>
      <c r="BA207" s="68">
        <f>'Light exposure'!$H207*'Molar absorption spectra'!BA207/10</f>
        <v>0</v>
      </c>
      <c r="BB207" s="68">
        <f>'Light exposure'!$H207*'Molar absorption spectra'!BB207/10</f>
        <v>0</v>
      </c>
      <c r="BC207" s="68">
        <f>'Light exposure'!$H207*'Molar absorption spectra'!BC207/10</f>
        <v>0</v>
      </c>
      <c r="BD207" s="68">
        <f>'Light exposure'!$H207*'Molar absorption spectra'!BD207/10</f>
        <v>0</v>
      </c>
      <c r="BE207" s="68">
        <f>'Light exposure'!$H207*'Molar absorption spectra'!BE207/10</f>
        <v>0</v>
      </c>
      <c r="BF207" s="68">
        <f>'Light exposure'!$H207*'Molar absorption spectra'!BF207/10</f>
        <v>0</v>
      </c>
      <c r="BG207" s="68">
        <f>'Light exposure'!$H207*'Molar absorption spectra'!BG207/10</f>
        <v>0</v>
      </c>
      <c r="BH207" s="68">
        <f>'Light exposure'!$H207*'Molar absorption spectra'!BH207/10</f>
        <v>0</v>
      </c>
      <c r="BI207" s="68">
        <f>'Light exposure'!$H207*'Molar absorption spectra'!BI207/10</f>
        <v>0</v>
      </c>
      <c r="BJ207" s="68">
        <f>'Light exposure'!$H207*'Molar absorption spectra'!BJ207/10</f>
        <v>0</v>
      </c>
      <c r="BK207" s="68">
        <f>'Light exposure'!$H207*'Molar absorption spectra'!BK207/10</f>
        <v>0</v>
      </c>
      <c r="BL207" s="68">
        <f>'Light exposure'!$H207*'Molar absorption spectra'!BL207/10</f>
        <v>0</v>
      </c>
      <c r="BM207" s="68">
        <f>'Light exposure'!$H207*'Molar absorption spectra'!BM207/10</f>
        <v>0</v>
      </c>
      <c r="BN207" s="68">
        <f>'Light exposure'!$H207*'Molar absorption spectra'!BN207/10</f>
        <v>0</v>
      </c>
      <c r="BO207" s="68">
        <f>'Light exposure'!$H207*'Molar absorption spectra'!BO207/10</f>
        <v>0</v>
      </c>
      <c r="BP207" s="68">
        <f>'Light exposure'!$H207*'Molar absorption spectra'!BP207/10</f>
        <v>0</v>
      </c>
      <c r="BQ207" s="68">
        <f>'Light exposure'!$H207*'Molar absorption spectra'!BQ207/10</f>
        <v>0</v>
      </c>
      <c r="BR207" s="68">
        <f>'Light exposure'!$H207*'Molar absorption spectra'!BR207/10</f>
        <v>0</v>
      </c>
      <c r="BS207" s="68">
        <f>'Light exposure'!$H207*'Molar absorption spectra'!BS207/10</f>
        <v>0</v>
      </c>
      <c r="BT207" s="68">
        <f>'Light exposure'!$H207*'Molar absorption spectra'!BT207/10</f>
        <v>0</v>
      </c>
      <c r="BU207" s="68">
        <f>'Light exposure'!$H207*'Molar absorption spectra'!BU207/10</f>
        <v>0</v>
      </c>
      <c r="BV207" s="68">
        <f>'Light exposure'!$H207*'Molar absorption spectra'!BV207/10</f>
        <v>0</v>
      </c>
      <c r="BW207" s="68">
        <f>'Light exposure'!$H207*'Molar absorption spectra'!BW207/10</f>
        <v>0</v>
      </c>
      <c r="BX207" s="68">
        <f>'Light exposure'!$H207*'Molar absorption spectra'!BX207/10</f>
        <v>0</v>
      </c>
      <c r="BY207" s="68">
        <f>'Light exposure'!$H207*'Molar absorption spectra'!BY207/10</f>
        <v>0</v>
      </c>
      <c r="BZ207" s="68">
        <f>'Light exposure'!$H207*'Molar absorption spectra'!BZ207/10</f>
        <v>0</v>
      </c>
      <c r="CA207" s="68">
        <f>'Light exposure'!$H207*'Molar absorption spectra'!CA207/10</f>
        <v>0</v>
      </c>
      <c r="CB207" s="68">
        <f>'Light exposure'!$H207*'Molar absorption spectra'!CB207/10</f>
        <v>0</v>
      </c>
      <c r="CC207" s="68">
        <f>'Light exposure'!$H207*'Molar absorption spectra'!CC207/10</f>
        <v>0</v>
      </c>
      <c r="CD207" s="68">
        <f>'Light exposure'!$H207*'Molar absorption spectra'!CD207/10</f>
        <v>0</v>
      </c>
      <c r="CE207" s="68">
        <f>'Light exposure'!$H207*'Molar absorption spectra'!CE207/10</f>
        <v>0</v>
      </c>
      <c r="CF207" s="68">
        <f>'Light exposure'!$H207*'Molar absorption spectra'!CF207/10</f>
        <v>0</v>
      </c>
      <c r="CG207" s="68">
        <f>'Light exposure'!$H207*'Molar absorption spectra'!CG207/10</f>
        <v>0</v>
      </c>
      <c r="CH207" s="68">
        <f>'Light exposure'!$H207*'Molar absorption spectra'!CH207/10</f>
        <v>0</v>
      </c>
      <c r="CI207" s="68">
        <f>'Light exposure'!$H207*'Molar absorption spectra'!CI207/10</f>
        <v>0</v>
      </c>
      <c r="CJ207" s="68">
        <f>'Light exposure'!$H207*'Molar absorption spectra'!CJ207/10</f>
        <v>0</v>
      </c>
      <c r="CK207" s="68">
        <f>'Light exposure'!$H207*'Molar absorption spectra'!CK207/10</f>
        <v>0</v>
      </c>
      <c r="CL207" s="68">
        <f>'Light exposure'!$H207*'Molar absorption spectra'!CL207/10</f>
        <v>0</v>
      </c>
    </row>
    <row r="208" spans="1:90" x14ac:dyDescent="0.35">
      <c r="A208" s="17">
        <v>480</v>
      </c>
      <c r="B208" s="68">
        <f>'Light exposure'!$H208*'Molar absorption spectra'!B208/10</f>
        <v>0</v>
      </c>
      <c r="C208" s="68">
        <f>'Light exposure'!$H208*'Molar absorption spectra'!C208/10</f>
        <v>0</v>
      </c>
      <c r="D208" s="68">
        <f>'Light exposure'!$H208*'Molar absorption spectra'!D208/10</f>
        <v>0</v>
      </c>
      <c r="E208" s="68">
        <f>'Light exposure'!$H208*'Molar absorption spectra'!E208/10</f>
        <v>0</v>
      </c>
      <c r="F208" s="68">
        <f>'Light exposure'!$H208*'Molar absorption spectra'!F208/10</f>
        <v>0</v>
      </c>
      <c r="G208" s="68">
        <f>'Light exposure'!$H208*'Molar absorption spectra'!G208/10</f>
        <v>0</v>
      </c>
      <c r="H208" s="68">
        <f>'Light exposure'!$H208*'Molar absorption spectra'!H208/10</f>
        <v>0</v>
      </c>
      <c r="I208" s="68">
        <f>'Light exposure'!$H208*'Molar absorption spectra'!I208/10</f>
        <v>0</v>
      </c>
      <c r="J208" s="68">
        <f>'Light exposure'!$H208*'Molar absorption spectra'!J208/10</f>
        <v>0</v>
      </c>
      <c r="K208" s="68">
        <f>'Light exposure'!$H208*'Molar absorption spectra'!K208/10</f>
        <v>0</v>
      </c>
      <c r="L208" s="68">
        <f>'Light exposure'!$H208*'Molar absorption spectra'!L208/10</f>
        <v>0</v>
      </c>
      <c r="M208" s="68">
        <f>'Light exposure'!$H208*'Molar absorption spectra'!M208/10</f>
        <v>0</v>
      </c>
      <c r="N208" s="68">
        <f>'Light exposure'!$H208*'Molar absorption spectra'!N208/10</f>
        <v>0</v>
      </c>
      <c r="O208" s="68">
        <f>'Light exposure'!$H208*'Molar absorption spectra'!O208/10</f>
        <v>0</v>
      </c>
      <c r="P208" s="68">
        <f>'Light exposure'!$H208*'Molar absorption spectra'!P208/10</f>
        <v>0</v>
      </c>
      <c r="Q208" s="68">
        <f>'Light exposure'!$H208*'Molar absorption spectra'!Q208/10</f>
        <v>0</v>
      </c>
      <c r="R208" s="68">
        <f>'Light exposure'!$H208*'Molar absorption spectra'!R208/10</f>
        <v>0</v>
      </c>
      <c r="S208" s="68">
        <f>'Light exposure'!$H208*'Molar absorption spectra'!S208/10</f>
        <v>0</v>
      </c>
      <c r="T208" s="68">
        <f>'Light exposure'!$H208*'Molar absorption spectra'!T208/10</f>
        <v>0</v>
      </c>
      <c r="U208" s="68">
        <f>'Light exposure'!$H208*'Molar absorption spectra'!U208/10</f>
        <v>0</v>
      </c>
      <c r="V208" s="68">
        <f>'Light exposure'!$H208*'Molar absorption spectra'!V208/10</f>
        <v>0</v>
      </c>
      <c r="W208" s="68">
        <f>'Light exposure'!$H208*'Molar absorption spectra'!W208/10</f>
        <v>0</v>
      </c>
      <c r="X208" s="68">
        <f>'Light exposure'!$H208*'Molar absorption spectra'!X208/10</f>
        <v>0</v>
      </c>
      <c r="Y208" s="68">
        <f>'Light exposure'!$H208*'Molar absorption spectra'!Y208/10</f>
        <v>0</v>
      </c>
      <c r="Z208" s="68">
        <f>'Light exposure'!$H208*'Molar absorption spectra'!Z208/10</f>
        <v>0</v>
      </c>
      <c r="AA208" s="68">
        <f>'Light exposure'!$H208*'Molar absorption spectra'!AA208/10</f>
        <v>0</v>
      </c>
      <c r="AB208" s="68">
        <f>'Light exposure'!$H208*'Molar absorption spectra'!AB208/10</f>
        <v>0</v>
      </c>
      <c r="AC208" s="68">
        <f>'Light exposure'!$H208*'Molar absorption spectra'!AC208/10</f>
        <v>0</v>
      </c>
      <c r="AD208" s="68">
        <f>'Light exposure'!$H208*'Molar absorption spectra'!AD208/10</f>
        <v>0</v>
      </c>
      <c r="AE208" s="68">
        <f>'Light exposure'!$H208*'Molar absorption spectra'!AE208/10</f>
        <v>0</v>
      </c>
      <c r="AF208" s="68">
        <f>'Light exposure'!$H208*'Molar absorption spectra'!AF208/10</f>
        <v>0</v>
      </c>
      <c r="AG208" s="68">
        <f>'Light exposure'!$H208*'Molar absorption spectra'!AG208/10</f>
        <v>0</v>
      </c>
      <c r="AH208" s="68">
        <f>'Light exposure'!$H208*'Molar absorption spectra'!AH208/10</f>
        <v>0</v>
      </c>
      <c r="AI208" s="68">
        <f>'Light exposure'!$H208*'Molar absorption spectra'!AI208/10</f>
        <v>0</v>
      </c>
      <c r="AJ208" s="68">
        <f>'Light exposure'!$H208*'Molar absorption spectra'!AJ208/10</f>
        <v>0</v>
      </c>
      <c r="AK208" s="68">
        <f>'Light exposure'!$H208*'Molar absorption spectra'!AK208/10</f>
        <v>0</v>
      </c>
      <c r="AL208" s="68">
        <f>'Light exposure'!$H208*'Molar absorption spectra'!AL208/10</f>
        <v>0</v>
      </c>
      <c r="AM208" s="68">
        <f>'Light exposure'!$H208*'Molar absorption spectra'!AM208/10</f>
        <v>0</v>
      </c>
      <c r="AN208" s="68">
        <f>'Light exposure'!$H208*'Molar absorption spectra'!AN208/10</f>
        <v>0</v>
      </c>
      <c r="AO208" s="68">
        <f>'Light exposure'!$H208*'Molar absorption spectra'!AO208/10</f>
        <v>0</v>
      </c>
      <c r="AP208" s="68">
        <f>'Light exposure'!$H208*'Molar absorption spectra'!AP208/10</f>
        <v>0</v>
      </c>
      <c r="AQ208" s="68">
        <f>'Light exposure'!$H208*'Molar absorption spectra'!AQ208/10</f>
        <v>0</v>
      </c>
      <c r="AR208" s="68">
        <f>'Light exposure'!$H208*'Molar absorption spectra'!AR208/10</f>
        <v>0</v>
      </c>
      <c r="AS208" s="68">
        <f>'Light exposure'!$H208*'Molar absorption spectra'!AS208/10</f>
        <v>0</v>
      </c>
      <c r="AT208" s="68">
        <f>'Light exposure'!$H208*'Molar absorption spectra'!AT208/10</f>
        <v>0</v>
      </c>
      <c r="AU208" s="68">
        <f>'Light exposure'!$H208*'Molar absorption spectra'!AU208/10</f>
        <v>0</v>
      </c>
      <c r="AV208" s="68">
        <f>'Light exposure'!$H208*'Molar absorption spectra'!AV208/10</f>
        <v>0</v>
      </c>
      <c r="AW208" s="68">
        <f>'Light exposure'!$H208*'Molar absorption spectra'!AW208/10</f>
        <v>0</v>
      </c>
      <c r="AX208" s="68">
        <f>'Light exposure'!$H208*'Molar absorption spectra'!AX208/10</f>
        <v>0</v>
      </c>
      <c r="AY208" s="68">
        <f>'Light exposure'!$H208*'Molar absorption spectra'!AY208/10</f>
        <v>0.47067750725928742</v>
      </c>
      <c r="AZ208" s="68">
        <f>'Light exposure'!$H208*'Molar absorption spectra'!AZ208/10</f>
        <v>0</v>
      </c>
      <c r="BA208" s="68">
        <f>'Light exposure'!$H208*'Molar absorption spectra'!BA208/10</f>
        <v>0</v>
      </c>
      <c r="BB208" s="68">
        <f>'Light exposure'!$H208*'Molar absorption spectra'!BB208/10</f>
        <v>0</v>
      </c>
      <c r="BC208" s="68">
        <f>'Light exposure'!$H208*'Molar absorption spectra'!BC208/10</f>
        <v>0</v>
      </c>
      <c r="BD208" s="68">
        <f>'Light exposure'!$H208*'Molar absorption spectra'!BD208/10</f>
        <v>0</v>
      </c>
      <c r="BE208" s="68">
        <f>'Light exposure'!$H208*'Molar absorption spectra'!BE208/10</f>
        <v>0</v>
      </c>
      <c r="BF208" s="68">
        <f>'Light exposure'!$H208*'Molar absorption spectra'!BF208/10</f>
        <v>0</v>
      </c>
      <c r="BG208" s="68">
        <f>'Light exposure'!$H208*'Molar absorption spectra'!BG208/10</f>
        <v>0</v>
      </c>
      <c r="BH208" s="68">
        <f>'Light exposure'!$H208*'Molar absorption spectra'!BH208/10</f>
        <v>0</v>
      </c>
      <c r="BI208" s="68">
        <f>'Light exposure'!$H208*'Molar absorption spectra'!BI208/10</f>
        <v>0</v>
      </c>
      <c r="BJ208" s="68">
        <f>'Light exposure'!$H208*'Molar absorption spectra'!BJ208/10</f>
        <v>0</v>
      </c>
      <c r="BK208" s="68">
        <f>'Light exposure'!$H208*'Molar absorption spectra'!BK208/10</f>
        <v>0</v>
      </c>
      <c r="BL208" s="68">
        <f>'Light exposure'!$H208*'Molar absorption spectra'!BL208/10</f>
        <v>0</v>
      </c>
      <c r="BM208" s="68">
        <f>'Light exposure'!$H208*'Molar absorption spectra'!BM208/10</f>
        <v>0</v>
      </c>
      <c r="BN208" s="68">
        <f>'Light exposure'!$H208*'Molar absorption spectra'!BN208/10</f>
        <v>0</v>
      </c>
      <c r="BO208" s="68">
        <f>'Light exposure'!$H208*'Molar absorption spectra'!BO208/10</f>
        <v>0</v>
      </c>
      <c r="BP208" s="68">
        <f>'Light exposure'!$H208*'Molar absorption spectra'!BP208/10</f>
        <v>0</v>
      </c>
      <c r="BQ208" s="68">
        <f>'Light exposure'!$H208*'Molar absorption spectra'!BQ208/10</f>
        <v>0</v>
      </c>
      <c r="BR208" s="68">
        <f>'Light exposure'!$H208*'Molar absorption spectra'!BR208/10</f>
        <v>0</v>
      </c>
      <c r="BS208" s="68">
        <f>'Light exposure'!$H208*'Molar absorption spectra'!BS208/10</f>
        <v>0</v>
      </c>
      <c r="BT208" s="68">
        <f>'Light exposure'!$H208*'Molar absorption spectra'!BT208/10</f>
        <v>0</v>
      </c>
      <c r="BU208" s="68">
        <f>'Light exposure'!$H208*'Molar absorption spectra'!BU208/10</f>
        <v>0</v>
      </c>
      <c r="BV208" s="68">
        <f>'Light exposure'!$H208*'Molar absorption spectra'!BV208/10</f>
        <v>0</v>
      </c>
      <c r="BW208" s="68">
        <f>'Light exposure'!$H208*'Molar absorption spectra'!BW208/10</f>
        <v>0</v>
      </c>
      <c r="BX208" s="68">
        <f>'Light exposure'!$H208*'Molar absorption spectra'!BX208/10</f>
        <v>0</v>
      </c>
      <c r="BY208" s="68">
        <f>'Light exposure'!$H208*'Molar absorption spectra'!BY208/10</f>
        <v>0</v>
      </c>
      <c r="BZ208" s="68">
        <f>'Light exposure'!$H208*'Molar absorption spectra'!BZ208/10</f>
        <v>0</v>
      </c>
      <c r="CA208" s="68">
        <f>'Light exposure'!$H208*'Molar absorption spectra'!CA208/10</f>
        <v>0</v>
      </c>
      <c r="CB208" s="68">
        <f>'Light exposure'!$H208*'Molar absorption spectra'!CB208/10</f>
        <v>0</v>
      </c>
      <c r="CC208" s="68">
        <f>'Light exposure'!$H208*'Molar absorption spectra'!CC208/10</f>
        <v>0</v>
      </c>
      <c r="CD208" s="68">
        <f>'Light exposure'!$H208*'Molar absorption spectra'!CD208/10</f>
        <v>0</v>
      </c>
      <c r="CE208" s="68">
        <f>'Light exposure'!$H208*'Molar absorption spectra'!CE208/10</f>
        <v>0</v>
      </c>
      <c r="CF208" s="68">
        <f>'Light exposure'!$H208*'Molar absorption spectra'!CF208/10</f>
        <v>0</v>
      </c>
      <c r="CG208" s="68">
        <f>'Light exposure'!$H208*'Molar absorption spectra'!CG208/10</f>
        <v>0</v>
      </c>
      <c r="CH208" s="68">
        <f>'Light exposure'!$H208*'Molar absorption spectra'!CH208/10</f>
        <v>0</v>
      </c>
      <c r="CI208" s="68">
        <f>'Light exposure'!$H208*'Molar absorption spectra'!CI208/10</f>
        <v>0</v>
      </c>
      <c r="CJ208" s="68">
        <f>'Light exposure'!$H208*'Molar absorption spectra'!CJ208/10</f>
        <v>0</v>
      </c>
      <c r="CK208" s="68">
        <f>'Light exposure'!$H208*'Molar absorption spectra'!CK208/10</f>
        <v>0</v>
      </c>
      <c r="CL208" s="68">
        <f>'Light exposure'!$H208*'Molar absorption spectra'!CL208/10</f>
        <v>0</v>
      </c>
    </row>
    <row r="209" spans="1:90" x14ac:dyDescent="0.35">
      <c r="A209" s="17">
        <v>481</v>
      </c>
      <c r="B209" s="68">
        <f>'Light exposure'!$H209*'Molar absorption spectra'!B209/10</f>
        <v>0</v>
      </c>
      <c r="C209" s="68">
        <f>'Light exposure'!$H209*'Molar absorption spectra'!C209/10</f>
        <v>0</v>
      </c>
      <c r="D209" s="68">
        <f>'Light exposure'!$H209*'Molar absorption spectra'!D209/10</f>
        <v>0</v>
      </c>
      <c r="E209" s="68">
        <f>'Light exposure'!$H209*'Molar absorption spectra'!E209/10</f>
        <v>0</v>
      </c>
      <c r="F209" s="68">
        <f>'Light exposure'!$H209*'Molar absorption spectra'!F209/10</f>
        <v>0</v>
      </c>
      <c r="G209" s="68">
        <f>'Light exposure'!$H209*'Molar absorption spectra'!G209/10</f>
        <v>0</v>
      </c>
      <c r="H209" s="68">
        <f>'Light exposure'!$H209*'Molar absorption spectra'!H209/10</f>
        <v>0</v>
      </c>
      <c r="I209" s="68">
        <f>'Light exposure'!$H209*'Molar absorption spectra'!I209/10</f>
        <v>0</v>
      </c>
      <c r="J209" s="68">
        <f>'Light exposure'!$H209*'Molar absorption spectra'!J209/10</f>
        <v>0</v>
      </c>
      <c r="K209" s="68">
        <f>'Light exposure'!$H209*'Molar absorption spectra'!K209/10</f>
        <v>0</v>
      </c>
      <c r="L209" s="68">
        <f>'Light exposure'!$H209*'Molar absorption spectra'!L209/10</f>
        <v>0</v>
      </c>
      <c r="M209" s="68">
        <f>'Light exposure'!$H209*'Molar absorption spectra'!M209/10</f>
        <v>0</v>
      </c>
      <c r="N209" s="68">
        <f>'Light exposure'!$H209*'Molar absorption spectra'!N209/10</f>
        <v>0</v>
      </c>
      <c r="O209" s="68">
        <f>'Light exposure'!$H209*'Molar absorption spectra'!O209/10</f>
        <v>0</v>
      </c>
      <c r="P209" s="68">
        <f>'Light exposure'!$H209*'Molar absorption spectra'!P209/10</f>
        <v>0</v>
      </c>
      <c r="Q209" s="68">
        <f>'Light exposure'!$H209*'Molar absorption spectra'!Q209/10</f>
        <v>0</v>
      </c>
      <c r="R209" s="68">
        <f>'Light exposure'!$H209*'Molar absorption spectra'!R209/10</f>
        <v>0</v>
      </c>
      <c r="S209" s="68">
        <f>'Light exposure'!$H209*'Molar absorption spectra'!S209/10</f>
        <v>0</v>
      </c>
      <c r="T209" s="68">
        <f>'Light exposure'!$H209*'Molar absorption spectra'!T209/10</f>
        <v>0</v>
      </c>
      <c r="U209" s="68">
        <f>'Light exposure'!$H209*'Molar absorption spectra'!U209/10</f>
        <v>0</v>
      </c>
      <c r="V209" s="68">
        <f>'Light exposure'!$H209*'Molar absorption spectra'!V209/10</f>
        <v>0</v>
      </c>
      <c r="W209" s="68">
        <f>'Light exposure'!$H209*'Molar absorption spectra'!W209/10</f>
        <v>0</v>
      </c>
      <c r="X209" s="68">
        <f>'Light exposure'!$H209*'Molar absorption spectra'!X209/10</f>
        <v>0</v>
      </c>
      <c r="Y209" s="68">
        <f>'Light exposure'!$H209*'Molar absorption spectra'!Y209/10</f>
        <v>0</v>
      </c>
      <c r="Z209" s="68">
        <f>'Light exposure'!$H209*'Molar absorption spectra'!Z209/10</f>
        <v>0</v>
      </c>
      <c r="AA209" s="68">
        <f>'Light exposure'!$H209*'Molar absorption spectra'!AA209/10</f>
        <v>0</v>
      </c>
      <c r="AB209" s="68">
        <f>'Light exposure'!$H209*'Molar absorption spectra'!AB209/10</f>
        <v>0</v>
      </c>
      <c r="AC209" s="68">
        <f>'Light exposure'!$H209*'Molar absorption spectra'!AC209/10</f>
        <v>0</v>
      </c>
      <c r="AD209" s="68">
        <f>'Light exposure'!$H209*'Molar absorption spectra'!AD209/10</f>
        <v>0</v>
      </c>
      <c r="AE209" s="68">
        <f>'Light exposure'!$H209*'Molar absorption spectra'!AE209/10</f>
        <v>0</v>
      </c>
      <c r="AF209" s="68">
        <f>'Light exposure'!$H209*'Molar absorption spectra'!AF209/10</f>
        <v>0</v>
      </c>
      <c r="AG209" s="68">
        <f>'Light exposure'!$H209*'Molar absorption spectra'!AG209/10</f>
        <v>0</v>
      </c>
      <c r="AH209" s="68">
        <f>'Light exposure'!$H209*'Molar absorption spectra'!AH209/10</f>
        <v>0</v>
      </c>
      <c r="AI209" s="68">
        <f>'Light exposure'!$H209*'Molar absorption spectra'!AI209/10</f>
        <v>0</v>
      </c>
      <c r="AJ209" s="68">
        <f>'Light exposure'!$H209*'Molar absorption spectra'!AJ209/10</f>
        <v>0</v>
      </c>
      <c r="AK209" s="68">
        <f>'Light exposure'!$H209*'Molar absorption spectra'!AK209/10</f>
        <v>0</v>
      </c>
      <c r="AL209" s="68">
        <f>'Light exposure'!$H209*'Molar absorption spectra'!AL209/10</f>
        <v>0</v>
      </c>
      <c r="AM209" s="68">
        <f>'Light exposure'!$H209*'Molar absorption spectra'!AM209/10</f>
        <v>0</v>
      </c>
      <c r="AN209" s="68">
        <f>'Light exposure'!$H209*'Molar absorption spectra'!AN209/10</f>
        <v>0</v>
      </c>
      <c r="AO209" s="68">
        <f>'Light exposure'!$H209*'Molar absorption spectra'!AO209/10</f>
        <v>0</v>
      </c>
      <c r="AP209" s="68">
        <f>'Light exposure'!$H209*'Molar absorption spectra'!AP209/10</f>
        <v>0</v>
      </c>
      <c r="AQ209" s="68">
        <f>'Light exposure'!$H209*'Molar absorption spectra'!AQ209/10</f>
        <v>0</v>
      </c>
      <c r="AR209" s="68">
        <f>'Light exposure'!$H209*'Molar absorption spectra'!AR209/10</f>
        <v>0</v>
      </c>
      <c r="AS209" s="68">
        <f>'Light exposure'!$H209*'Molar absorption spectra'!AS209/10</f>
        <v>0</v>
      </c>
      <c r="AT209" s="68">
        <f>'Light exposure'!$H209*'Molar absorption spectra'!AT209/10</f>
        <v>0</v>
      </c>
      <c r="AU209" s="68">
        <f>'Light exposure'!$H209*'Molar absorption spectra'!AU209/10</f>
        <v>0</v>
      </c>
      <c r="AV209" s="68">
        <f>'Light exposure'!$H209*'Molar absorption spectra'!AV209/10</f>
        <v>0</v>
      </c>
      <c r="AW209" s="68">
        <f>'Light exposure'!$H209*'Molar absorption spectra'!AW209/10</f>
        <v>0</v>
      </c>
      <c r="AX209" s="68">
        <f>'Light exposure'!$H209*'Molar absorption spectra'!AX209/10</f>
        <v>0</v>
      </c>
      <c r="AY209" s="68">
        <f>'Light exposure'!$H209*'Molar absorption spectra'!AY209/10</f>
        <v>0.30009666445409816</v>
      </c>
      <c r="AZ209" s="68">
        <f>'Light exposure'!$H209*'Molar absorption spectra'!AZ209/10</f>
        <v>0</v>
      </c>
      <c r="BA209" s="68">
        <f>'Light exposure'!$H209*'Molar absorption spectra'!BA209/10</f>
        <v>0</v>
      </c>
      <c r="BB209" s="68">
        <f>'Light exposure'!$H209*'Molar absorption spectra'!BB209/10</f>
        <v>0</v>
      </c>
      <c r="BC209" s="68">
        <f>'Light exposure'!$H209*'Molar absorption spectra'!BC209/10</f>
        <v>0</v>
      </c>
      <c r="BD209" s="68">
        <f>'Light exposure'!$H209*'Molar absorption spectra'!BD209/10</f>
        <v>0</v>
      </c>
      <c r="BE209" s="68">
        <f>'Light exposure'!$H209*'Molar absorption spectra'!BE209/10</f>
        <v>0</v>
      </c>
      <c r="BF209" s="68">
        <f>'Light exposure'!$H209*'Molar absorption spectra'!BF209/10</f>
        <v>0</v>
      </c>
      <c r="BG209" s="68">
        <f>'Light exposure'!$H209*'Molar absorption spectra'!BG209/10</f>
        <v>0</v>
      </c>
      <c r="BH209" s="68">
        <f>'Light exposure'!$H209*'Molar absorption spectra'!BH209/10</f>
        <v>0</v>
      </c>
      <c r="BI209" s="68">
        <f>'Light exposure'!$H209*'Molar absorption spectra'!BI209/10</f>
        <v>0</v>
      </c>
      <c r="BJ209" s="68">
        <f>'Light exposure'!$H209*'Molar absorption spectra'!BJ209/10</f>
        <v>0</v>
      </c>
      <c r="BK209" s="68">
        <f>'Light exposure'!$H209*'Molar absorption spectra'!BK209/10</f>
        <v>0</v>
      </c>
      <c r="BL209" s="68">
        <f>'Light exposure'!$H209*'Molar absorption spectra'!BL209/10</f>
        <v>0</v>
      </c>
      <c r="BM209" s="68">
        <f>'Light exposure'!$H209*'Molar absorption spectra'!BM209/10</f>
        <v>0</v>
      </c>
      <c r="BN209" s="68">
        <f>'Light exposure'!$H209*'Molar absorption spectra'!BN209/10</f>
        <v>0</v>
      </c>
      <c r="BO209" s="68">
        <f>'Light exposure'!$H209*'Molar absorption spectra'!BO209/10</f>
        <v>0</v>
      </c>
      <c r="BP209" s="68">
        <f>'Light exposure'!$H209*'Molar absorption spectra'!BP209/10</f>
        <v>0</v>
      </c>
      <c r="BQ209" s="68">
        <f>'Light exposure'!$H209*'Molar absorption spectra'!BQ209/10</f>
        <v>0</v>
      </c>
      <c r="BR209" s="68">
        <f>'Light exposure'!$H209*'Molar absorption spectra'!BR209/10</f>
        <v>0</v>
      </c>
      <c r="BS209" s="68">
        <f>'Light exposure'!$H209*'Molar absorption spectra'!BS209/10</f>
        <v>0</v>
      </c>
      <c r="BT209" s="68">
        <f>'Light exposure'!$H209*'Molar absorption spectra'!BT209/10</f>
        <v>0</v>
      </c>
      <c r="BU209" s="68">
        <f>'Light exposure'!$H209*'Molar absorption spectra'!BU209/10</f>
        <v>0</v>
      </c>
      <c r="BV209" s="68">
        <f>'Light exposure'!$H209*'Molar absorption spectra'!BV209/10</f>
        <v>0</v>
      </c>
      <c r="BW209" s="68">
        <f>'Light exposure'!$H209*'Molar absorption spectra'!BW209/10</f>
        <v>0</v>
      </c>
      <c r="BX209" s="68">
        <f>'Light exposure'!$H209*'Molar absorption spectra'!BX209/10</f>
        <v>0</v>
      </c>
      <c r="BY209" s="68">
        <f>'Light exposure'!$H209*'Molar absorption spectra'!BY209/10</f>
        <v>0</v>
      </c>
      <c r="BZ209" s="68">
        <f>'Light exposure'!$H209*'Molar absorption spectra'!BZ209/10</f>
        <v>0</v>
      </c>
      <c r="CA209" s="68">
        <f>'Light exposure'!$H209*'Molar absorption spectra'!CA209/10</f>
        <v>0</v>
      </c>
      <c r="CB209" s="68">
        <f>'Light exposure'!$H209*'Molar absorption spectra'!CB209/10</f>
        <v>0</v>
      </c>
      <c r="CC209" s="68">
        <f>'Light exposure'!$H209*'Molar absorption spectra'!CC209/10</f>
        <v>0</v>
      </c>
      <c r="CD209" s="68">
        <f>'Light exposure'!$H209*'Molar absorption spectra'!CD209/10</f>
        <v>0</v>
      </c>
      <c r="CE209" s="68">
        <f>'Light exposure'!$H209*'Molar absorption spectra'!CE209/10</f>
        <v>0</v>
      </c>
      <c r="CF209" s="68">
        <f>'Light exposure'!$H209*'Molar absorption spectra'!CF209/10</f>
        <v>0</v>
      </c>
      <c r="CG209" s="68">
        <f>'Light exposure'!$H209*'Molar absorption spectra'!CG209/10</f>
        <v>0</v>
      </c>
      <c r="CH209" s="68">
        <f>'Light exposure'!$H209*'Molar absorption spectra'!CH209/10</f>
        <v>0</v>
      </c>
      <c r="CI209" s="68">
        <f>'Light exposure'!$H209*'Molar absorption spectra'!CI209/10</f>
        <v>0</v>
      </c>
      <c r="CJ209" s="68">
        <f>'Light exposure'!$H209*'Molar absorption spectra'!CJ209/10</f>
        <v>0</v>
      </c>
      <c r="CK209" s="68">
        <f>'Light exposure'!$H209*'Molar absorption spectra'!CK209/10</f>
        <v>0</v>
      </c>
      <c r="CL209" s="68">
        <f>'Light exposure'!$H209*'Molar absorption spectra'!CL209/10</f>
        <v>0</v>
      </c>
    </row>
    <row r="210" spans="1:90" x14ac:dyDescent="0.35">
      <c r="A210" s="17">
        <v>482</v>
      </c>
      <c r="B210" s="68">
        <f>'Light exposure'!$H210*'Molar absorption spectra'!B210/10</f>
        <v>0</v>
      </c>
      <c r="C210" s="68">
        <f>'Light exposure'!$H210*'Molar absorption spectra'!C210/10</f>
        <v>0</v>
      </c>
      <c r="D210" s="68">
        <f>'Light exposure'!$H210*'Molar absorption spectra'!D210/10</f>
        <v>0</v>
      </c>
      <c r="E210" s="68">
        <f>'Light exposure'!$H210*'Molar absorption spectra'!E210/10</f>
        <v>0</v>
      </c>
      <c r="F210" s="68">
        <f>'Light exposure'!$H210*'Molar absorption spectra'!F210/10</f>
        <v>0</v>
      </c>
      <c r="G210" s="68">
        <f>'Light exposure'!$H210*'Molar absorption spectra'!G210/10</f>
        <v>0</v>
      </c>
      <c r="H210" s="68">
        <f>'Light exposure'!$H210*'Molar absorption spectra'!H210/10</f>
        <v>0</v>
      </c>
      <c r="I210" s="68">
        <f>'Light exposure'!$H210*'Molar absorption spectra'!I210/10</f>
        <v>0</v>
      </c>
      <c r="J210" s="68">
        <f>'Light exposure'!$H210*'Molar absorption spectra'!J210/10</f>
        <v>0</v>
      </c>
      <c r="K210" s="68">
        <f>'Light exposure'!$H210*'Molar absorption spectra'!K210/10</f>
        <v>0</v>
      </c>
      <c r="L210" s="68">
        <f>'Light exposure'!$H210*'Molar absorption spectra'!L210/10</f>
        <v>0</v>
      </c>
      <c r="M210" s="68">
        <f>'Light exposure'!$H210*'Molar absorption spectra'!M210/10</f>
        <v>0</v>
      </c>
      <c r="N210" s="68">
        <f>'Light exposure'!$H210*'Molar absorption spectra'!N210/10</f>
        <v>0</v>
      </c>
      <c r="O210" s="68">
        <f>'Light exposure'!$H210*'Molar absorption spectra'!O210/10</f>
        <v>0</v>
      </c>
      <c r="P210" s="68">
        <f>'Light exposure'!$H210*'Molar absorption spectra'!P210/10</f>
        <v>0</v>
      </c>
      <c r="Q210" s="68">
        <f>'Light exposure'!$H210*'Molar absorption spectra'!Q210/10</f>
        <v>0</v>
      </c>
      <c r="R210" s="68">
        <f>'Light exposure'!$H210*'Molar absorption spectra'!R210/10</f>
        <v>0</v>
      </c>
      <c r="S210" s="68">
        <f>'Light exposure'!$H210*'Molar absorption spectra'!S210/10</f>
        <v>0</v>
      </c>
      <c r="T210" s="68">
        <f>'Light exposure'!$H210*'Molar absorption spectra'!T210/10</f>
        <v>0</v>
      </c>
      <c r="U210" s="68">
        <f>'Light exposure'!$H210*'Molar absorption spectra'!U210/10</f>
        <v>0</v>
      </c>
      <c r="V210" s="68">
        <f>'Light exposure'!$H210*'Molar absorption spectra'!V210/10</f>
        <v>0</v>
      </c>
      <c r="W210" s="68">
        <f>'Light exposure'!$H210*'Molar absorption spectra'!W210/10</f>
        <v>0</v>
      </c>
      <c r="X210" s="68">
        <f>'Light exposure'!$H210*'Molar absorption spectra'!X210/10</f>
        <v>0</v>
      </c>
      <c r="Y210" s="68">
        <f>'Light exposure'!$H210*'Molar absorption spectra'!Y210/10</f>
        <v>0</v>
      </c>
      <c r="Z210" s="68">
        <f>'Light exposure'!$H210*'Molar absorption spectra'!Z210/10</f>
        <v>0</v>
      </c>
      <c r="AA210" s="68">
        <f>'Light exposure'!$H210*'Molar absorption spectra'!AA210/10</f>
        <v>0</v>
      </c>
      <c r="AB210" s="68">
        <f>'Light exposure'!$H210*'Molar absorption spectra'!AB210/10</f>
        <v>0</v>
      </c>
      <c r="AC210" s="68">
        <f>'Light exposure'!$H210*'Molar absorption spectra'!AC210/10</f>
        <v>0</v>
      </c>
      <c r="AD210" s="68">
        <f>'Light exposure'!$H210*'Molar absorption spectra'!AD210/10</f>
        <v>0</v>
      </c>
      <c r="AE210" s="68">
        <f>'Light exposure'!$H210*'Molar absorption spectra'!AE210/10</f>
        <v>0</v>
      </c>
      <c r="AF210" s="68">
        <f>'Light exposure'!$H210*'Molar absorption spectra'!AF210/10</f>
        <v>0</v>
      </c>
      <c r="AG210" s="68">
        <f>'Light exposure'!$H210*'Molar absorption spectra'!AG210/10</f>
        <v>0</v>
      </c>
      <c r="AH210" s="68">
        <f>'Light exposure'!$H210*'Molar absorption spectra'!AH210/10</f>
        <v>0</v>
      </c>
      <c r="AI210" s="68">
        <f>'Light exposure'!$H210*'Molar absorption spectra'!AI210/10</f>
        <v>0</v>
      </c>
      <c r="AJ210" s="68">
        <f>'Light exposure'!$H210*'Molar absorption spectra'!AJ210/10</f>
        <v>0</v>
      </c>
      <c r="AK210" s="68">
        <f>'Light exposure'!$H210*'Molar absorption spectra'!AK210/10</f>
        <v>0</v>
      </c>
      <c r="AL210" s="68">
        <f>'Light exposure'!$H210*'Molar absorption spectra'!AL210/10</f>
        <v>0</v>
      </c>
      <c r="AM210" s="68">
        <f>'Light exposure'!$H210*'Molar absorption spectra'!AM210/10</f>
        <v>0</v>
      </c>
      <c r="AN210" s="68">
        <f>'Light exposure'!$H210*'Molar absorption spectra'!AN210/10</f>
        <v>0</v>
      </c>
      <c r="AO210" s="68">
        <f>'Light exposure'!$H210*'Molar absorption spectra'!AO210/10</f>
        <v>0</v>
      </c>
      <c r="AP210" s="68">
        <f>'Light exposure'!$H210*'Molar absorption spectra'!AP210/10</f>
        <v>0</v>
      </c>
      <c r="AQ210" s="68">
        <f>'Light exposure'!$H210*'Molar absorption spectra'!AQ210/10</f>
        <v>0</v>
      </c>
      <c r="AR210" s="68">
        <f>'Light exposure'!$H210*'Molar absorption spectra'!AR210/10</f>
        <v>0</v>
      </c>
      <c r="AS210" s="68">
        <f>'Light exposure'!$H210*'Molar absorption spectra'!AS210/10</f>
        <v>0</v>
      </c>
      <c r="AT210" s="68">
        <f>'Light exposure'!$H210*'Molar absorption spectra'!AT210/10</f>
        <v>0</v>
      </c>
      <c r="AU210" s="68">
        <f>'Light exposure'!$H210*'Molar absorption spectra'!AU210/10</f>
        <v>0</v>
      </c>
      <c r="AV210" s="68">
        <f>'Light exposure'!$H210*'Molar absorption spectra'!AV210/10</f>
        <v>0</v>
      </c>
      <c r="AW210" s="68">
        <f>'Light exposure'!$H210*'Molar absorption spectra'!AW210/10</f>
        <v>0</v>
      </c>
      <c r="AX210" s="68">
        <f>'Light exposure'!$H210*'Molar absorption spectra'!AX210/10</f>
        <v>0</v>
      </c>
      <c r="AY210" s="68">
        <f>'Light exposure'!$H210*'Molar absorption spectra'!AY210/10</f>
        <v>0.42521561234199873</v>
      </c>
      <c r="AZ210" s="68">
        <f>'Light exposure'!$H210*'Molar absorption spectra'!AZ210/10</f>
        <v>0</v>
      </c>
      <c r="BA210" s="68">
        <f>'Light exposure'!$H210*'Molar absorption spectra'!BA210/10</f>
        <v>0</v>
      </c>
      <c r="BB210" s="68">
        <f>'Light exposure'!$H210*'Molar absorption spectra'!BB210/10</f>
        <v>0</v>
      </c>
      <c r="BC210" s="68">
        <f>'Light exposure'!$H210*'Molar absorption spectra'!BC210/10</f>
        <v>0</v>
      </c>
      <c r="BD210" s="68">
        <f>'Light exposure'!$H210*'Molar absorption spectra'!BD210/10</f>
        <v>0</v>
      </c>
      <c r="BE210" s="68">
        <f>'Light exposure'!$H210*'Molar absorption spectra'!BE210/10</f>
        <v>0</v>
      </c>
      <c r="BF210" s="68">
        <f>'Light exposure'!$H210*'Molar absorption spectra'!BF210/10</f>
        <v>0</v>
      </c>
      <c r="BG210" s="68">
        <f>'Light exposure'!$H210*'Molar absorption spectra'!BG210/10</f>
        <v>0</v>
      </c>
      <c r="BH210" s="68">
        <f>'Light exposure'!$H210*'Molar absorption spectra'!BH210/10</f>
        <v>0</v>
      </c>
      <c r="BI210" s="68">
        <f>'Light exposure'!$H210*'Molar absorption spectra'!BI210/10</f>
        <v>0</v>
      </c>
      <c r="BJ210" s="68">
        <f>'Light exposure'!$H210*'Molar absorption spectra'!BJ210/10</f>
        <v>0</v>
      </c>
      <c r="BK210" s="68">
        <f>'Light exposure'!$H210*'Molar absorption spectra'!BK210/10</f>
        <v>0</v>
      </c>
      <c r="BL210" s="68">
        <f>'Light exposure'!$H210*'Molar absorption spectra'!BL210/10</f>
        <v>0</v>
      </c>
      <c r="BM210" s="68">
        <f>'Light exposure'!$H210*'Molar absorption spectra'!BM210/10</f>
        <v>0</v>
      </c>
      <c r="BN210" s="68">
        <f>'Light exposure'!$H210*'Molar absorption spectra'!BN210/10</f>
        <v>0</v>
      </c>
      <c r="BO210" s="68">
        <f>'Light exposure'!$H210*'Molar absorption spectra'!BO210/10</f>
        <v>0</v>
      </c>
      <c r="BP210" s="68">
        <f>'Light exposure'!$H210*'Molar absorption spectra'!BP210/10</f>
        <v>0</v>
      </c>
      <c r="BQ210" s="68">
        <f>'Light exposure'!$H210*'Molar absorption spectra'!BQ210/10</f>
        <v>0</v>
      </c>
      <c r="BR210" s="68">
        <f>'Light exposure'!$H210*'Molar absorption spectra'!BR210/10</f>
        <v>0</v>
      </c>
      <c r="BS210" s="68">
        <f>'Light exposure'!$H210*'Molar absorption spectra'!BS210/10</f>
        <v>0</v>
      </c>
      <c r="BT210" s="68">
        <f>'Light exposure'!$H210*'Molar absorption spectra'!BT210/10</f>
        <v>0</v>
      </c>
      <c r="BU210" s="68">
        <f>'Light exposure'!$H210*'Molar absorption spectra'!BU210/10</f>
        <v>0</v>
      </c>
      <c r="BV210" s="68">
        <f>'Light exposure'!$H210*'Molar absorption spectra'!BV210/10</f>
        <v>0</v>
      </c>
      <c r="BW210" s="68">
        <f>'Light exposure'!$H210*'Molar absorption spectra'!BW210/10</f>
        <v>0</v>
      </c>
      <c r="BX210" s="68">
        <f>'Light exposure'!$H210*'Molar absorption spectra'!BX210/10</f>
        <v>0</v>
      </c>
      <c r="BY210" s="68">
        <f>'Light exposure'!$H210*'Molar absorption spectra'!BY210/10</f>
        <v>0</v>
      </c>
      <c r="BZ210" s="68">
        <f>'Light exposure'!$H210*'Molar absorption spectra'!BZ210/10</f>
        <v>0</v>
      </c>
      <c r="CA210" s="68">
        <f>'Light exposure'!$H210*'Molar absorption spectra'!CA210/10</f>
        <v>0</v>
      </c>
      <c r="CB210" s="68">
        <f>'Light exposure'!$H210*'Molar absorption spectra'!CB210/10</f>
        <v>0</v>
      </c>
      <c r="CC210" s="68">
        <f>'Light exposure'!$H210*'Molar absorption spectra'!CC210/10</f>
        <v>0</v>
      </c>
      <c r="CD210" s="68">
        <f>'Light exposure'!$H210*'Molar absorption spectra'!CD210/10</f>
        <v>0</v>
      </c>
      <c r="CE210" s="68">
        <f>'Light exposure'!$H210*'Molar absorption spectra'!CE210/10</f>
        <v>0</v>
      </c>
      <c r="CF210" s="68">
        <f>'Light exposure'!$H210*'Molar absorption spectra'!CF210/10</f>
        <v>0</v>
      </c>
      <c r="CG210" s="68">
        <f>'Light exposure'!$H210*'Molar absorption spectra'!CG210/10</f>
        <v>0</v>
      </c>
      <c r="CH210" s="68">
        <f>'Light exposure'!$H210*'Molar absorption spectra'!CH210/10</f>
        <v>0</v>
      </c>
      <c r="CI210" s="68">
        <f>'Light exposure'!$H210*'Molar absorption spectra'!CI210/10</f>
        <v>0</v>
      </c>
      <c r="CJ210" s="68">
        <f>'Light exposure'!$H210*'Molar absorption spectra'!CJ210/10</f>
        <v>0</v>
      </c>
      <c r="CK210" s="68">
        <f>'Light exposure'!$H210*'Molar absorption spectra'!CK210/10</f>
        <v>0</v>
      </c>
      <c r="CL210" s="68">
        <f>'Light exposure'!$H210*'Molar absorption spectra'!CL210/10</f>
        <v>0</v>
      </c>
    </row>
    <row r="211" spans="1:90" x14ac:dyDescent="0.35">
      <c r="A211" s="17">
        <v>483</v>
      </c>
      <c r="B211" s="68">
        <f>'Light exposure'!$H211*'Molar absorption spectra'!B211/10</f>
        <v>0</v>
      </c>
      <c r="C211" s="68">
        <f>'Light exposure'!$H211*'Molar absorption spectra'!C211/10</f>
        <v>0</v>
      </c>
      <c r="D211" s="68">
        <f>'Light exposure'!$H211*'Molar absorption spectra'!D211/10</f>
        <v>0</v>
      </c>
      <c r="E211" s="68">
        <f>'Light exposure'!$H211*'Molar absorption spectra'!E211/10</f>
        <v>0</v>
      </c>
      <c r="F211" s="68">
        <f>'Light exposure'!$H211*'Molar absorption spectra'!F211/10</f>
        <v>0</v>
      </c>
      <c r="G211" s="68">
        <f>'Light exposure'!$H211*'Molar absorption spectra'!G211/10</f>
        <v>0</v>
      </c>
      <c r="H211" s="68">
        <f>'Light exposure'!$H211*'Molar absorption spectra'!H211/10</f>
        <v>0</v>
      </c>
      <c r="I211" s="68">
        <f>'Light exposure'!$H211*'Molar absorption spectra'!I211/10</f>
        <v>0</v>
      </c>
      <c r="J211" s="68">
        <f>'Light exposure'!$H211*'Molar absorption spectra'!J211/10</f>
        <v>0</v>
      </c>
      <c r="K211" s="68">
        <f>'Light exposure'!$H211*'Molar absorption spectra'!K211/10</f>
        <v>0</v>
      </c>
      <c r="L211" s="68">
        <f>'Light exposure'!$H211*'Molar absorption spectra'!L211/10</f>
        <v>0</v>
      </c>
      <c r="M211" s="68">
        <f>'Light exposure'!$H211*'Molar absorption spectra'!M211/10</f>
        <v>0</v>
      </c>
      <c r="N211" s="68">
        <f>'Light exposure'!$H211*'Molar absorption spectra'!N211/10</f>
        <v>0</v>
      </c>
      <c r="O211" s="68">
        <f>'Light exposure'!$H211*'Molar absorption spectra'!O211/10</f>
        <v>0</v>
      </c>
      <c r="P211" s="68">
        <f>'Light exposure'!$H211*'Molar absorption spectra'!P211/10</f>
        <v>0</v>
      </c>
      <c r="Q211" s="68">
        <f>'Light exposure'!$H211*'Molar absorption spectra'!Q211/10</f>
        <v>0</v>
      </c>
      <c r="R211" s="68">
        <f>'Light exposure'!$H211*'Molar absorption spectra'!R211/10</f>
        <v>0</v>
      </c>
      <c r="S211" s="68">
        <f>'Light exposure'!$H211*'Molar absorption spectra'!S211/10</f>
        <v>0</v>
      </c>
      <c r="T211" s="68">
        <f>'Light exposure'!$H211*'Molar absorption spectra'!T211/10</f>
        <v>0</v>
      </c>
      <c r="U211" s="68">
        <f>'Light exposure'!$H211*'Molar absorption spectra'!U211/10</f>
        <v>0</v>
      </c>
      <c r="V211" s="68">
        <f>'Light exposure'!$H211*'Molar absorption spectra'!V211/10</f>
        <v>0</v>
      </c>
      <c r="W211" s="68">
        <f>'Light exposure'!$H211*'Molar absorption spectra'!W211/10</f>
        <v>0</v>
      </c>
      <c r="X211" s="68">
        <f>'Light exposure'!$H211*'Molar absorption spectra'!X211/10</f>
        <v>0</v>
      </c>
      <c r="Y211" s="68">
        <f>'Light exposure'!$H211*'Molar absorption spectra'!Y211/10</f>
        <v>0</v>
      </c>
      <c r="Z211" s="68">
        <f>'Light exposure'!$H211*'Molar absorption spectra'!Z211/10</f>
        <v>0</v>
      </c>
      <c r="AA211" s="68">
        <f>'Light exposure'!$H211*'Molar absorption spectra'!AA211/10</f>
        <v>0</v>
      </c>
      <c r="AB211" s="68">
        <f>'Light exposure'!$H211*'Molar absorption spectra'!AB211/10</f>
        <v>0</v>
      </c>
      <c r="AC211" s="68">
        <f>'Light exposure'!$H211*'Molar absorption spectra'!AC211/10</f>
        <v>0</v>
      </c>
      <c r="AD211" s="68">
        <f>'Light exposure'!$H211*'Molar absorption spectra'!AD211/10</f>
        <v>0</v>
      </c>
      <c r="AE211" s="68">
        <f>'Light exposure'!$H211*'Molar absorption spectra'!AE211/10</f>
        <v>0</v>
      </c>
      <c r="AF211" s="68">
        <f>'Light exposure'!$H211*'Molar absorption spectra'!AF211/10</f>
        <v>0</v>
      </c>
      <c r="AG211" s="68">
        <f>'Light exposure'!$H211*'Molar absorption spectra'!AG211/10</f>
        <v>0</v>
      </c>
      <c r="AH211" s="68">
        <f>'Light exposure'!$H211*'Molar absorption spectra'!AH211/10</f>
        <v>0</v>
      </c>
      <c r="AI211" s="68">
        <f>'Light exposure'!$H211*'Molar absorption spectra'!AI211/10</f>
        <v>0</v>
      </c>
      <c r="AJ211" s="68">
        <f>'Light exposure'!$H211*'Molar absorption spectra'!AJ211/10</f>
        <v>0</v>
      </c>
      <c r="AK211" s="68">
        <f>'Light exposure'!$H211*'Molar absorption spectra'!AK211/10</f>
        <v>0</v>
      </c>
      <c r="AL211" s="68">
        <f>'Light exposure'!$H211*'Molar absorption spectra'!AL211/10</f>
        <v>0</v>
      </c>
      <c r="AM211" s="68">
        <f>'Light exposure'!$H211*'Molar absorption spectra'!AM211/10</f>
        <v>0</v>
      </c>
      <c r="AN211" s="68">
        <f>'Light exposure'!$H211*'Molar absorption spectra'!AN211/10</f>
        <v>0</v>
      </c>
      <c r="AO211" s="68">
        <f>'Light exposure'!$H211*'Molar absorption spectra'!AO211/10</f>
        <v>0</v>
      </c>
      <c r="AP211" s="68">
        <f>'Light exposure'!$H211*'Molar absorption spectra'!AP211/10</f>
        <v>0</v>
      </c>
      <c r="AQ211" s="68">
        <f>'Light exposure'!$H211*'Molar absorption spectra'!AQ211/10</f>
        <v>0</v>
      </c>
      <c r="AR211" s="68">
        <f>'Light exposure'!$H211*'Molar absorption spectra'!AR211/10</f>
        <v>0</v>
      </c>
      <c r="AS211" s="68">
        <f>'Light exposure'!$H211*'Molar absorption spectra'!AS211/10</f>
        <v>0</v>
      </c>
      <c r="AT211" s="68">
        <f>'Light exposure'!$H211*'Molar absorption spectra'!AT211/10</f>
        <v>0</v>
      </c>
      <c r="AU211" s="68">
        <f>'Light exposure'!$H211*'Molar absorption spectra'!AU211/10</f>
        <v>0</v>
      </c>
      <c r="AV211" s="68">
        <f>'Light exposure'!$H211*'Molar absorption spectra'!AV211/10</f>
        <v>0</v>
      </c>
      <c r="AW211" s="68">
        <f>'Light exposure'!$H211*'Molar absorption spectra'!AW211/10</f>
        <v>0</v>
      </c>
      <c r="AX211" s="68">
        <f>'Light exposure'!$H211*'Molar absorption spectra'!AX211/10</f>
        <v>0</v>
      </c>
      <c r="AY211" s="68">
        <f>'Light exposure'!$H211*'Molar absorption spectra'!AY211/10</f>
        <v>0.39551485388578961</v>
      </c>
      <c r="AZ211" s="68">
        <f>'Light exposure'!$H211*'Molar absorption spectra'!AZ211/10</f>
        <v>0</v>
      </c>
      <c r="BA211" s="68">
        <f>'Light exposure'!$H211*'Molar absorption spectra'!BA211/10</f>
        <v>0</v>
      </c>
      <c r="BB211" s="68">
        <f>'Light exposure'!$H211*'Molar absorption spectra'!BB211/10</f>
        <v>0</v>
      </c>
      <c r="BC211" s="68">
        <f>'Light exposure'!$H211*'Molar absorption spectra'!BC211/10</f>
        <v>0</v>
      </c>
      <c r="BD211" s="68">
        <f>'Light exposure'!$H211*'Molar absorption spectra'!BD211/10</f>
        <v>0</v>
      </c>
      <c r="BE211" s="68">
        <f>'Light exposure'!$H211*'Molar absorption spectra'!BE211/10</f>
        <v>0</v>
      </c>
      <c r="BF211" s="68">
        <f>'Light exposure'!$H211*'Molar absorption spectra'!BF211/10</f>
        <v>0</v>
      </c>
      <c r="BG211" s="68">
        <f>'Light exposure'!$H211*'Molar absorption spectra'!BG211/10</f>
        <v>0</v>
      </c>
      <c r="BH211" s="68">
        <f>'Light exposure'!$H211*'Molar absorption spectra'!BH211/10</f>
        <v>0</v>
      </c>
      <c r="BI211" s="68">
        <f>'Light exposure'!$H211*'Molar absorption spectra'!BI211/10</f>
        <v>0</v>
      </c>
      <c r="BJ211" s="68">
        <f>'Light exposure'!$H211*'Molar absorption spectra'!BJ211/10</f>
        <v>0</v>
      </c>
      <c r="BK211" s="68">
        <f>'Light exposure'!$H211*'Molar absorption spectra'!BK211/10</f>
        <v>0</v>
      </c>
      <c r="BL211" s="68">
        <f>'Light exposure'!$H211*'Molar absorption spectra'!BL211/10</f>
        <v>0</v>
      </c>
      <c r="BM211" s="68">
        <f>'Light exposure'!$H211*'Molar absorption spectra'!BM211/10</f>
        <v>0</v>
      </c>
      <c r="BN211" s="68">
        <f>'Light exposure'!$H211*'Molar absorption spectra'!BN211/10</f>
        <v>0</v>
      </c>
      <c r="BO211" s="68">
        <f>'Light exposure'!$H211*'Molar absorption spectra'!BO211/10</f>
        <v>0</v>
      </c>
      <c r="BP211" s="68">
        <f>'Light exposure'!$H211*'Molar absorption spectra'!BP211/10</f>
        <v>0</v>
      </c>
      <c r="BQ211" s="68">
        <f>'Light exposure'!$H211*'Molar absorption spectra'!BQ211/10</f>
        <v>0</v>
      </c>
      <c r="BR211" s="68">
        <f>'Light exposure'!$H211*'Molar absorption spectra'!BR211/10</f>
        <v>0</v>
      </c>
      <c r="BS211" s="68">
        <f>'Light exposure'!$H211*'Molar absorption spectra'!BS211/10</f>
        <v>0</v>
      </c>
      <c r="BT211" s="68">
        <f>'Light exposure'!$H211*'Molar absorption spectra'!BT211/10</f>
        <v>0</v>
      </c>
      <c r="BU211" s="68">
        <f>'Light exposure'!$H211*'Molar absorption spectra'!BU211/10</f>
        <v>0</v>
      </c>
      <c r="BV211" s="68">
        <f>'Light exposure'!$H211*'Molar absorption spectra'!BV211/10</f>
        <v>0</v>
      </c>
      <c r="BW211" s="68">
        <f>'Light exposure'!$H211*'Molar absorption spectra'!BW211/10</f>
        <v>0</v>
      </c>
      <c r="BX211" s="68">
        <f>'Light exposure'!$H211*'Molar absorption spectra'!BX211/10</f>
        <v>0</v>
      </c>
      <c r="BY211" s="68">
        <f>'Light exposure'!$H211*'Molar absorption spectra'!BY211/10</f>
        <v>0</v>
      </c>
      <c r="BZ211" s="68">
        <f>'Light exposure'!$H211*'Molar absorption spectra'!BZ211/10</f>
        <v>0</v>
      </c>
      <c r="CA211" s="68">
        <f>'Light exposure'!$H211*'Molar absorption spectra'!CA211/10</f>
        <v>0</v>
      </c>
      <c r="CB211" s="68">
        <f>'Light exposure'!$H211*'Molar absorption spectra'!CB211/10</f>
        <v>0</v>
      </c>
      <c r="CC211" s="68">
        <f>'Light exposure'!$H211*'Molar absorption spectra'!CC211/10</f>
        <v>0</v>
      </c>
      <c r="CD211" s="68">
        <f>'Light exposure'!$H211*'Molar absorption spectra'!CD211/10</f>
        <v>0</v>
      </c>
      <c r="CE211" s="68">
        <f>'Light exposure'!$H211*'Molar absorption spectra'!CE211/10</f>
        <v>0</v>
      </c>
      <c r="CF211" s="68">
        <f>'Light exposure'!$H211*'Molar absorption spectra'!CF211/10</f>
        <v>0</v>
      </c>
      <c r="CG211" s="68">
        <f>'Light exposure'!$H211*'Molar absorption spectra'!CG211/10</f>
        <v>0</v>
      </c>
      <c r="CH211" s="68">
        <f>'Light exposure'!$H211*'Molar absorption spectra'!CH211/10</f>
        <v>0</v>
      </c>
      <c r="CI211" s="68">
        <f>'Light exposure'!$H211*'Molar absorption spectra'!CI211/10</f>
        <v>0</v>
      </c>
      <c r="CJ211" s="68">
        <f>'Light exposure'!$H211*'Molar absorption spectra'!CJ211/10</f>
        <v>0</v>
      </c>
      <c r="CK211" s="68">
        <f>'Light exposure'!$H211*'Molar absorption spectra'!CK211/10</f>
        <v>0</v>
      </c>
      <c r="CL211" s="68">
        <f>'Light exposure'!$H211*'Molar absorption spectra'!CL211/10</f>
        <v>0</v>
      </c>
    </row>
    <row r="212" spans="1:90" x14ac:dyDescent="0.35">
      <c r="A212" s="17">
        <v>484</v>
      </c>
      <c r="B212" s="68">
        <f>'Light exposure'!$H212*'Molar absorption spectra'!B212/10</f>
        <v>0</v>
      </c>
      <c r="C212" s="68">
        <f>'Light exposure'!$H212*'Molar absorption spectra'!C212/10</f>
        <v>0</v>
      </c>
      <c r="D212" s="68">
        <f>'Light exposure'!$H212*'Molar absorption spectra'!D212/10</f>
        <v>0</v>
      </c>
      <c r="E212" s="68">
        <f>'Light exposure'!$H212*'Molar absorption spectra'!E212/10</f>
        <v>0</v>
      </c>
      <c r="F212" s="68">
        <f>'Light exposure'!$H212*'Molar absorption spectra'!F212/10</f>
        <v>0</v>
      </c>
      <c r="G212" s="68">
        <f>'Light exposure'!$H212*'Molar absorption spectra'!G212/10</f>
        <v>0</v>
      </c>
      <c r="H212" s="68">
        <f>'Light exposure'!$H212*'Molar absorption spectra'!H212/10</f>
        <v>0</v>
      </c>
      <c r="I212" s="68">
        <f>'Light exposure'!$H212*'Molar absorption spectra'!I212/10</f>
        <v>0</v>
      </c>
      <c r="J212" s="68">
        <f>'Light exposure'!$H212*'Molar absorption spectra'!J212/10</f>
        <v>0</v>
      </c>
      <c r="K212" s="68">
        <f>'Light exposure'!$H212*'Molar absorption spectra'!K212/10</f>
        <v>0</v>
      </c>
      <c r="L212" s="68">
        <f>'Light exposure'!$H212*'Molar absorption spectra'!L212/10</f>
        <v>0</v>
      </c>
      <c r="M212" s="68">
        <f>'Light exposure'!$H212*'Molar absorption spectra'!M212/10</f>
        <v>0</v>
      </c>
      <c r="N212" s="68">
        <f>'Light exposure'!$H212*'Molar absorption spectra'!N212/10</f>
        <v>0</v>
      </c>
      <c r="O212" s="68">
        <f>'Light exposure'!$H212*'Molar absorption spectra'!O212/10</f>
        <v>0</v>
      </c>
      <c r="P212" s="68">
        <f>'Light exposure'!$H212*'Molar absorption spectra'!P212/10</f>
        <v>0</v>
      </c>
      <c r="Q212" s="68">
        <f>'Light exposure'!$H212*'Molar absorption spectra'!Q212/10</f>
        <v>0</v>
      </c>
      <c r="R212" s="68">
        <f>'Light exposure'!$H212*'Molar absorption spectra'!R212/10</f>
        <v>0</v>
      </c>
      <c r="S212" s="68">
        <f>'Light exposure'!$H212*'Molar absorption spectra'!S212/10</f>
        <v>0</v>
      </c>
      <c r="T212" s="68">
        <f>'Light exposure'!$H212*'Molar absorption spectra'!T212/10</f>
        <v>0</v>
      </c>
      <c r="U212" s="68">
        <f>'Light exposure'!$H212*'Molar absorption spectra'!U212/10</f>
        <v>0</v>
      </c>
      <c r="V212" s="68">
        <f>'Light exposure'!$H212*'Molar absorption spectra'!V212/10</f>
        <v>0</v>
      </c>
      <c r="W212" s="68">
        <f>'Light exposure'!$H212*'Molar absorption spectra'!W212/10</f>
        <v>0</v>
      </c>
      <c r="X212" s="68">
        <f>'Light exposure'!$H212*'Molar absorption spectra'!X212/10</f>
        <v>0</v>
      </c>
      <c r="Y212" s="68">
        <f>'Light exposure'!$H212*'Molar absorption spectra'!Y212/10</f>
        <v>0</v>
      </c>
      <c r="Z212" s="68">
        <f>'Light exposure'!$H212*'Molar absorption spectra'!Z212/10</f>
        <v>0</v>
      </c>
      <c r="AA212" s="68">
        <f>'Light exposure'!$H212*'Molar absorption spectra'!AA212/10</f>
        <v>0</v>
      </c>
      <c r="AB212" s="68">
        <f>'Light exposure'!$H212*'Molar absorption spectra'!AB212/10</f>
        <v>0</v>
      </c>
      <c r="AC212" s="68">
        <f>'Light exposure'!$H212*'Molar absorption spectra'!AC212/10</f>
        <v>0</v>
      </c>
      <c r="AD212" s="68">
        <f>'Light exposure'!$H212*'Molar absorption spectra'!AD212/10</f>
        <v>0</v>
      </c>
      <c r="AE212" s="68">
        <f>'Light exposure'!$H212*'Molar absorption spectra'!AE212/10</f>
        <v>0</v>
      </c>
      <c r="AF212" s="68">
        <f>'Light exposure'!$H212*'Molar absorption spectra'!AF212/10</f>
        <v>0</v>
      </c>
      <c r="AG212" s="68">
        <f>'Light exposure'!$H212*'Molar absorption spectra'!AG212/10</f>
        <v>0</v>
      </c>
      <c r="AH212" s="68">
        <f>'Light exposure'!$H212*'Molar absorption spectra'!AH212/10</f>
        <v>0</v>
      </c>
      <c r="AI212" s="68">
        <f>'Light exposure'!$H212*'Molar absorption spectra'!AI212/10</f>
        <v>0</v>
      </c>
      <c r="AJ212" s="68">
        <f>'Light exposure'!$H212*'Molar absorption spectra'!AJ212/10</f>
        <v>0</v>
      </c>
      <c r="AK212" s="68">
        <f>'Light exposure'!$H212*'Molar absorption spectra'!AK212/10</f>
        <v>0</v>
      </c>
      <c r="AL212" s="68">
        <f>'Light exposure'!$H212*'Molar absorption spectra'!AL212/10</f>
        <v>0</v>
      </c>
      <c r="AM212" s="68">
        <f>'Light exposure'!$H212*'Molar absorption spectra'!AM212/10</f>
        <v>0</v>
      </c>
      <c r="AN212" s="68">
        <f>'Light exposure'!$H212*'Molar absorption spectra'!AN212/10</f>
        <v>0</v>
      </c>
      <c r="AO212" s="68">
        <f>'Light exposure'!$H212*'Molar absorption spectra'!AO212/10</f>
        <v>0</v>
      </c>
      <c r="AP212" s="68">
        <f>'Light exposure'!$H212*'Molar absorption spectra'!AP212/10</f>
        <v>0</v>
      </c>
      <c r="AQ212" s="68">
        <f>'Light exposure'!$H212*'Molar absorption spectra'!AQ212/10</f>
        <v>0</v>
      </c>
      <c r="AR212" s="68">
        <f>'Light exposure'!$H212*'Molar absorption spectra'!AR212/10</f>
        <v>0</v>
      </c>
      <c r="AS212" s="68">
        <f>'Light exposure'!$H212*'Molar absorption spectra'!AS212/10</f>
        <v>0</v>
      </c>
      <c r="AT212" s="68">
        <f>'Light exposure'!$H212*'Molar absorption spectra'!AT212/10</f>
        <v>0</v>
      </c>
      <c r="AU212" s="68">
        <f>'Light exposure'!$H212*'Molar absorption spectra'!AU212/10</f>
        <v>0</v>
      </c>
      <c r="AV212" s="68">
        <f>'Light exposure'!$H212*'Molar absorption spectra'!AV212/10</f>
        <v>0</v>
      </c>
      <c r="AW212" s="68">
        <f>'Light exposure'!$H212*'Molar absorption spectra'!AW212/10</f>
        <v>0</v>
      </c>
      <c r="AX212" s="68">
        <f>'Light exposure'!$H212*'Molar absorption spectra'!AX212/10</f>
        <v>0</v>
      </c>
      <c r="AY212" s="68">
        <f>'Light exposure'!$H212*'Molar absorption spectra'!AY212/10</f>
        <v>0.37111149770063662</v>
      </c>
      <c r="AZ212" s="68">
        <f>'Light exposure'!$H212*'Molar absorption spectra'!AZ212/10</f>
        <v>0</v>
      </c>
      <c r="BA212" s="68">
        <f>'Light exposure'!$H212*'Molar absorption spectra'!BA212/10</f>
        <v>0</v>
      </c>
      <c r="BB212" s="68">
        <f>'Light exposure'!$H212*'Molar absorption spectra'!BB212/10</f>
        <v>0</v>
      </c>
      <c r="BC212" s="68">
        <f>'Light exposure'!$H212*'Molar absorption spectra'!BC212/10</f>
        <v>0</v>
      </c>
      <c r="BD212" s="68">
        <f>'Light exposure'!$H212*'Molar absorption spectra'!BD212/10</f>
        <v>0</v>
      </c>
      <c r="BE212" s="68">
        <f>'Light exposure'!$H212*'Molar absorption spectra'!BE212/10</f>
        <v>0</v>
      </c>
      <c r="BF212" s="68">
        <f>'Light exposure'!$H212*'Molar absorption spectra'!BF212/10</f>
        <v>0</v>
      </c>
      <c r="BG212" s="68">
        <f>'Light exposure'!$H212*'Molar absorption spectra'!BG212/10</f>
        <v>0</v>
      </c>
      <c r="BH212" s="68">
        <f>'Light exposure'!$H212*'Molar absorption spectra'!BH212/10</f>
        <v>0</v>
      </c>
      <c r="BI212" s="68">
        <f>'Light exposure'!$H212*'Molar absorption spectra'!BI212/10</f>
        <v>0</v>
      </c>
      <c r="BJ212" s="68">
        <f>'Light exposure'!$H212*'Molar absorption spectra'!BJ212/10</f>
        <v>0</v>
      </c>
      <c r="BK212" s="68">
        <f>'Light exposure'!$H212*'Molar absorption spectra'!BK212/10</f>
        <v>0</v>
      </c>
      <c r="BL212" s="68">
        <f>'Light exposure'!$H212*'Molar absorption spectra'!BL212/10</f>
        <v>0</v>
      </c>
      <c r="BM212" s="68">
        <f>'Light exposure'!$H212*'Molar absorption spectra'!BM212/10</f>
        <v>0</v>
      </c>
      <c r="BN212" s="68">
        <f>'Light exposure'!$H212*'Molar absorption spectra'!BN212/10</f>
        <v>0</v>
      </c>
      <c r="BO212" s="68">
        <f>'Light exposure'!$H212*'Molar absorption spectra'!BO212/10</f>
        <v>0</v>
      </c>
      <c r="BP212" s="68">
        <f>'Light exposure'!$H212*'Molar absorption spectra'!BP212/10</f>
        <v>0</v>
      </c>
      <c r="BQ212" s="68">
        <f>'Light exposure'!$H212*'Molar absorption spectra'!BQ212/10</f>
        <v>0</v>
      </c>
      <c r="BR212" s="68">
        <f>'Light exposure'!$H212*'Molar absorption spectra'!BR212/10</f>
        <v>0</v>
      </c>
      <c r="BS212" s="68">
        <f>'Light exposure'!$H212*'Molar absorption spectra'!BS212/10</f>
        <v>0</v>
      </c>
      <c r="BT212" s="68">
        <f>'Light exposure'!$H212*'Molar absorption spectra'!BT212/10</f>
        <v>0</v>
      </c>
      <c r="BU212" s="68">
        <f>'Light exposure'!$H212*'Molar absorption spectra'!BU212/10</f>
        <v>0</v>
      </c>
      <c r="BV212" s="68">
        <f>'Light exposure'!$H212*'Molar absorption spectra'!BV212/10</f>
        <v>0</v>
      </c>
      <c r="BW212" s="68">
        <f>'Light exposure'!$H212*'Molar absorption spectra'!BW212/10</f>
        <v>0</v>
      </c>
      <c r="BX212" s="68">
        <f>'Light exposure'!$H212*'Molar absorption spectra'!BX212/10</f>
        <v>0</v>
      </c>
      <c r="BY212" s="68">
        <f>'Light exposure'!$H212*'Molar absorption spectra'!BY212/10</f>
        <v>0</v>
      </c>
      <c r="BZ212" s="68">
        <f>'Light exposure'!$H212*'Molar absorption spectra'!BZ212/10</f>
        <v>0</v>
      </c>
      <c r="CA212" s="68">
        <f>'Light exposure'!$H212*'Molar absorption spectra'!CA212/10</f>
        <v>0</v>
      </c>
      <c r="CB212" s="68">
        <f>'Light exposure'!$H212*'Molar absorption spectra'!CB212/10</f>
        <v>0</v>
      </c>
      <c r="CC212" s="68">
        <f>'Light exposure'!$H212*'Molar absorption spectra'!CC212/10</f>
        <v>0</v>
      </c>
      <c r="CD212" s="68">
        <f>'Light exposure'!$H212*'Molar absorption spectra'!CD212/10</f>
        <v>0</v>
      </c>
      <c r="CE212" s="68">
        <f>'Light exposure'!$H212*'Molar absorption spectra'!CE212/10</f>
        <v>0</v>
      </c>
      <c r="CF212" s="68">
        <f>'Light exposure'!$H212*'Molar absorption spectra'!CF212/10</f>
        <v>0</v>
      </c>
      <c r="CG212" s="68">
        <f>'Light exposure'!$H212*'Molar absorption spectra'!CG212/10</f>
        <v>0</v>
      </c>
      <c r="CH212" s="68">
        <f>'Light exposure'!$H212*'Molar absorption spectra'!CH212/10</f>
        <v>0</v>
      </c>
      <c r="CI212" s="68">
        <f>'Light exposure'!$H212*'Molar absorption spectra'!CI212/10</f>
        <v>0</v>
      </c>
      <c r="CJ212" s="68">
        <f>'Light exposure'!$H212*'Molar absorption spectra'!CJ212/10</f>
        <v>0</v>
      </c>
      <c r="CK212" s="68">
        <f>'Light exposure'!$H212*'Molar absorption spectra'!CK212/10</f>
        <v>0</v>
      </c>
      <c r="CL212" s="68">
        <f>'Light exposure'!$H212*'Molar absorption spectra'!CL212/10</f>
        <v>0</v>
      </c>
    </row>
    <row r="213" spans="1:90" x14ac:dyDescent="0.35">
      <c r="A213" s="17">
        <v>485</v>
      </c>
      <c r="B213" s="68">
        <f>'Light exposure'!$H213*'Molar absorption spectra'!B213/10</f>
        <v>0</v>
      </c>
      <c r="C213" s="68">
        <f>'Light exposure'!$H213*'Molar absorption spectra'!C213/10</f>
        <v>0</v>
      </c>
      <c r="D213" s="68">
        <f>'Light exposure'!$H213*'Molar absorption spectra'!D213/10</f>
        <v>0</v>
      </c>
      <c r="E213" s="68">
        <f>'Light exposure'!$H213*'Molar absorption spectra'!E213/10</f>
        <v>0</v>
      </c>
      <c r="F213" s="68">
        <f>'Light exposure'!$H213*'Molar absorption spectra'!F213/10</f>
        <v>0</v>
      </c>
      <c r="G213" s="68">
        <f>'Light exposure'!$H213*'Molar absorption spectra'!G213/10</f>
        <v>0</v>
      </c>
      <c r="H213" s="68">
        <f>'Light exposure'!$H213*'Molar absorption spectra'!H213/10</f>
        <v>0</v>
      </c>
      <c r="I213" s="68">
        <f>'Light exposure'!$H213*'Molar absorption spectra'!I213/10</f>
        <v>0</v>
      </c>
      <c r="J213" s="68">
        <f>'Light exposure'!$H213*'Molar absorption spectra'!J213/10</f>
        <v>0</v>
      </c>
      <c r="K213" s="68">
        <f>'Light exposure'!$H213*'Molar absorption spectra'!K213/10</f>
        <v>0</v>
      </c>
      <c r="L213" s="68">
        <f>'Light exposure'!$H213*'Molar absorption spectra'!L213/10</f>
        <v>0</v>
      </c>
      <c r="M213" s="68">
        <f>'Light exposure'!$H213*'Molar absorption spectra'!M213/10</f>
        <v>0</v>
      </c>
      <c r="N213" s="68">
        <f>'Light exposure'!$H213*'Molar absorption spectra'!N213/10</f>
        <v>0</v>
      </c>
      <c r="O213" s="68">
        <f>'Light exposure'!$H213*'Molar absorption spectra'!O213/10</f>
        <v>0</v>
      </c>
      <c r="P213" s="68">
        <f>'Light exposure'!$H213*'Molar absorption spectra'!P213/10</f>
        <v>0</v>
      </c>
      <c r="Q213" s="68">
        <f>'Light exposure'!$H213*'Molar absorption spectra'!Q213/10</f>
        <v>0</v>
      </c>
      <c r="R213" s="68">
        <f>'Light exposure'!$H213*'Molar absorption spectra'!R213/10</f>
        <v>0</v>
      </c>
      <c r="S213" s="68">
        <f>'Light exposure'!$H213*'Molar absorption spectra'!S213/10</f>
        <v>0</v>
      </c>
      <c r="T213" s="68">
        <f>'Light exposure'!$H213*'Molar absorption spectra'!T213/10</f>
        <v>0</v>
      </c>
      <c r="U213" s="68">
        <f>'Light exposure'!$H213*'Molar absorption spectra'!U213/10</f>
        <v>0</v>
      </c>
      <c r="V213" s="68">
        <f>'Light exposure'!$H213*'Molar absorption spectra'!V213/10</f>
        <v>0</v>
      </c>
      <c r="W213" s="68">
        <f>'Light exposure'!$H213*'Molar absorption spectra'!W213/10</f>
        <v>0</v>
      </c>
      <c r="X213" s="68">
        <f>'Light exposure'!$H213*'Molar absorption spectra'!X213/10</f>
        <v>0</v>
      </c>
      <c r="Y213" s="68">
        <f>'Light exposure'!$H213*'Molar absorption spectra'!Y213/10</f>
        <v>0</v>
      </c>
      <c r="Z213" s="68">
        <f>'Light exposure'!$H213*'Molar absorption spectra'!Z213/10</f>
        <v>0</v>
      </c>
      <c r="AA213" s="68">
        <f>'Light exposure'!$H213*'Molar absorption spectra'!AA213/10</f>
        <v>0</v>
      </c>
      <c r="AB213" s="68">
        <f>'Light exposure'!$H213*'Molar absorption spectra'!AB213/10</f>
        <v>0</v>
      </c>
      <c r="AC213" s="68">
        <f>'Light exposure'!$H213*'Molar absorption spectra'!AC213/10</f>
        <v>0</v>
      </c>
      <c r="AD213" s="68">
        <f>'Light exposure'!$H213*'Molar absorption spectra'!AD213/10</f>
        <v>0</v>
      </c>
      <c r="AE213" s="68">
        <f>'Light exposure'!$H213*'Molar absorption spectra'!AE213/10</f>
        <v>0</v>
      </c>
      <c r="AF213" s="68">
        <f>'Light exposure'!$H213*'Molar absorption spectra'!AF213/10</f>
        <v>0</v>
      </c>
      <c r="AG213" s="68">
        <f>'Light exposure'!$H213*'Molar absorption spectra'!AG213/10</f>
        <v>0</v>
      </c>
      <c r="AH213" s="68">
        <f>'Light exposure'!$H213*'Molar absorption spectra'!AH213/10</f>
        <v>0</v>
      </c>
      <c r="AI213" s="68">
        <f>'Light exposure'!$H213*'Molar absorption spectra'!AI213/10</f>
        <v>0</v>
      </c>
      <c r="AJ213" s="68">
        <f>'Light exposure'!$H213*'Molar absorption spectra'!AJ213/10</f>
        <v>0</v>
      </c>
      <c r="AK213" s="68">
        <f>'Light exposure'!$H213*'Molar absorption spectra'!AK213/10</f>
        <v>0</v>
      </c>
      <c r="AL213" s="68">
        <f>'Light exposure'!$H213*'Molar absorption spectra'!AL213/10</f>
        <v>0</v>
      </c>
      <c r="AM213" s="68">
        <f>'Light exposure'!$H213*'Molar absorption spectra'!AM213/10</f>
        <v>0</v>
      </c>
      <c r="AN213" s="68">
        <f>'Light exposure'!$H213*'Molar absorption spectra'!AN213/10</f>
        <v>0</v>
      </c>
      <c r="AO213" s="68">
        <f>'Light exposure'!$H213*'Molar absorption spectra'!AO213/10</f>
        <v>0</v>
      </c>
      <c r="AP213" s="68">
        <f>'Light exposure'!$H213*'Molar absorption spectra'!AP213/10</f>
        <v>0</v>
      </c>
      <c r="AQ213" s="68">
        <f>'Light exposure'!$H213*'Molar absorption spectra'!AQ213/10</f>
        <v>0</v>
      </c>
      <c r="AR213" s="68">
        <f>'Light exposure'!$H213*'Molar absorption spectra'!AR213/10</f>
        <v>0</v>
      </c>
      <c r="AS213" s="68">
        <f>'Light exposure'!$H213*'Molar absorption spectra'!AS213/10</f>
        <v>0</v>
      </c>
      <c r="AT213" s="68">
        <f>'Light exposure'!$H213*'Molar absorption spectra'!AT213/10</f>
        <v>0</v>
      </c>
      <c r="AU213" s="68">
        <f>'Light exposure'!$H213*'Molar absorption spectra'!AU213/10</f>
        <v>0</v>
      </c>
      <c r="AV213" s="68">
        <f>'Light exposure'!$H213*'Molar absorption spectra'!AV213/10</f>
        <v>0</v>
      </c>
      <c r="AW213" s="68">
        <f>'Light exposure'!$H213*'Molar absorption spectra'!AW213/10</f>
        <v>0</v>
      </c>
      <c r="AX213" s="68">
        <f>'Light exposure'!$H213*'Molar absorption spectra'!AX213/10</f>
        <v>0</v>
      </c>
      <c r="AY213" s="68">
        <f>'Light exposure'!$H213*'Molar absorption spectra'!AY213/10</f>
        <v>0.34623434073793402</v>
      </c>
      <c r="AZ213" s="68">
        <f>'Light exposure'!$H213*'Molar absorption spectra'!AZ213/10</f>
        <v>0</v>
      </c>
      <c r="BA213" s="68">
        <f>'Light exposure'!$H213*'Molar absorption spectra'!BA213/10</f>
        <v>0</v>
      </c>
      <c r="BB213" s="68">
        <f>'Light exposure'!$H213*'Molar absorption spectra'!BB213/10</f>
        <v>0</v>
      </c>
      <c r="BC213" s="68">
        <f>'Light exposure'!$H213*'Molar absorption spectra'!BC213/10</f>
        <v>0</v>
      </c>
      <c r="BD213" s="68">
        <f>'Light exposure'!$H213*'Molar absorption spectra'!BD213/10</f>
        <v>0</v>
      </c>
      <c r="BE213" s="68">
        <f>'Light exposure'!$H213*'Molar absorption spectra'!BE213/10</f>
        <v>0</v>
      </c>
      <c r="BF213" s="68">
        <f>'Light exposure'!$H213*'Molar absorption spectra'!BF213/10</f>
        <v>0</v>
      </c>
      <c r="BG213" s="68">
        <f>'Light exposure'!$H213*'Molar absorption spectra'!BG213/10</f>
        <v>0</v>
      </c>
      <c r="BH213" s="68">
        <f>'Light exposure'!$H213*'Molar absorption spectra'!BH213/10</f>
        <v>0</v>
      </c>
      <c r="BI213" s="68">
        <f>'Light exposure'!$H213*'Molar absorption spectra'!BI213/10</f>
        <v>0</v>
      </c>
      <c r="BJ213" s="68">
        <f>'Light exposure'!$H213*'Molar absorption spectra'!BJ213/10</f>
        <v>0</v>
      </c>
      <c r="BK213" s="68">
        <f>'Light exposure'!$H213*'Molar absorption spectra'!BK213/10</f>
        <v>0</v>
      </c>
      <c r="BL213" s="68">
        <f>'Light exposure'!$H213*'Molar absorption spectra'!BL213/10</f>
        <v>0</v>
      </c>
      <c r="BM213" s="68">
        <f>'Light exposure'!$H213*'Molar absorption spectra'!BM213/10</f>
        <v>0</v>
      </c>
      <c r="BN213" s="68">
        <f>'Light exposure'!$H213*'Molar absorption spectra'!BN213/10</f>
        <v>0</v>
      </c>
      <c r="BO213" s="68">
        <f>'Light exposure'!$H213*'Molar absorption spectra'!BO213/10</f>
        <v>0</v>
      </c>
      <c r="BP213" s="68">
        <f>'Light exposure'!$H213*'Molar absorption spectra'!BP213/10</f>
        <v>0</v>
      </c>
      <c r="BQ213" s="68">
        <f>'Light exposure'!$H213*'Molar absorption spectra'!BQ213/10</f>
        <v>0</v>
      </c>
      <c r="BR213" s="68">
        <f>'Light exposure'!$H213*'Molar absorption spectra'!BR213/10</f>
        <v>0</v>
      </c>
      <c r="BS213" s="68">
        <f>'Light exposure'!$H213*'Molar absorption spectra'!BS213/10</f>
        <v>0</v>
      </c>
      <c r="BT213" s="68">
        <f>'Light exposure'!$H213*'Molar absorption spectra'!BT213/10</f>
        <v>0</v>
      </c>
      <c r="BU213" s="68">
        <f>'Light exposure'!$H213*'Molar absorption spectra'!BU213/10</f>
        <v>0</v>
      </c>
      <c r="BV213" s="68">
        <f>'Light exposure'!$H213*'Molar absorption spectra'!BV213/10</f>
        <v>0</v>
      </c>
      <c r="BW213" s="68">
        <f>'Light exposure'!$H213*'Molar absorption spectra'!BW213/10</f>
        <v>0</v>
      </c>
      <c r="BX213" s="68">
        <f>'Light exposure'!$H213*'Molar absorption spectra'!BX213/10</f>
        <v>0</v>
      </c>
      <c r="BY213" s="68">
        <f>'Light exposure'!$H213*'Molar absorption spectra'!BY213/10</f>
        <v>0</v>
      </c>
      <c r="BZ213" s="68">
        <f>'Light exposure'!$H213*'Molar absorption spectra'!BZ213/10</f>
        <v>0</v>
      </c>
      <c r="CA213" s="68">
        <f>'Light exposure'!$H213*'Molar absorption spectra'!CA213/10</f>
        <v>0</v>
      </c>
      <c r="CB213" s="68">
        <f>'Light exposure'!$H213*'Molar absorption spectra'!CB213/10</f>
        <v>0</v>
      </c>
      <c r="CC213" s="68">
        <f>'Light exposure'!$H213*'Molar absorption spectra'!CC213/10</f>
        <v>0</v>
      </c>
      <c r="CD213" s="68">
        <f>'Light exposure'!$H213*'Molar absorption spectra'!CD213/10</f>
        <v>0</v>
      </c>
      <c r="CE213" s="68">
        <f>'Light exposure'!$H213*'Molar absorption spectra'!CE213/10</f>
        <v>0</v>
      </c>
      <c r="CF213" s="68">
        <f>'Light exposure'!$H213*'Molar absorption spectra'!CF213/10</f>
        <v>0</v>
      </c>
      <c r="CG213" s="68">
        <f>'Light exposure'!$H213*'Molar absorption spectra'!CG213/10</f>
        <v>0</v>
      </c>
      <c r="CH213" s="68">
        <f>'Light exposure'!$H213*'Molar absorption spectra'!CH213/10</f>
        <v>0</v>
      </c>
      <c r="CI213" s="68">
        <f>'Light exposure'!$H213*'Molar absorption spectra'!CI213/10</f>
        <v>0</v>
      </c>
      <c r="CJ213" s="68">
        <f>'Light exposure'!$H213*'Molar absorption spectra'!CJ213/10</f>
        <v>0</v>
      </c>
      <c r="CK213" s="68">
        <f>'Light exposure'!$H213*'Molar absorption spectra'!CK213/10</f>
        <v>0</v>
      </c>
      <c r="CL213" s="68">
        <f>'Light exposure'!$H213*'Molar absorption spectra'!CL213/10</f>
        <v>0</v>
      </c>
    </row>
    <row r="214" spans="1:90" x14ac:dyDescent="0.35">
      <c r="A214" s="17">
        <v>486</v>
      </c>
      <c r="B214" s="68">
        <f>'Light exposure'!$H214*'Molar absorption spectra'!B214/10</f>
        <v>0</v>
      </c>
      <c r="C214" s="68">
        <f>'Light exposure'!$H214*'Molar absorption spectra'!C214/10</f>
        <v>0</v>
      </c>
      <c r="D214" s="68">
        <f>'Light exposure'!$H214*'Molar absorption spectra'!D214/10</f>
        <v>0</v>
      </c>
      <c r="E214" s="68">
        <f>'Light exposure'!$H214*'Molar absorption spectra'!E214/10</f>
        <v>0</v>
      </c>
      <c r="F214" s="68">
        <f>'Light exposure'!$H214*'Molar absorption spectra'!F214/10</f>
        <v>0</v>
      </c>
      <c r="G214" s="68">
        <f>'Light exposure'!$H214*'Molar absorption spectra'!G214/10</f>
        <v>0</v>
      </c>
      <c r="H214" s="68">
        <f>'Light exposure'!$H214*'Molar absorption spectra'!H214/10</f>
        <v>0</v>
      </c>
      <c r="I214" s="68">
        <f>'Light exposure'!$H214*'Molar absorption spectra'!I214/10</f>
        <v>0</v>
      </c>
      <c r="J214" s="68">
        <f>'Light exposure'!$H214*'Molar absorption spectra'!J214/10</f>
        <v>0</v>
      </c>
      <c r="K214" s="68">
        <f>'Light exposure'!$H214*'Molar absorption spectra'!K214/10</f>
        <v>0</v>
      </c>
      <c r="L214" s="68">
        <f>'Light exposure'!$H214*'Molar absorption spectra'!L214/10</f>
        <v>0</v>
      </c>
      <c r="M214" s="68">
        <f>'Light exposure'!$H214*'Molar absorption spectra'!M214/10</f>
        <v>0</v>
      </c>
      <c r="N214" s="68">
        <f>'Light exposure'!$H214*'Molar absorption spectra'!N214/10</f>
        <v>0</v>
      </c>
      <c r="O214" s="68">
        <f>'Light exposure'!$H214*'Molar absorption spectra'!O214/10</f>
        <v>0</v>
      </c>
      <c r="P214" s="68">
        <f>'Light exposure'!$H214*'Molar absorption spectra'!P214/10</f>
        <v>0</v>
      </c>
      <c r="Q214" s="68">
        <f>'Light exposure'!$H214*'Molar absorption spectra'!Q214/10</f>
        <v>0</v>
      </c>
      <c r="R214" s="68">
        <f>'Light exposure'!$H214*'Molar absorption spectra'!R214/10</f>
        <v>0</v>
      </c>
      <c r="S214" s="68">
        <f>'Light exposure'!$H214*'Molar absorption spectra'!S214/10</f>
        <v>0</v>
      </c>
      <c r="T214" s="68">
        <f>'Light exposure'!$H214*'Molar absorption spectra'!T214/10</f>
        <v>0</v>
      </c>
      <c r="U214" s="68">
        <f>'Light exposure'!$H214*'Molar absorption spectra'!U214/10</f>
        <v>0</v>
      </c>
      <c r="V214" s="68">
        <f>'Light exposure'!$H214*'Molar absorption spectra'!V214/10</f>
        <v>0</v>
      </c>
      <c r="W214" s="68">
        <f>'Light exposure'!$H214*'Molar absorption spectra'!W214/10</f>
        <v>0</v>
      </c>
      <c r="X214" s="68">
        <f>'Light exposure'!$H214*'Molar absorption spectra'!X214/10</f>
        <v>0</v>
      </c>
      <c r="Y214" s="68">
        <f>'Light exposure'!$H214*'Molar absorption spectra'!Y214/10</f>
        <v>0</v>
      </c>
      <c r="Z214" s="68">
        <f>'Light exposure'!$H214*'Molar absorption spectra'!Z214/10</f>
        <v>0</v>
      </c>
      <c r="AA214" s="68">
        <f>'Light exposure'!$H214*'Molar absorption spectra'!AA214/10</f>
        <v>0</v>
      </c>
      <c r="AB214" s="68">
        <f>'Light exposure'!$H214*'Molar absorption spectra'!AB214/10</f>
        <v>0</v>
      </c>
      <c r="AC214" s="68">
        <f>'Light exposure'!$H214*'Molar absorption spectra'!AC214/10</f>
        <v>0</v>
      </c>
      <c r="AD214" s="68">
        <f>'Light exposure'!$H214*'Molar absorption spectra'!AD214/10</f>
        <v>0</v>
      </c>
      <c r="AE214" s="68">
        <f>'Light exposure'!$H214*'Molar absorption spectra'!AE214/10</f>
        <v>0</v>
      </c>
      <c r="AF214" s="68">
        <f>'Light exposure'!$H214*'Molar absorption spectra'!AF214/10</f>
        <v>0</v>
      </c>
      <c r="AG214" s="68">
        <f>'Light exposure'!$H214*'Molar absorption spectra'!AG214/10</f>
        <v>0</v>
      </c>
      <c r="AH214" s="68">
        <f>'Light exposure'!$H214*'Molar absorption spectra'!AH214/10</f>
        <v>0</v>
      </c>
      <c r="AI214" s="68">
        <f>'Light exposure'!$H214*'Molar absorption spectra'!AI214/10</f>
        <v>0</v>
      </c>
      <c r="AJ214" s="68">
        <f>'Light exposure'!$H214*'Molar absorption spectra'!AJ214/10</f>
        <v>0</v>
      </c>
      <c r="AK214" s="68">
        <f>'Light exposure'!$H214*'Molar absorption spectra'!AK214/10</f>
        <v>0</v>
      </c>
      <c r="AL214" s="68">
        <f>'Light exposure'!$H214*'Molar absorption spectra'!AL214/10</f>
        <v>0</v>
      </c>
      <c r="AM214" s="68">
        <f>'Light exposure'!$H214*'Molar absorption spectra'!AM214/10</f>
        <v>0</v>
      </c>
      <c r="AN214" s="68">
        <f>'Light exposure'!$H214*'Molar absorption spectra'!AN214/10</f>
        <v>0</v>
      </c>
      <c r="AO214" s="68">
        <f>'Light exposure'!$H214*'Molar absorption spectra'!AO214/10</f>
        <v>0</v>
      </c>
      <c r="AP214" s="68">
        <f>'Light exposure'!$H214*'Molar absorption spectra'!AP214/10</f>
        <v>0</v>
      </c>
      <c r="AQ214" s="68">
        <f>'Light exposure'!$H214*'Molar absorption spectra'!AQ214/10</f>
        <v>0</v>
      </c>
      <c r="AR214" s="68">
        <f>'Light exposure'!$H214*'Molar absorption spectra'!AR214/10</f>
        <v>0</v>
      </c>
      <c r="AS214" s="68">
        <f>'Light exposure'!$H214*'Molar absorption spectra'!AS214/10</f>
        <v>0</v>
      </c>
      <c r="AT214" s="68">
        <f>'Light exposure'!$H214*'Molar absorption spectra'!AT214/10</f>
        <v>0</v>
      </c>
      <c r="AU214" s="68">
        <f>'Light exposure'!$H214*'Molar absorption spectra'!AU214/10</f>
        <v>0</v>
      </c>
      <c r="AV214" s="68">
        <f>'Light exposure'!$H214*'Molar absorption spectra'!AV214/10</f>
        <v>0</v>
      </c>
      <c r="AW214" s="68">
        <f>'Light exposure'!$H214*'Molar absorption spectra'!AW214/10</f>
        <v>0</v>
      </c>
      <c r="AX214" s="68">
        <f>'Light exposure'!$H214*'Molar absorption spectra'!AX214/10</f>
        <v>0</v>
      </c>
      <c r="AY214" s="68">
        <f>'Light exposure'!$H214*'Molar absorption spectra'!AY214/10</f>
        <v>0.21946627645164676</v>
      </c>
      <c r="AZ214" s="68">
        <f>'Light exposure'!$H214*'Molar absorption spectra'!AZ214/10</f>
        <v>0</v>
      </c>
      <c r="BA214" s="68">
        <f>'Light exposure'!$H214*'Molar absorption spectra'!BA214/10</f>
        <v>0</v>
      </c>
      <c r="BB214" s="68">
        <f>'Light exposure'!$H214*'Molar absorption spectra'!BB214/10</f>
        <v>0</v>
      </c>
      <c r="BC214" s="68">
        <f>'Light exposure'!$H214*'Molar absorption spectra'!BC214/10</f>
        <v>0</v>
      </c>
      <c r="BD214" s="68">
        <f>'Light exposure'!$H214*'Molar absorption spectra'!BD214/10</f>
        <v>0</v>
      </c>
      <c r="BE214" s="68">
        <f>'Light exposure'!$H214*'Molar absorption spectra'!BE214/10</f>
        <v>0</v>
      </c>
      <c r="BF214" s="68">
        <f>'Light exposure'!$H214*'Molar absorption spectra'!BF214/10</f>
        <v>0</v>
      </c>
      <c r="BG214" s="68">
        <f>'Light exposure'!$H214*'Molar absorption spectra'!BG214/10</f>
        <v>0</v>
      </c>
      <c r="BH214" s="68">
        <f>'Light exposure'!$H214*'Molar absorption spectra'!BH214/10</f>
        <v>0</v>
      </c>
      <c r="BI214" s="68">
        <f>'Light exposure'!$H214*'Molar absorption spectra'!BI214/10</f>
        <v>0</v>
      </c>
      <c r="BJ214" s="68">
        <f>'Light exposure'!$H214*'Molar absorption spectra'!BJ214/10</f>
        <v>0</v>
      </c>
      <c r="BK214" s="68">
        <f>'Light exposure'!$H214*'Molar absorption spectra'!BK214/10</f>
        <v>0</v>
      </c>
      <c r="BL214" s="68">
        <f>'Light exposure'!$H214*'Molar absorption spectra'!BL214/10</f>
        <v>0</v>
      </c>
      <c r="BM214" s="68">
        <f>'Light exposure'!$H214*'Molar absorption spectra'!BM214/10</f>
        <v>0</v>
      </c>
      <c r="BN214" s="68">
        <f>'Light exposure'!$H214*'Molar absorption spectra'!BN214/10</f>
        <v>0</v>
      </c>
      <c r="BO214" s="68">
        <f>'Light exposure'!$H214*'Molar absorption spectra'!BO214/10</f>
        <v>0</v>
      </c>
      <c r="BP214" s="68">
        <f>'Light exposure'!$H214*'Molar absorption spectra'!BP214/10</f>
        <v>0</v>
      </c>
      <c r="BQ214" s="68">
        <f>'Light exposure'!$H214*'Molar absorption spectra'!BQ214/10</f>
        <v>0</v>
      </c>
      <c r="BR214" s="68">
        <f>'Light exposure'!$H214*'Molar absorption spectra'!BR214/10</f>
        <v>0</v>
      </c>
      <c r="BS214" s="68">
        <f>'Light exposure'!$H214*'Molar absorption spectra'!BS214/10</f>
        <v>0</v>
      </c>
      <c r="BT214" s="68">
        <f>'Light exposure'!$H214*'Molar absorption spectra'!BT214/10</f>
        <v>0</v>
      </c>
      <c r="BU214" s="68">
        <f>'Light exposure'!$H214*'Molar absorption spectra'!BU214/10</f>
        <v>0</v>
      </c>
      <c r="BV214" s="68">
        <f>'Light exposure'!$H214*'Molar absorption spectra'!BV214/10</f>
        <v>0</v>
      </c>
      <c r="BW214" s="68">
        <f>'Light exposure'!$H214*'Molar absorption spectra'!BW214/10</f>
        <v>0</v>
      </c>
      <c r="BX214" s="68">
        <f>'Light exposure'!$H214*'Molar absorption spectra'!BX214/10</f>
        <v>0</v>
      </c>
      <c r="BY214" s="68">
        <f>'Light exposure'!$H214*'Molar absorption spectra'!BY214/10</f>
        <v>0</v>
      </c>
      <c r="BZ214" s="68">
        <f>'Light exposure'!$H214*'Molar absorption spectra'!BZ214/10</f>
        <v>0</v>
      </c>
      <c r="CA214" s="68">
        <f>'Light exposure'!$H214*'Molar absorption spectra'!CA214/10</f>
        <v>0</v>
      </c>
      <c r="CB214" s="68">
        <f>'Light exposure'!$H214*'Molar absorption spectra'!CB214/10</f>
        <v>0</v>
      </c>
      <c r="CC214" s="68">
        <f>'Light exposure'!$H214*'Molar absorption spectra'!CC214/10</f>
        <v>0</v>
      </c>
      <c r="CD214" s="68">
        <f>'Light exposure'!$H214*'Molar absorption spectra'!CD214/10</f>
        <v>0</v>
      </c>
      <c r="CE214" s="68">
        <f>'Light exposure'!$H214*'Molar absorption spectra'!CE214/10</f>
        <v>0</v>
      </c>
      <c r="CF214" s="68">
        <f>'Light exposure'!$H214*'Molar absorption spectra'!CF214/10</f>
        <v>0</v>
      </c>
      <c r="CG214" s="68">
        <f>'Light exposure'!$H214*'Molar absorption spectra'!CG214/10</f>
        <v>0</v>
      </c>
      <c r="CH214" s="68">
        <f>'Light exposure'!$H214*'Molar absorption spectra'!CH214/10</f>
        <v>0</v>
      </c>
      <c r="CI214" s="68">
        <f>'Light exposure'!$H214*'Molar absorption spectra'!CI214/10</f>
        <v>0</v>
      </c>
      <c r="CJ214" s="68">
        <f>'Light exposure'!$H214*'Molar absorption spectra'!CJ214/10</f>
        <v>0</v>
      </c>
      <c r="CK214" s="68">
        <f>'Light exposure'!$H214*'Molar absorption spectra'!CK214/10</f>
        <v>0</v>
      </c>
      <c r="CL214" s="68">
        <f>'Light exposure'!$H214*'Molar absorption spectra'!CL214/10</f>
        <v>0</v>
      </c>
    </row>
    <row r="215" spans="1:90" x14ac:dyDescent="0.35">
      <c r="A215" s="17">
        <v>487</v>
      </c>
      <c r="B215" s="68">
        <f>'Light exposure'!$H215*'Molar absorption spectra'!B215/10</f>
        <v>0</v>
      </c>
      <c r="C215" s="68">
        <f>'Light exposure'!$H215*'Molar absorption spectra'!C215/10</f>
        <v>0</v>
      </c>
      <c r="D215" s="68">
        <f>'Light exposure'!$H215*'Molar absorption spectra'!D215/10</f>
        <v>0</v>
      </c>
      <c r="E215" s="68">
        <f>'Light exposure'!$H215*'Molar absorption spectra'!E215/10</f>
        <v>0</v>
      </c>
      <c r="F215" s="68">
        <f>'Light exposure'!$H215*'Molar absorption spectra'!F215/10</f>
        <v>0</v>
      </c>
      <c r="G215" s="68">
        <f>'Light exposure'!$H215*'Molar absorption spectra'!G215/10</f>
        <v>0</v>
      </c>
      <c r="H215" s="68">
        <f>'Light exposure'!$H215*'Molar absorption spectra'!H215/10</f>
        <v>0</v>
      </c>
      <c r="I215" s="68">
        <f>'Light exposure'!$H215*'Molar absorption spectra'!I215/10</f>
        <v>0</v>
      </c>
      <c r="J215" s="68">
        <f>'Light exposure'!$H215*'Molar absorption spectra'!J215/10</f>
        <v>0</v>
      </c>
      <c r="K215" s="68">
        <f>'Light exposure'!$H215*'Molar absorption spectra'!K215/10</f>
        <v>0</v>
      </c>
      <c r="L215" s="68">
        <f>'Light exposure'!$H215*'Molar absorption spectra'!L215/10</f>
        <v>0</v>
      </c>
      <c r="M215" s="68">
        <f>'Light exposure'!$H215*'Molar absorption spectra'!M215/10</f>
        <v>0</v>
      </c>
      <c r="N215" s="68">
        <f>'Light exposure'!$H215*'Molar absorption spectra'!N215/10</f>
        <v>0</v>
      </c>
      <c r="O215" s="68">
        <f>'Light exposure'!$H215*'Molar absorption spectra'!O215/10</f>
        <v>0</v>
      </c>
      <c r="P215" s="68">
        <f>'Light exposure'!$H215*'Molar absorption spectra'!P215/10</f>
        <v>0</v>
      </c>
      <c r="Q215" s="68">
        <f>'Light exposure'!$H215*'Molar absorption spectra'!Q215/10</f>
        <v>0</v>
      </c>
      <c r="R215" s="68">
        <f>'Light exposure'!$H215*'Molar absorption spectra'!R215/10</f>
        <v>0</v>
      </c>
      <c r="S215" s="68">
        <f>'Light exposure'!$H215*'Molar absorption spectra'!S215/10</f>
        <v>0</v>
      </c>
      <c r="T215" s="68">
        <f>'Light exposure'!$H215*'Molar absorption spectra'!T215/10</f>
        <v>0</v>
      </c>
      <c r="U215" s="68">
        <f>'Light exposure'!$H215*'Molar absorption spectra'!U215/10</f>
        <v>0</v>
      </c>
      <c r="V215" s="68">
        <f>'Light exposure'!$H215*'Molar absorption spectra'!V215/10</f>
        <v>0</v>
      </c>
      <c r="W215" s="68">
        <f>'Light exposure'!$H215*'Molar absorption spectra'!W215/10</f>
        <v>0</v>
      </c>
      <c r="X215" s="68">
        <f>'Light exposure'!$H215*'Molar absorption spectra'!X215/10</f>
        <v>0</v>
      </c>
      <c r="Y215" s="68">
        <f>'Light exposure'!$H215*'Molar absorption spectra'!Y215/10</f>
        <v>0</v>
      </c>
      <c r="Z215" s="68">
        <f>'Light exposure'!$H215*'Molar absorption spectra'!Z215/10</f>
        <v>0</v>
      </c>
      <c r="AA215" s="68">
        <f>'Light exposure'!$H215*'Molar absorption spectra'!AA215/10</f>
        <v>0</v>
      </c>
      <c r="AB215" s="68">
        <f>'Light exposure'!$H215*'Molar absorption spectra'!AB215/10</f>
        <v>0</v>
      </c>
      <c r="AC215" s="68">
        <f>'Light exposure'!$H215*'Molar absorption spectra'!AC215/10</f>
        <v>0</v>
      </c>
      <c r="AD215" s="68">
        <f>'Light exposure'!$H215*'Molar absorption spectra'!AD215/10</f>
        <v>0</v>
      </c>
      <c r="AE215" s="68">
        <f>'Light exposure'!$H215*'Molar absorption spectra'!AE215/10</f>
        <v>0</v>
      </c>
      <c r="AF215" s="68">
        <f>'Light exposure'!$H215*'Molar absorption spectra'!AF215/10</f>
        <v>0</v>
      </c>
      <c r="AG215" s="68">
        <f>'Light exposure'!$H215*'Molar absorption spectra'!AG215/10</f>
        <v>0</v>
      </c>
      <c r="AH215" s="68">
        <f>'Light exposure'!$H215*'Molar absorption spectra'!AH215/10</f>
        <v>0</v>
      </c>
      <c r="AI215" s="68">
        <f>'Light exposure'!$H215*'Molar absorption spectra'!AI215/10</f>
        <v>0</v>
      </c>
      <c r="AJ215" s="68">
        <f>'Light exposure'!$H215*'Molar absorption spectra'!AJ215/10</f>
        <v>0</v>
      </c>
      <c r="AK215" s="68">
        <f>'Light exposure'!$H215*'Molar absorption spectra'!AK215/10</f>
        <v>0</v>
      </c>
      <c r="AL215" s="68">
        <f>'Light exposure'!$H215*'Molar absorption spectra'!AL215/10</f>
        <v>0</v>
      </c>
      <c r="AM215" s="68">
        <f>'Light exposure'!$H215*'Molar absorption spectra'!AM215/10</f>
        <v>0</v>
      </c>
      <c r="AN215" s="68">
        <f>'Light exposure'!$H215*'Molar absorption spectra'!AN215/10</f>
        <v>0</v>
      </c>
      <c r="AO215" s="68">
        <f>'Light exposure'!$H215*'Molar absorption spectra'!AO215/10</f>
        <v>0</v>
      </c>
      <c r="AP215" s="68">
        <f>'Light exposure'!$H215*'Molar absorption spectra'!AP215/10</f>
        <v>0</v>
      </c>
      <c r="AQ215" s="68">
        <f>'Light exposure'!$H215*'Molar absorption spectra'!AQ215/10</f>
        <v>0</v>
      </c>
      <c r="AR215" s="68">
        <f>'Light exposure'!$H215*'Molar absorption spectra'!AR215/10</f>
        <v>0</v>
      </c>
      <c r="AS215" s="68">
        <f>'Light exposure'!$H215*'Molar absorption spectra'!AS215/10</f>
        <v>0</v>
      </c>
      <c r="AT215" s="68">
        <f>'Light exposure'!$H215*'Molar absorption spectra'!AT215/10</f>
        <v>0</v>
      </c>
      <c r="AU215" s="68">
        <f>'Light exposure'!$H215*'Molar absorption spectra'!AU215/10</f>
        <v>0</v>
      </c>
      <c r="AV215" s="68">
        <f>'Light exposure'!$H215*'Molar absorption spectra'!AV215/10</f>
        <v>0</v>
      </c>
      <c r="AW215" s="68">
        <f>'Light exposure'!$H215*'Molar absorption spectra'!AW215/10</f>
        <v>0</v>
      </c>
      <c r="AX215" s="68">
        <f>'Light exposure'!$H215*'Molar absorption spectra'!AX215/10</f>
        <v>0</v>
      </c>
      <c r="AY215" s="68">
        <f>'Light exposure'!$H215*'Molar absorption spectra'!AY215/10</f>
        <v>0.31156811099826742</v>
      </c>
      <c r="AZ215" s="68">
        <f>'Light exposure'!$H215*'Molar absorption spectra'!AZ215/10</f>
        <v>0</v>
      </c>
      <c r="BA215" s="68">
        <f>'Light exposure'!$H215*'Molar absorption spectra'!BA215/10</f>
        <v>0</v>
      </c>
      <c r="BB215" s="68">
        <f>'Light exposure'!$H215*'Molar absorption spectra'!BB215/10</f>
        <v>0</v>
      </c>
      <c r="BC215" s="68">
        <f>'Light exposure'!$H215*'Molar absorption spectra'!BC215/10</f>
        <v>0</v>
      </c>
      <c r="BD215" s="68">
        <f>'Light exposure'!$H215*'Molar absorption spectra'!BD215/10</f>
        <v>0</v>
      </c>
      <c r="BE215" s="68">
        <f>'Light exposure'!$H215*'Molar absorption spectra'!BE215/10</f>
        <v>0</v>
      </c>
      <c r="BF215" s="68">
        <f>'Light exposure'!$H215*'Molar absorption spectra'!BF215/10</f>
        <v>0</v>
      </c>
      <c r="BG215" s="68">
        <f>'Light exposure'!$H215*'Molar absorption spectra'!BG215/10</f>
        <v>0</v>
      </c>
      <c r="BH215" s="68">
        <f>'Light exposure'!$H215*'Molar absorption spectra'!BH215/10</f>
        <v>0</v>
      </c>
      <c r="BI215" s="68">
        <f>'Light exposure'!$H215*'Molar absorption spectra'!BI215/10</f>
        <v>0</v>
      </c>
      <c r="BJ215" s="68">
        <f>'Light exposure'!$H215*'Molar absorption spectra'!BJ215/10</f>
        <v>0</v>
      </c>
      <c r="BK215" s="68">
        <f>'Light exposure'!$H215*'Molar absorption spectra'!BK215/10</f>
        <v>0</v>
      </c>
      <c r="BL215" s="68">
        <f>'Light exposure'!$H215*'Molar absorption spectra'!BL215/10</f>
        <v>0</v>
      </c>
      <c r="BM215" s="68">
        <f>'Light exposure'!$H215*'Molar absorption spectra'!BM215/10</f>
        <v>0</v>
      </c>
      <c r="BN215" s="68">
        <f>'Light exposure'!$H215*'Molar absorption spectra'!BN215/10</f>
        <v>0</v>
      </c>
      <c r="BO215" s="68">
        <f>'Light exposure'!$H215*'Molar absorption spectra'!BO215/10</f>
        <v>0</v>
      </c>
      <c r="BP215" s="68">
        <f>'Light exposure'!$H215*'Molar absorption spectra'!BP215/10</f>
        <v>0</v>
      </c>
      <c r="BQ215" s="68">
        <f>'Light exposure'!$H215*'Molar absorption spectra'!BQ215/10</f>
        <v>0</v>
      </c>
      <c r="BR215" s="68">
        <f>'Light exposure'!$H215*'Molar absorption spectra'!BR215/10</f>
        <v>0</v>
      </c>
      <c r="BS215" s="68">
        <f>'Light exposure'!$H215*'Molar absorption spectra'!BS215/10</f>
        <v>0</v>
      </c>
      <c r="BT215" s="68">
        <f>'Light exposure'!$H215*'Molar absorption spectra'!BT215/10</f>
        <v>0</v>
      </c>
      <c r="BU215" s="68">
        <f>'Light exposure'!$H215*'Molar absorption spectra'!BU215/10</f>
        <v>0</v>
      </c>
      <c r="BV215" s="68">
        <f>'Light exposure'!$H215*'Molar absorption spectra'!BV215/10</f>
        <v>0</v>
      </c>
      <c r="BW215" s="68">
        <f>'Light exposure'!$H215*'Molar absorption spectra'!BW215/10</f>
        <v>0</v>
      </c>
      <c r="BX215" s="68">
        <f>'Light exposure'!$H215*'Molar absorption spectra'!BX215/10</f>
        <v>0</v>
      </c>
      <c r="BY215" s="68">
        <f>'Light exposure'!$H215*'Molar absorption spectra'!BY215/10</f>
        <v>0</v>
      </c>
      <c r="BZ215" s="68">
        <f>'Light exposure'!$H215*'Molar absorption spectra'!BZ215/10</f>
        <v>0</v>
      </c>
      <c r="CA215" s="68">
        <f>'Light exposure'!$H215*'Molar absorption spectra'!CA215/10</f>
        <v>0</v>
      </c>
      <c r="CB215" s="68">
        <f>'Light exposure'!$H215*'Molar absorption spectra'!CB215/10</f>
        <v>0</v>
      </c>
      <c r="CC215" s="68">
        <f>'Light exposure'!$H215*'Molar absorption spectra'!CC215/10</f>
        <v>0</v>
      </c>
      <c r="CD215" s="68">
        <f>'Light exposure'!$H215*'Molar absorption spectra'!CD215/10</f>
        <v>0</v>
      </c>
      <c r="CE215" s="68">
        <f>'Light exposure'!$H215*'Molar absorption spectra'!CE215/10</f>
        <v>0</v>
      </c>
      <c r="CF215" s="68">
        <f>'Light exposure'!$H215*'Molar absorption spectra'!CF215/10</f>
        <v>0</v>
      </c>
      <c r="CG215" s="68">
        <f>'Light exposure'!$H215*'Molar absorption spectra'!CG215/10</f>
        <v>0</v>
      </c>
      <c r="CH215" s="68">
        <f>'Light exposure'!$H215*'Molar absorption spectra'!CH215/10</f>
        <v>0</v>
      </c>
      <c r="CI215" s="68">
        <f>'Light exposure'!$H215*'Molar absorption spectra'!CI215/10</f>
        <v>0</v>
      </c>
      <c r="CJ215" s="68">
        <f>'Light exposure'!$H215*'Molar absorption spectra'!CJ215/10</f>
        <v>0</v>
      </c>
      <c r="CK215" s="68">
        <f>'Light exposure'!$H215*'Molar absorption spectra'!CK215/10</f>
        <v>0</v>
      </c>
      <c r="CL215" s="68">
        <f>'Light exposure'!$H215*'Molar absorption spectra'!CL215/10</f>
        <v>0</v>
      </c>
    </row>
    <row r="216" spans="1:90" x14ac:dyDescent="0.35">
      <c r="A216" s="17">
        <v>488</v>
      </c>
      <c r="B216" s="68">
        <f>'Light exposure'!$H216*'Molar absorption spectra'!B216/10</f>
        <v>0</v>
      </c>
      <c r="C216" s="68">
        <f>'Light exposure'!$H216*'Molar absorption spectra'!C216/10</f>
        <v>0</v>
      </c>
      <c r="D216" s="68">
        <f>'Light exposure'!$H216*'Molar absorption spectra'!D216/10</f>
        <v>0</v>
      </c>
      <c r="E216" s="68">
        <f>'Light exposure'!$H216*'Molar absorption spectra'!E216/10</f>
        <v>0</v>
      </c>
      <c r="F216" s="68">
        <f>'Light exposure'!$H216*'Molar absorption spectra'!F216/10</f>
        <v>0</v>
      </c>
      <c r="G216" s="68">
        <f>'Light exposure'!$H216*'Molar absorption spectra'!G216/10</f>
        <v>0</v>
      </c>
      <c r="H216" s="68">
        <f>'Light exposure'!$H216*'Molar absorption spectra'!H216/10</f>
        <v>0</v>
      </c>
      <c r="I216" s="68">
        <f>'Light exposure'!$H216*'Molar absorption spectra'!I216/10</f>
        <v>0</v>
      </c>
      <c r="J216" s="68">
        <f>'Light exposure'!$H216*'Molar absorption spectra'!J216/10</f>
        <v>0</v>
      </c>
      <c r="K216" s="68">
        <f>'Light exposure'!$H216*'Molar absorption spectra'!K216/10</f>
        <v>0</v>
      </c>
      <c r="L216" s="68">
        <f>'Light exposure'!$H216*'Molar absorption spectra'!L216/10</f>
        <v>0</v>
      </c>
      <c r="M216" s="68">
        <f>'Light exposure'!$H216*'Molar absorption spectra'!M216/10</f>
        <v>0</v>
      </c>
      <c r="N216" s="68">
        <f>'Light exposure'!$H216*'Molar absorption spectra'!N216/10</f>
        <v>0</v>
      </c>
      <c r="O216" s="68">
        <f>'Light exposure'!$H216*'Molar absorption spectra'!O216/10</f>
        <v>0</v>
      </c>
      <c r="P216" s="68">
        <f>'Light exposure'!$H216*'Molar absorption spectra'!P216/10</f>
        <v>0</v>
      </c>
      <c r="Q216" s="68">
        <f>'Light exposure'!$H216*'Molar absorption spectra'!Q216/10</f>
        <v>0</v>
      </c>
      <c r="R216" s="68">
        <f>'Light exposure'!$H216*'Molar absorption spectra'!R216/10</f>
        <v>0</v>
      </c>
      <c r="S216" s="68">
        <f>'Light exposure'!$H216*'Molar absorption spectra'!S216/10</f>
        <v>0</v>
      </c>
      <c r="T216" s="68">
        <f>'Light exposure'!$H216*'Molar absorption spectra'!T216/10</f>
        <v>0</v>
      </c>
      <c r="U216" s="68">
        <f>'Light exposure'!$H216*'Molar absorption spectra'!U216/10</f>
        <v>0</v>
      </c>
      <c r="V216" s="68">
        <f>'Light exposure'!$H216*'Molar absorption spectra'!V216/10</f>
        <v>0</v>
      </c>
      <c r="W216" s="68">
        <f>'Light exposure'!$H216*'Molar absorption spectra'!W216/10</f>
        <v>0</v>
      </c>
      <c r="X216" s="68">
        <f>'Light exposure'!$H216*'Molar absorption spectra'!X216/10</f>
        <v>0</v>
      </c>
      <c r="Y216" s="68">
        <f>'Light exposure'!$H216*'Molar absorption spectra'!Y216/10</f>
        <v>0</v>
      </c>
      <c r="Z216" s="68">
        <f>'Light exposure'!$H216*'Molar absorption spectra'!Z216/10</f>
        <v>0</v>
      </c>
      <c r="AA216" s="68">
        <f>'Light exposure'!$H216*'Molar absorption spectra'!AA216/10</f>
        <v>0</v>
      </c>
      <c r="AB216" s="68">
        <f>'Light exposure'!$H216*'Molar absorption spectra'!AB216/10</f>
        <v>0</v>
      </c>
      <c r="AC216" s="68">
        <f>'Light exposure'!$H216*'Molar absorption spectra'!AC216/10</f>
        <v>0</v>
      </c>
      <c r="AD216" s="68">
        <f>'Light exposure'!$H216*'Molar absorption spectra'!AD216/10</f>
        <v>0</v>
      </c>
      <c r="AE216" s="68">
        <f>'Light exposure'!$H216*'Molar absorption spectra'!AE216/10</f>
        <v>0</v>
      </c>
      <c r="AF216" s="68">
        <f>'Light exposure'!$H216*'Molar absorption spectra'!AF216/10</f>
        <v>0</v>
      </c>
      <c r="AG216" s="68">
        <f>'Light exposure'!$H216*'Molar absorption spectra'!AG216/10</f>
        <v>0</v>
      </c>
      <c r="AH216" s="68">
        <f>'Light exposure'!$H216*'Molar absorption spectra'!AH216/10</f>
        <v>0</v>
      </c>
      <c r="AI216" s="68">
        <f>'Light exposure'!$H216*'Molar absorption spectra'!AI216/10</f>
        <v>0</v>
      </c>
      <c r="AJ216" s="68">
        <f>'Light exposure'!$H216*'Molar absorption spectra'!AJ216/10</f>
        <v>0</v>
      </c>
      <c r="AK216" s="68">
        <f>'Light exposure'!$H216*'Molar absorption spectra'!AK216/10</f>
        <v>0</v>
      </c>
      <c r="AL216" s="68">
        <f>'Light exposure'!$H216*'Molar absorption spectra'!AL216/10</f>
        <v>0</v>
      </c>
      <c r="AM216" s="68">
        <f>'Light exposure'!$H216*'Molar absorption spectra'!AM216/10</f>
        <v>0</v>
      </c>
      <c r="AN216" s="68">
        <f>'Light exposure'!$H216*'Molar absorption spectra'!AN216/10</f>
        <v>0</v>
      </c>
      <c r="AO216" s="68">
        <f>'Light exposure'!$H216*'Molar absorption spectra'!AO216/10</f>
        <v>0</v>
      </c>
      <c r="AP216" s="68">
        <f>'Light exposure'!$H216*'Molar absorption spectra'!AP216/10</f>
        <v>0</v>
      </c>
      <c r="AQ216" s="68">
        <f>'Light exposure'!$H216*'Molar absorption spectra'!AQ216/10</f>
        <v>0</v>
      </c>
      <c r="AR216" s="68">
        <f>'Light exposure'!$H216*'Molar absorption spectra'!AR216/10</f>
        <v>0</v>
      </c>
      <c r="AS216" s="68">
        <f>'Light exposure'!$H216*'Molar absorption spectra'!AS216/10</f>
        <v>0</v>
      </c>
      <c r="AT216" s="68">
        <f>'Light exposure'!$H216*'Molar absorption spectra'!AT216/10</f>
        <v>0</v>
      </c>
      <c r="AU216" s="68">
        <f>'Light exposure'!$H216*'Molar absorption spectra'!AU216/10</f>
        <v>0</v>
      </c>
      <c r="AV216" s="68">
        <f>'Light exposure'!$H216*'Molar absorption spectra'!AV216/10</f>
        <v>0</v>
      </c>
      <c r="AW216" s="68">
        <f>'Light exposure'!$H216*'Molar absorption spectra'!AW216/10</f>
        <v>0</v>
      </c>
      <c r="AX216" s="68">
        <f>'Light exposure'!$H216*'Molar absorption spectra'!AX216/10</f>
        <v>0</v>
      </c>
      <c r="AY216" s="68">
        <f>'Light exposure'!$H216*'Molar absorption spectra'!AY216/10</f>
        <v>0.29134708032524337</v>
      </c>
      <c r="AZ216" s="68">
        <f>'Light exposure'!$H216*'Molar absorption spectra'!AZ216/10</f>
        <v>0</v>
      </c>
      <c r="BA216" s="68">
        <f>'Light exposure'!$H216*'Molar absorption spectra'!BA216/10</f>
        <v>0</v>
      </c>
      <c r="BB216" s="68">
        <f>'Light exposure'!$H216*'Molar absorption spectra'!BB216/10</f>
        <v>0</v>
      </c>
      <c r="BC216" s="68">
        <f>'Light exposure'!$H216*'Molar absorption spectra'!BC216/10</f>
        <v>0</v>
      </c>
      <c r="BD216" s="68">
        <f>'Light exposure'!$H216*'Molar absorption spectra'!BD216/10</f>
        <v>0</v>
      </c>
      <c r="BE216" s="68">
        <f>'Light exposure'!$H216*'Molar absorption spectra'!BE216/10</f>
        <v>0</v>
      </c>
      <c r="BF216" s="68">
        <f>'Light exposure'!$H216*'Molar absorption spectra'!BF216/10</f>
        <v>0</v>
      </c>
      <c r="BG216" s="68">
        <f>'Light exposure'!$H216*'Molar absorption spectra'!BG216/10</f>
        <v>0</v>
      </c>
      <c r="BH216" s="68">
        <f>'Light exposure'!$H216*'Molar absorption spectra'!BH216/10</f>
        <v>0</v>
      </c>
      <c r="BI216" s="68">
        <f>'Light exposure'!$H216*'Molar absorption spectra'!BI216/10</f>
        <v>0</v>
      </c>
      <c r="BJ216" s="68">
        <f>'Light exposure'!$H216*'Molar absorption spectra'!BJ216/10</f>
        <v>0</v>
      </c>
      <c r="BK216" s="68">
        <f>'Light exposure'!$H216*'Molar absorption spectra'!BK216/10</f>
        <v>0</v>
      </c>
      <c r="BL216" s="68">
        <f>'Light exposure'!$H216*'Molar absorption spectra'!BL216/10</f>
        <v>0</v>
      </c>
      <c r="BM216" s="68">
        <f>'Light exposure'!$H216*'Molar absorption spectra'!BM216/10</f>
        <v>0</v>
      </c>
      <c r="BN216" s="68">
        <f>'Light exposure'!$H216*'Molar absorption spectra'!BN216/10</f>
        <v>0</v>
      </c>
      <c r="BO216" s="68">
        <f>'Light exposure'!$H216*'Molar absorption spectra'!BO216/10</f>
        <v>0</v>
      </c>
      <c r="BP216" s="68">
        <f>'Light exposure'!$H216*'Molar absorption spectra'!BP216/10</f>
        <v>0</v>
      </c>
      <c r="BQ216" s="68">
        <f>'Light exposure'!$H216*'Molar absorption spectra'!BQ216/10</f>
        <v>0</v>
      </c>
      <c r="BR216" s="68">
        <f>'Light exposure'!$H216*'Molar absorption spectra'!BR216/10</f>
        <v>0</v>
      </c>
      <c r="BS216" s="68">
        <f>'Light exposure'!$H216*'Molar absorption spectra'!BS216/10</f>
        <v>0</v>
      </c>
      <c r="BT216" s="68">
        <f>'Light exposure'!$H216*'Molar absorption spectra'!BT216/10</f>
        <v>0</v>
      </c>
      <c r="BU216" s="68">
        <f>'Light exposure'!$H216*'Molar absorption spectra'!BU216/10</f>
        <v>0</v>
      </c>
      <c r="BV216" s="68">
        <f>'Light exposure'!$H216*'Molar absorption spectra'!BV216/10</f>
        <v>0</v>
      </c>
      <c r="BW216" s="68">
        <f>'Light exposure'!$H216*'Molar absorption spectra'!BW216/10</f>
        <v>0</v>
      </c>
      <c r="BX216" s="68">
        <f>'Light exposure'!$H216*'Molar absorption spectra'!BX216/10</f>
        <v>0</v>
      </c>
      <c r="BY216" s="68">
        <f>'Light exposure'!$H216*'Molar absorption spectra'!BY216/10</f>
        <v>0</v>
      </c>
      <c r="BZ216" s="68">
        <f>'Light exposure'!$H216*'Molar absorption spectra'!BZ216/10</f>
        <v>0</v>
      </c>
      <c r="CA216" s="68">
        <f>'Light exposure'!$H216*'Molar absorption spectra'!CA216/10</f>
        <v>0</v>
      </c>
      <c r="CB216" s="68">
        <f>'Light exposure'!$H216*'Molar absorption spectra'!CB216/10</f>
        <v>0</v>
      </c>
      <c r="CC216" s="68">
        <f>'Light exposure'!$H216*'Molar absorption spectra'!CC216/10</f>
        <v>0</v>
      </c>
      <c r="CD216" s="68">
        <f>'Light exposure'!$H216*'Molar absorption spectra'!CD216/10</f>
        <v>0</v>
      </c>
      <c r="CE216" s="68">
        <f>'Light exposure'!$H216*'Molar absorption spectra'!CE216/10</f>
        <v>0</v>
      </c>
      <c r="CF216" s="68">
        <f>'Light exposure'!$H216*'Molar absorption spectra'!CF216/10</f>
        <v>0</v>
      </c>
      <c r="CG216" s="68">
        <f>'Light exposure'!$H216*'Molar absorption spectra'!CG216/10</f>
        <v>0</v>
      </c>
      <c r="CH216" s="68">
        <f>'Light exposure'!$H216*'Molar absorption spectra'!CH216/10</f>
        <v>0</v>
      </c>
      <c r="CI216" s="68">
        <f>'Light exposure'!$H216*'Molar absorption spectra'!CI216/10</f>
        <v>0</v>
      </c>
      <c r="CJ216" s="68">
        <f>'Light exposure'!$H216*'Molar absorption spectra'!CJ216/10</f>
        <v>0</v>
      </c>
      <c r="CK216" s="68">
        <f>'Light exposure'!$H216*'Molar absorption spectra'!CK216/10</f>
        <v>0</v>
      </c>
      <c r="CL216" s="68">
        <f>'Light exposure'!$H216*'Molar absorption spectra'!CL216/10</f>
        <v>0</v>
      </c>
    </row>
    <row r="217" spans="1:90" x14ac:dyDescent="0.35">
      <c r="A217" s="17">
        <v>489</v>
      </c>
      <c r="B217" s="68">
        <f>'Light exposure'!$H217*'Molar absorption spectra'!B217/10</f>
        <v>0</v>
      </c>
      <c r="C217" s="68">
        <f>'Light exposure'!$H217*'Molar absorption spectra'!C217/10</f>
        <v>0</v>
      </c>
      <c r="D217" s="68">
        <f>'Light exposure'!$H217*'Molar absorption spectra'!D217/10</f>
        <v>0</v>
      </c>
      <c r="E217" s="68">
        <f>'Light exposure'!$H217*'Molar absorption spectra'!E217/10</f>
        <v>0</v>
      </c>
      <c r="F217" s="68">
        <f>'Light exposure'!$H217*'Molar absorption spectra'!F217/10</f>
        <v>0</v>
      </c>
      <c r="G217" s="68">
        <f>'Light exposure'!$H217*'Molar absorption spectra'!G217/10</f>
        <v>0</v>
      </c>
      <c r="H217" s="68">
        <f>'Light exposure'!$H217*'Molar absorption spectra'!H217/10</f>
        <v>0</v>
      </c>
      <c r="I217" s="68">
        <f>'Light exposure'!$H217*'Molar absorption spectra'!I217/10</f>
        <v>0</v>
      </c>
      <c r="J217" s="68">
        <f>'Light exposure'!$H217*'Molar absorption spectra'!J217/10</f>
        <v>0</v>
      </c>
      <c r="K217" s="68">
        <f>'Light exposure'!$H217*'Molar absorption spectra'!K217/10</f>
        <v>0</v>
      </c>
      <c r="L217" s="68">
        <f>'Light exposure'!$H217*'Molar absorption spectra'!L217/10</f>
        <v>0</v>
      </c>
      <c r="M217" s="68">
        <f>'Light exposure'!$H217*'Molar absorption spectra'!M217/10</f>
        <v>0</v>
      </c>
      <c r="N217" s="68">
        <f>'Light exposure'!$H217*'Molar absorption spectra'!N217/10</f>
        <v>0</v>
      </c>
      <c r="O217" s="68">
        <f>'Light exposure'!$H217*'Molar absorption spectra'!O217/10</f>
        <v>0</v>
      </c>
      <c r="P217" s="68">
        <f>'Light exposure'!$H217*'Molar absorption spectra'!P217/10</f>
        <v>0</v>
      </c>
      <c r="Q217" s="68">
        <f>'Light exposure'!$H217*'Molar absorption spectra'!Q217/10</f>
        <v>0</v>
      </c>
      <c r="R217" s="68">
        <f>'Light exposure'!$H217*'Molar absorption spectra'!R217/10</f>
        <v>0</v>
      </c>
      <c r="S217" s="68">
        <f>'Light exposure'!$H217*'Molar absorption spectra'!S217/10</f>
        <v>0</v>
      </c>
      <c r="T217" s="68">
        <f>'Light exposure'!$H217*'Molar absorption spectra'!T217/10</f>
        <v>0</v>
      </c>
      <c r="U217" s="68">
        <f>'Light exposure'!$H217*'Molar absorption spectra'!U217/10</f>
        <v>0</v>
      </c>
      <c r="V217" s="68">
        <f>'Light exposure'!$H217*'Molar absorption spectra'!V217/10</f>
        <v>0</v>
      </c>
      <c r="W217" s="68">
        <f>'Light exposure'!$H217*'Molar absorption spectra'!W217/10</f>
        <v>0</v>
      </c>
      <c r="X217" s="68">
        <f>'Light exposure'!$H217*'Molar absorption spectra'!X217/10</f>
        <v>0</v>
      </c>
      <c r="Y217" s="68">
        <f>'Light exposure'!$H217*'Molar absorption spectra'!Y217/10</f>
        <v>0</v>
      </c>
      <c r="Z217" s="68">
        <f>'Light exposure'!$H217*'Molar absorption spectra'!Z217/10</f>
        <v>0</v>
      </c>
      <c r="AA217" s="68">
        <f>'Light exposure'!$H217*'Molar absorption spectra'!AA217/10</f>
        <v>0</v>
      </c>
      <c r="AB217" s="68">
        <f>'Light exposure'!$H217*'Molar absorption spectra'!AB217/10</f>
        <v>0</v>
      </c>
      <c r="AC217" s="68">
        <f>'Light exposure'!$H217*'Molar absorption spectra'!AC217/10</f>
        <v>0</v>
      </c>
      <c r="AD217" s="68">
        <f>'Light exposure'!$H217*'Molar absorption spectra'!AD217/10</f>
        <v>0</v>
      </c>
      <c r="AE217" s="68">
        <f>'Light exposure'!$H217*'Molar absorption spectra'!AE217/10</f>
        <v>0</v>
      </c>
      <c r="AF217" s="68">
        <f>'Light exposure'!$H217*'Molar absorption spectra'!AF217/10</f>
        <v>0</v>
      </c>
      <c r="AG217" s="68">
        <f>'Light exposure'!$H217*'Molar absorption spectra'!AG217/10</f>
        <v>0</v>
      </c>
      <c r="AH217" s="68">
        <f>'Light exposure'!$H217*'Molar absorption spectra'!AH217/10</f>
        <v>0</v>
      </c>
      <c r="AI217" s="68">
        <f>'Light exposure'!$H217*'Molar absorption spectra'!AI217/10</f>
        <v>0</v>
      </c>
      <c r="AJ217" s="68">
        <f>'Light exposure'!$H217*'Molar absorption spectra'!AJ217/10</f>
        <v>0</v>
      </c>
      <c r="AK217" s="68">
        <f>'Light exposure'!$H217*'Molar absorption spectra'!AK217/10</f>
        <v>0</v>
      </c>
      <c r="AL217" s="68">
        <f>'Light exposure'!$H217*'Molar absorption spectra'!AL217/10</f>
        <v>0</v>
      </c>
      <c r="AM217" s="68">
        <f>'Light exposure'!$H217*'Molar absorption spectra'!AM217/10</f>
        <v>0</v>
      </c>
      <c r="AN217" s="68">
        <f>'Light exposure'!$H217*'Molar absorption spectra'!AN217/10</f>
        <v>0</v>
      </c>
      <c r="AO217" s="68">
        <f>'Light exposure'!$H217*'Molar absorption spectra'!AO217/10</f>
        <v>0</v>
      </c>
      <c r="AP217" s="68">
        <f>'Light exposure'!$H217*'Molar absorption spectra'!AP217/10</f>
        <v>0</v>
      </c>
      <c r="AQ217" s="68">
        <f>'Light exposure'!$H217*'Molar absorption spectra'!AQ217/10</f>
        <v>0</v>
      </c>
      <c r="AR217" s="68">
        <f>'Light exposure'!$H217*'Molar absorption spectra'!AR217/10</f>
        <v>0</v>
      </c>
      <c r="AS217" s="68">
        <f>'Light exposure'!$H217*'Molar absorption spectra'!AS217/10</f>
        <v>0</v>
      </c>
      <c r="AT217" s="68">
        <f>'Light exposure'!$H217*'Molar absorption spectra'!AT217/10</f>
        <v>0</v>
      </c>
      <c r="AU217" s="68">
        <f>'Light exposure'!$H217*'Molar absorption spectra'!AU217/10</f>
        <v>0</v>
      </c>
      <c r="AV217" s="68">
        <f>'Light exposure'!$H217*'Molar absorption spectra'!AV217/10</f>
        <v>0</v>
      </c>
      <c r="AW217" s="68">
        <f>'Light exposure'!$H217*'Molar absorption spectra'!AW217/10</f>
        <v>0</v>
      </c>
      <c r="AX217" s="68">
        <f>'Light exposure'!$H217*'Molar absorption spectra'!AX217/10</f>
        <v>0</v>
      </c>
      <c r="AY217" s="68">
        <f>'Light exposure'!$H217*'Molar absorption spectra'!AY217/10</f>
        <v>0.2747442423428435</v>
      </c>
      <c r="AZ217" s="68">
        <f>'Light exposure'!$H217*'Molar absorption spectra'!AZ217/10</f>
        <v>0</v>
      </c>
      <c r="BA217" s="68">
        <f>'Light exposure'!$H217*'Molar absorption spectra'!BA217/10</f>
        <v>0</v>
      </c>
      <c r="BB217" s="68">
        <f>'Light exposure'!$H217*'Molar absorption spectra'!BB217/10</f>
        <v>0</v>
      </c>
      <c r="BC217" s="68">
        <f>'Light exposure'!$H217*'Molar absorption spectra'!BC217/10</f>
        <v>0</v>
      </c>
      <c r="BD217" s="68">
        <f>'Light exposure'!$H217*'Molar absorption spectra'!BD217/10</f>
        <v>0</v>
      </c>
      <c r="BE217" s="68">
        <f>'Light exposure'!$H217*'Molar absorption spectra'!BE217/10</f>
        <v>0</v>
      </c>
      <c r="BF217" s="68">
        <f>'Light exposure'!$H217*'Molar absorption spectra'!BF217/10</f>
        <v>0</v>
      </c>
      <c r="BG217" s="68">
        <f>'Light exposure'!$H217*'Molar absorption spectra'!BG217/10</f>
        <v>0</v>
      </c>
      <c r="BH217" s="68">
        <f>'Light exposure'!$H217*'Molar absorption spectra'!BH217/10</f>
        <v>0</v>
      </c>
      <c r="BI217" s="68">
        <f>'Light exposure'!$H217*'Molar absorption spectra'!BI217/10</f>
        <v>0</v>
      </c>
      <c r="BJ217" s="68">
        <f>'Light exposure'!$H217*'Molar absorption spectra'!BJ217/10</f>
        <v>0</v>
      </c>
      <c r="BK217" s="68">
        <f>'Light exposure'!$H217*'Molar absorption spectra'!BK217/10</f>
        <v>0</v>
      </c>
      <c r="BL217" s="68">
        <f>'Light exposure'!$H217*'Molar absorption spectra'!BL217/10</f>
        <v>0</v>
      </c>
      <c r="BM217" s="68">
        <f>'Light exposure'!$H217*'Molar absorption spectra'!BM217/10</f>
        <v>0</v>
      </c>
      <c r="BN217" s="68">
        <f>'Light exposure'!$H217*'Molar absorption spectra'!BN217/10</f>
        <v>0</v>
      </c>
      <c r="BO217" s="68">
        <f>'Light exposure'!$H217*'Molar absorption spectra'!BO217/10</f>
        <v>0</v>
      </c>
      <c r="BP217" s="68">
        <f>'Light exposure'!$H217*'Molar absorption spectra'!BP217/10</f>
        <v>0</v>
      </c>
      <c r="BQ217" s="68">
        <f>'Light exposure'!$H217*'Molar absorption spectra'!BQ217/10</f>
        <v>0</v>
      </c>
      <c r="BR217" s="68">
        <f>'Light exposure'!$H217*'Molar absorption spectra'!BR217/10</f>
        <v>0</v>
      </c>
      <c r="BS217" s="68">
        <f>'Light exposure'!$H217*'Molar absorption spectra'!BS217/10</f>
        <v>0</v>
      </c>
      <c r="BT217" s="68">
        <f>'Light exposure'!$H217*'Molar absorption spectra'!BT217/10</f>
        <v>0</v>
      </c>
      <c r="BU217" s="68">
        <f>'Light exposure'!$H217*'Molar absorption spectra'!BU217/10</f>
        <v>0</v>
      </c>
      <c r="BV217" s="68">
        <f>'Light exposure'!$H217*'Molar absorption spectra'!BV217/10</f>
        <v>0</v>
      </c>
      <c r="BW217" s="68">
        <f>'Light exposure'!$H217*'Molar absorption spectra'!BW217/10</f>
        <v>0</v>
      </c>
      <c r="BX217" s="68">
        <f>'Light exposure'!$H217*'Molar absorption spectra'!BX217/10</f>
        <v>0</v>
      </c>
      <c r="BY217" s="68">
        <f>'Light exposure'!$H217*'Molar absorption spectra'!BY217/10</f>
        <v>0</v>
      </c>
      <c r="BZ217" s="68">
        <f>'Light exposure'!$H217*'Molar absorption spectra'!BZ217/10</f>
        <v>0</v>
      </c>
      <c r="CA217" s="68">
        <f>'Light exposure'!$H217*'Molar absorption spectra'!CA217/10</f>
        <v>0</v>
      </c>
      <c r="CB217" s="68">
        <f>'Light exposure'!$H217*'Molar absorption spectra'!CB217/10</f>
        <v>0</v>
      </c>
      <c r="CC217" s="68">
        <f>'Light exposure'!$H217*'Molar absorption spectra'!CC217/10</f>
        <v>0</v>
      </c>
      <c r="CD217" s="68">
        <f>'Light exposure'!$H217*'Molar absorption spectra'!CD217/10</f>
        <v>0</v>
      </c>
      <c r="CE217" s="68">
        <f>'Light exposure'!$H217*'Molar absorption spectra'!CE217/10</f>
        <v>0</v>
      </c>
      <c r="CF217" s="68">
        <f>'Light exposure'!$H217*'Molar absorption spectra'!CF217/10</f>
        <v>0</v>
      </c>
      <c r="CG217" s="68">
        <f>'Light exposure'!$H217*'Molar absorption spectra'!CG217/10</f>
        <v>0</v>
      </c>
      <c r="CH217" s="68">
        <f>'Light exposure'!$H217*'Molar absorption spectra'!CH217/10</f>
        <v>0</v>
      </c>
      <c r="CI217" s="68">
        <f>'Light exposure'!$H217*'Molar absorption spectra'!CI217/10</f>
        <v>0</v>
      </c>
      <c r="CJ217" s="68">
        <f>'Light exposure'!$H217*'Molar absorption spectra'!CJ217/10</f>
        <v>0</v>
      </c>
      <c r="CK217" s="68">
        <f>'Light exposure'!$H217*'Molar absorption spectra'!CK217/10</f>
        <v>0</v>
      </c>
      <c r="CL217" s="68">
        <f>'Light exposure'!$H217*'Molar absorption spectra'!CL217/10</f>
        <v>0</v>
      </c>
    </row>
    <row r="218" spans="1:90" x14ac:dyDescent="0.35">
      <c r="A218" s="17">
        <v>490</v>
      </c>
      <c r="B218" s="68">
        <f>'Light exposure'!$H218*'Molar absorption spectra'!B218/10</f>
        <v>0</v>
      </c>
      <c r="C218" s="68">
        <f>'Light exposure'!$H218*'Molar absorption spectra'!C218/10</f>
        <v>0</v>
      </c>
      <c r="D218" s="68">
        <f>'Light exposure'!$H218*'Molar absorption spectra'!D218/10</f>
        <v>0</v>
      </c>
      <c r="E218" s="68">
        <f>'Light exposure'!$H218*'Molar absorption spectra'!E218/10</f>
        <v>0</v>
      </c>
      <c r="F218" s="68">
        <f>'Light exposure'!$H218*'Molar absorption spectra'!F218/10</f>
        <v>0</v>
      </c>
      <c r="G218" s="68">
        <f>'Light exposure'!$H218*'Molar absorption spectra'!G218/10</f>
        <v>0</v>
      </c>
      <c r="H218" s="68">
        <f>'Light exposure'!$H218*'Molar absorption spectra'!H218/10</f>
        <v>0</v>
      </c>
      <c r="I218" s="68">
        <f>'Light exposure'!$H218*'Molar absorption spectra'!I218/10</f>
        <v>0</v>
      </c>
      <c r="J218" s="68">
        <f>'Light exposure'!$H218*'Molar absorption spectra'!J218/10</f>
        <v>0</v>
      </c>
      <c r="K218" s="68">
        <f>'Light exposure'!$H218*'Molar absorption spectra'!K218/10</f>
        <v>0</v>
      </c>
      <c r="L218" s="68">
        <f>'Light exposure'!$H218*'Molar absorption spectra'!L218/10</f>
        <v>0</v>
      </c>
      <c r="M218" s="68">
        <f>'Light exposure'!$H218*'Molar absorption spectra'!M218/10</f>
        <v>0</v>
      </c>
      <c r="N218" s="68">
        <f>'Light exposure'!$H218*'Molar absorption spectra'!N218/10</f>
        <v>0</v>
      </c>
      <c r="O218" s="68">
        <f>'Light exposure'!$H218*'Molar absorption spectra'!O218/10</f>
        <v>0</v>
      </c>
      <c r="P218" s="68">
        <f>'Light exposure'!$H218*'Molar absorption spectra'!P218/10</f>
        <v>0</v>
      </c>
      <c r="Q218" s="68">
        <f>'Light exposure'!$H218*'Molar absorption spectra'!Q218/10</f>
        <v>0</v>
      </c>
      <c r="R218" s="68">
        <f>'Light exposure'!$H218*'Molar absorption spectra'!R218/10</f>
        <v>0</v>
      </c>
      <c r="S218" s="68">
        <f>'Light exposure'!$H218*'Molar absorption spectra'!S218/10</f>
        <v>0</v>
      </c>
      <c r="T218" s="68">
        <f>'Light exposure'!$H218*'Molar absorption spectra'!T218/10</f>
        <v>0</v>
      </c>
      <c r="U218" s="68">
        <f>'Light exposure'!$H218*'Molar absorption spectra'!U218/10</f>
        <v>0</v>
      </c>
      <c r="V218" s="68">
        <f>'Light exposure'!$H218*'Molar absorption spectra'!V218/10</f>
        <v>0</v>
      </c>
      <c r="W218" s="68">
        <f>'Light exposure'!$H218*'Molar absorption spectra'!W218/10</f>
        <v>0</v>
      </c>
      <c r="X218" s="68">
        <f>'Light exposure'!$H218*'Molar absorption spectra'!X218/10</f>
        <v>0</v>
      </c>
      <c r="Y218" s="68">
        <f>'Light exposure'!$H218*'Molar absorption spectra'!Y218/10</f>
        <v>0</v>
      </c>
      <c r="Z218" s="68">
        <f>'Light exposure'!$H218*'Molar absorption spectra'!Z218/10</f>
        <v>0</v>
      </c>
      <c r="AA218" s="68">
        <f>'Light exposure'!$H218*'Molar absorption spectra'!AA218/10</f>
        <v>0</v>
      </c>
      <c r="AB218" s="68">
        <f>'Light exposure'!$H218*'Molar absorption spectra'!AB218/10</f>
        <v>0</v>
      </c>
      <c r="AC218" s="68">
        <f>'Light exposure'!$H218*'Molar absorption spectra'!AC218/10</f>
        <v>0</v>
      </c>
      <c r="AD218" s="68">
        <f>'Light exposure'!$H218*'Molar absorption spectra'!AD218/10</f>
        <v>0</v>
      </c>
      <c r="AE218" s="68">
        <f>'Light exposure'!$H218*'Molar absorption spectra'!AE218/10</f>
        <v>0</v>
      </c>
      <c r="AF218" s="68">
        <f>'Light exposure'!$H218*'Molar absorption spectra'!AF218/10</f>
        <v>0</v>
      </c>
      <c r="AG218" s="68">
        <f>'Light exposure'!$H218*'Molar absorption spectra'!AG218/10</f>
        <v>0</v>
      </c>
      <c r="AH218" s="68">
        <f>'Light exposure'!$H218*'Molar absorption spectra'!AH218/10</f>
        <v>0</v>
      </c>
      <c r="AI218" s="68">
        <f>'Light exposure'!$H218*'Molar absorption spectra'!AI218/10</f>
        <v>0</v>
      </c>
      <c r="AJ218" s="68">
        <f>'Light exposure'!$H218*'Molar absorption spectra'!AJ218/10</f>
        <v>0</v>
      </c>
      <c r="AK218" s="68">
        <f>'Light exposure'!$H218*'Molar absorption spectra'!AK218/10</f>
        <v>0</v>
      </c>
      <c r="AL218" s="68">
        <f>'Light exposure'!$H218*'Molar absorption spectra'!AL218/10</f>
        <v>0</v>
      </c>
      <c r="AM218" s="68">
        <f>'Light exposure'!$H218*'Molar absorption spectra'!AM218/10</f>
        <v>0</v>
      </c>
      <c r="AN218" s="68">
        <f>'Light exposure'!$H218*'Molar absorption spectra'!AN218/10</f>
        <v>0</v>
      </c>
      <c r="AO218" s="68">
        <f>'Light exposure'!$H218*'Molar absorption spectra'!AO218/10</f>
        <v>0</v>
      </c>
      <c r="AP218" s="68">
        <f>'Light exposure'!$H218*'Molar absorption spectra'!AP218/10</f>
        <v>0</v>
      </c>
      <c r="AQ218" s="68">
        <f>'Light exposure'!$H218*'Molar absorption spectra'!AQ218/10</f>
        <v>0</v>
      </c>
      <c r="AR218" s="68">
        <f>'Light exposure'!$H218*'Molar absorption spectra'!AR218/10</f>
        <v>0</v>
      </c>
      <c r="AS218" s="68">
        <f>'Light exposure'!$H218*'Molar absorption spectra'!AS218/10</f>
        <v>0</v>
      </c>
      <c r="AT218" s="68">
        <f>'Light exposure'!$H218*'Molar absorption spectra'!AT218/10</f>
        <v>0</v>
      </c>
      <c r="AU218" s="68">
        <f>'Light exposure'!$H218*'Molar absorption spectra'!AU218/10</f>
        <v>0</v>
      </c>
      <c r="AV218" s="68">
        <f>'Light exposure'!$H218*'Molar absorption spectra'!AV218/10</f>
        <v>0</v>
      </c>
      <c r="AW218" s="68">
        <f>'Light exposure'!$H218*'Molar absorption spectra'!AW218/10</f>
        <v>0</v>
      </c>
      <c r="AX218" s="68">
        <f>'Light exposure'!$H218*'Molar absorption spectra'!AX218/10</f>
        <v>0</v>
      </c>
      <c r="AY218" s="68">
        <f>'Light exposure'!$H218*'Molar absorption spectra'!AY218/10</f>
        <v>0.25782629017444142</v>
      </c>
      <c r="AZ218" s="68">
        <f>'Light exposure'!$H218*'Molar absorption spectra'!AZ218/10</f>
        <v>0</v>
      </c>
      <c r="BA218" s="68">
        <f>'Light exposure'!$H218*'Molar absorption spectra'!BA218/10</f>
        <v>0</v>
      </c>
      <c r="BB218" s="68">
        <f>'Light exposure'!$H218*'Molar absorption spectra'!BB218/10</f>
        <v>0</v>
      </c>
      <c r="BC218" s="68">
        <f>'Light exposure'!$H218*'Molar absorption spectra'!BC218/10</f>
        <v>0</v>
      </c>
      <c r="BD218" s="68">
        <f>'Light exposure'!$H218*'Molar absorption spectra'!BD218/10</f>
        <v>0</v>
      </c>
      <c r="BE218" s="68">
        <f>'Light exposure'!$H218*'Molar absorption spectra'!BE218/10</f>
        <v>0</v>
      </c>
      <c r="BF218" s="68">
        <f>'Light exposure'!$H218*'Molar absorption spectra'!BF218/10</f>
        <v>0</v>
      </c>
      <c r="BG218" s="68">
        <f>'Light exposure'!$H218*'Molar absorption spectra'!BG218/10</f>
        <v>0</v>
      </c>
      <c r="BH218" s="68">
        <f>'Light exposure'!$H218*'Molar absorption spectra'!BH218/10</f>
        <v>0</v>
      </c>
      <c r="BI218" s="68">
        <f>'Light exposure'!$H218*'Molar absorption spectra'!BI218/10</f>
        <v>0</v>
      </c>
      <c r="BJ218" s="68">
        <f>'Light exposure'!$H218*'Molar absorption spectra'!BJ218/10</f>
        <v>0</v>
      </c>
      <c r="BK218" s="68">
        <f>'Light exposure'!$H218*'Molar absorption spectra'!BK218/10</f>
        <v>0</v>
      </c>
      <c r="BL218" s="68">
        <f>'Light exposure'!$H218*'Molar absorption spectra'!BL218/10</f>
        <v>0</v>
      </c>
      <c r="BM218" s="68">
        <f>'Light exposure'!$H218*'Molar absorption spectra'!BM218/10</f>
        <v>0</v>
      </c>
      <c r="BN218" s="68">
        <f>'Light exposure'!$H218*'Molar absorption spectra'!BN218/10</f>
        <v>0</v>
      </c>
      <c r="BO218" s="68">
        <f>'Light exposure'!$H218*'Molar absorption spectra'!BO218/10</f>
        <v>0</v>
      </c>
      <c r="BP218" s="68">
        <f>'Light exposure'!$H218*'Molar absorption spectra'!BP218/10</f>
        <v>0</v>
      </c>
      <c r="BQ218" s="68">
        <f>'Light exposure'!$H218*'Molar absorption spectra'!BQ218/10</f>
        <v>0</v>
      </c>
      <c r="BR218" s="68">
        <f>'Light exposure'!$H218*'Molar absorption spectra'!BR218/10</f>
        <v>0</v>
      </c>
      <c r="BS218" s="68">
        <f>'Light exposure'!$H218*'Molar absorption spectra'!BS218/10</f>
        <v>0</v>
      </c>
      <c r="BT218" s="68">
        <f>'Light exposure'!$H218*'Molar absorption spectra'!BT218/10</f>
        <v>0</v>
      </c>
      <c r="BU218" s="68">
        <f>'Light exposure'!$H218*'Molar absorption spectra'!BU218/10</f>
        <v>0</v>
      </c>
      <c r="BV218" s="68">
        <f>'Light exposure'!$H218*'Molar absorption spectra'!BV218/10</f>
        <v>0</v>
      </c>
      <c r="BW218" s="68">
        <f>'Light exposure'!$H218*'Molar absorption spectra'!BW218/10</f>
        <v>0</v>
      </c>
      <c r="BX218" s="68">
        <f>'Light exposure'!$H218*'Molar absorption spectra'!BX218/10</f>
        <v>0</v>
      </c>
      <c r="BY218" s="68">
        <f>'Light exposure'!$H218*'Molar absorption spectra'!BY218/10</f>
        <v>0</v>
      </c>
      <c r="BZ218" s="68">
        <f>'Light exposure'!$H218*'Molar absorption spectra'!BZ218/10</f>
        <v>0</v>
      </c>
      <c r="CA218" s="68">
        <f>'Light exposure'!$H218*'Molar absorption spectra'!CA218/10</f>
        <v>0</v>
      </c>
      <c r="CB218" s="68">
        <f>'Light exposure'!$H218*'Molar absorption spectra'!CB218/10</f>
        <v>0</v>
      </c>
      <c r="CC218" s="68">
        <f>'Light exposure'!$H218*'Molar absorption spectra'!CC218/10</f>
        <v>0</v>
      </c>
      <c r="CD218" s="68">
        <f>'Light exposure'!$H218*'Molar absorption spectra'!CD218/10</f>
        <v>0</v>
      </c>
      <c r="CE218" s="68">
        <f>'Light exposure'!$H218*'Molar absorption spectra'!CE218/10</f>
        <v>0</v>
      </c>
      <c r="CF218" s="68">
        <f>'Light exposure'!$H218*'Molar absorption spectra'!CF218/10</f>
        <v>0</v>
      </c>
      <c r="CG218" s="68">
        <f>'Light exposure'!$H218*'Molar absorption spectra'!CG218/10</f>
        <v>0</v>
      </c>
      <c r="CH218" s="68">
        <f>'Light exposure'!$H218*'Molar absorption spectra'!CH218/10</f>
        <v>0</v>
      </c>
      <c r="CI218" s="68">
        <f>'Light exposure'!$H218*'Molar absorption spectra'!CI218/10</f>
        <v>0</v>
      </c>
      <c r="CJ218" s="68">
        <f>'Light exposure'!$H218*'Molar absorption spectra'!CJ218/10</f>
        <v>0</v>
      </c>
      <c r="CK218" s="68">
        <f>'Light exposure'!$H218*'Molar absorption spectra'!CK218/10</f>
        <v>0</v>
      </c>
      <c r="CL218" s="68">
        <f>'Light exposure'!$H218*'Molar absorption spectra'!CL218/10</f>
        <v>0</v>
      </c>
    </row>
    <row r="219" spans="1:90" x14ac:dyDescent="0.35">
      <c r="A219" s="17">
        <v>491</v>
      </c>
      <c r="B219" s="68">
        <f>'Light exposure'!$H219*'Molar absorption spectra'!B219/10</f>
        <v>0</v>
      </c>
      <c r="C219" s="68">
        <f>'Light exposure'!$H219*'Molar absorption spectra'!C219/10</f>
        <v>0</v>
      </c>
      <c r="D219" s="68">
        <f>'Light exposure'!$H219*'Molar absorption spectra'!D219/10</f>
        <v>0</v>
      </c>
      <c r="E219" s="68">
        <f>'Light exposure'!$H219*'Molar absorption spectra'!E219/10</f>
        <v>0</v>
      </c>
      <c r="F219" s="68">
        <f>'Light exposure'!$H219*'Molar absorption spectra'!F219/10</f>
        <v>0</v>
      </c>
      <c r="G219" s="68">
        <f>'Light exposure'!$H219*'Molar absorption spectra'!G219/10</f>
        <v>0</v>
      </c>
      <c r="H219" s="68">
        <f>'Light exposure'!$H219*'Molar absorption spectra'!H219/10</f>
        <v>0</v>
      </c>
      <c r="I219" s="68">
        <f>'Light exposure'!$H219*'Molar absorption spectra'!I219/10</f>
        <v>0</v>
      </c>
      <c r="J219" s="68">
        <f>'Light exposure'!$H219*'Molar absorption spectra'!J219/10</f>
        <v>0</v>
      </c>
      <c r="K219" s="68">
        <f>'Light exposure'!$H219*'Molar absorption spectra'!K219/10</f>
        <v>0</v>
      </c>
      <c r="L219" s="68">
        <f>'Light exposure'!$H219*'Molar absorption spectra'!L219/10</f>
        <v>0</v>
      </c>
      <c r="M219" s="68">
        <f>'Light exposure'!$H219*'Molar absorption spectra'!M219/10</f>
        <v>0</v>
      </c>
      <c r="N219" s="68">
        <f>'Light exposure'!$H219*'Molar absorption spectra'!N219/10</f>
        <v>0</v>
      </c>
      <c r="O219" s="68">
        <f>'Light exposure'!$H219*'Molar absorption spectra'!O219/10</f>
        <v>0</v>
      </c>
      <c r="P219" s="68">
        <f>'Light exposure'!$H219*'Molar absorption spectra'!P219/10</f>
        <v>0</v>
      </c>
      <c r="Q219" s="68">
        <f>'Light exposure'!$H219*'Molar absorption spectra'!Q219/10</f>
        <v>0</v>
      </c>
      <c r="R219" s="68">
        <f>'Light exposure'!$H219*'Molar absorption spectra'!R219/10</f>
        <v>0</v>
      </c>
      <c r="S219" s="68">
        <f>'Light exposure'!$H219*'Molar absorption spectra'!S219/10</f>
        <v>0</v>
      </c>
      <c r="T219" s="68">
        <f>'Light exposure'!$H219*'Molar absorption spectra'!T219/10</f>
        <v>0</v>
      </c>
      <c r="U219" s="68">
        <f>'Light exposure'!$H219*'Molar absorption spectra'!U219/10</f>
        <v>0</v>
      </c>
      <c r="V219" s="68">
        <f>'Light exposure'!$H219*'Molar absorption spectra'!V219/10</f>
        <v>0</v>
      </c>
      <c r="W219" s="68">
        <f>'Light exposure'!$H219*'Molar absorption spectra'!W219/10</f>
        <v>0</v>
      </c>
      <c r="X219" s="68">
        <f>'Light exposure'!$H219*'Molar absorption spectra'!X219/10</f>
        <v>0</v>
      </c>
      <c r="Y219" s="68">
        <f>'Light exposure'!$H219*'Molar absorption spectra'!Y219/10</f>
        <v>0</v>
      </c>
      <c r="Z219" s="68">
        <f>'Light exposure'!$H219*'Molar absorption spectra'!Z219/10</f>
        <v>0</v>
      </c>
      <c r="AA219" s="68">
        <f>'Light exposure'!$H219*'Molar absorption spectra'!AA219/10</f>
        <v>0</v>
      </c>
      <c r="AB219" s="68">
        <f>'Light exposure'!$H219*'Molar absorption spectra'!AB219/10</f>
        <v>0</v>
      </c>
      <c r="AC219" s="68">
        <f>'Light exposure'!$H219*'Molar absorption spectra'!AC219/10</f>
        <v>0</v>
      </c>
      <c r="AD219" s="68">
        <f>'Light exposure'!$H219*'Molar absorption spectra'!AD219/10</f>
        <v>0</v>
      </c>
      <c r="AE219" s="68">
        <f>'Light exposure'!$H219*'Molar absorption spectra'!AE219/10</f>
        <v>0</v>
      </c>
      <c r="AF219" s="68">
        <f>'Light exposure'!$H219*'Molar absorption spectra'!AF219/10</f>
        <v>0</v>
      </c>
      <c r="AG219" s="68">
        <f>'Light exposure'!$H219*'Molar absorption spectra'!AG219/10</f>
        <v>0</v>
      </c>
      <c r="AH219" s="68">
        <f>'Light exposure'!$H219*'Molar absorption spectra'!AH219/10</f>
        <v>0</v>
      </c>
      <c r="AI219" s="68">
        <f>'Light exposure'!$H219*'Molar absorption spectra'!AI219/10</f>
        <v>0</v>
      </c>
      <c r="AJ219" s="68">
        <f>'Light exposure'!$H219*'Molar absorption spectra'!AJ219/10</f>
        <v>0</v>
      </c>
      <c r="AK219" s="68">
        <f>'Light exposure'!$H219*'Molar absorption spectra'!AK219/10</f>
        <v>0</v>
      </c>
      <c r="AL219" s="68">
        <f>'Light exposure'!$H219*'Molar absorption spectra'!AL219/10</f>
        <v>0</v>
      </c>
      <c r="AM219" s="68">
        <f>'Light exposure'!$H219*'Molar absorption spectra'!AM219/10</f>
        <v>0</v>
      </c>
      <c r="AN219" s="68">
        <f>'Light exposure'!$H219*'Molar absorption spectra'!AN219/10</f>
        <v>0</v>
      </c>
      <c r="AO219" s="68">
        <f>'Light exposure'!$H219*'Molar absorption spectra'!AO219/10</f>
        <v>0</v>
      </c>
      <c r="AP219" s="68">
        <f>'Light exposure'!$H219*'Molar absorption spectra'!AP219/10</f>
        <v>0</v>
      </c>
      <c r="AQ219" s="68">
        <f>'Light exposure'!$H219*'Molar absorption spectra'!AQ219/10</f>
        <v>0</v>
      </c>
      <c r="AR219" s="68">
        <f>'Light exposure'!$H219*'Molar absorption spectra'!AR219/10</f>
        <v>0</v>
      </c>
      <c r="AS219" s="68">
        <f>'Light exposure'!$H219*'Molar absorption spectra'!AS219/10</f>
        <v>0</v>
      </c>
      <c r="AT219" s="68">
        <f>'Light exposure'!$H219*'Molar absorption spectra'!AT219/10</f>
        <v>0</v>
      </c>
      <c r="AU219" s="68">
        <f>'Light exposure'!$H219*'Molar absorption spectra'!AU219/10</f>
        <v>0</v>
      </c>
      <c r="AV219" s="68">
        <f>'Light exposure'!$H219*'Molar absorption spectra'!AV219/10</f>
        <v>0</v>
      </c>
      <c r="AW219" s="68">
        <f>'Light exposure'!$H219*'Molar absorption spectra'!AW219/10</f>
        <v>0</v>
      </c>
      <c r="AX219" s="68">
        <f>'Light exposure'!$H219*'Molar absorption spectra'!AX219/10</f>
        <v>0</v>
      </c>
      <c r="AY219" s="68">
        <f>'Light exposure'!$H219*'Molar absorption spectra'!AY219/10</f>
        <v>0.24131034085627356</v>
      </c>
      <c r="AZ219" s="68">
        <f>'Light exposure'!$H219*'Molar absorption spectra'!AZ219/10</f>
        <v>0</v>
      </c>
      <c r="BA219" s="68">
        <f>'Light exposure'!$H219*'Molar absorption spectra'!BA219/10</f>
        <v>0</v>
      </c>
      <c r="BB219" s="68">
        <f>'Light exposure'!$H219*'Molar absorption spectra'!BB219/10</f>
        <v>0</v>
      </c>
      <c r="BC219" s="68">
        <f>'Light exposure'!$H219*'Molar absorption spectra'!BC219/10</f>
        <v>0</v>
      </c>
      <c r="BD219" s="68">
        <f>'Light exposure'!$H219*'Molar absorption spectra'!BD219/10</f>
        <v>0</v>
      </c>
      <c r="BE219" s="68">
        <f>'Light exposure'!$H219*'Molar absorption spectra'!BE219/10</f>
        <v>0</v>
      </c>
      <c r="BF219" s="68">
        <f>'Light exposure'!$H219*'Molar absorption spectra'!BF219/10</f>
        <v>0</v>
      </c>
      <c r="BG219" s="68">
        <f>'Light exposure'!$H219*'Molar absorption spectra'!BG219/10</f>
        <v>0</v>
      </c>
      <c r="BH219" s="68">
        <f>'Light exposure'!$H219*'Molar absorption spectra'!BH219/10</f>
        <v>0</v>
      </c>
      <c r="BI219" s="68">
        <f>'Light exposure'!$H219*'Molar absorption spectra'!BI219/10</f>
        <v>0</v>
      </c>
      <c r="BJ219" s="68">
        <f>'Light exposure'!$H219*'Molar absorption spectra'!BJ219/10</f>
        <v>0</v>
      </c>
      <c r="BK219" s="68">
        <f>'Light exposure'!$H219*'Molar absorption spectra'!BK219/10</f>
        <v>0</v>
      </c>
      <c r="BL219" s="68">
        <f>'Light exposure'!$H219*'Molar absorption spectra'!BL219/10</f>
        <v>0</v>
      </c>
      <c r="BM219" s="68">
        <f>'Light exposure'!$H219*'Molar absorption spectra'!BM219/10</f>
        <v>0</v>
      </c>
      <c r="BN219" s="68">
        <f>'Light exposure'!$H219*'Molar absorption spectra'!BN219/10</f>
        <v>0</v>
      </c>
      <c r="BO219" s="68">
        <f>'Light exposure'!$H219*'Molar absorption spectra'!BO219/10</f>
        <v>0</v>
      </c>
      <c r="BP219" s="68">
        <f>'Light exposure'!$H219*'Molar absorption spectra'!BP219/10</f>
        <v>0</v>
      </c>
      <c r="BQ219" s="68">
        <f>'Light exposure'!$H219*'Molar absorption spectra'!BQ219/10</f>
        <v>0</v>
      </c>
      <c r="BR219" s="68">
        <f>'Light exposure'!$H219*'Molar absorption spectra'!BR219/10</f>
        <v>0</v>
      </c>
      <c r="BS219" s="68">
        <f>'Light exposure'!$H219*'Molar absorption spectra'!BS219/10</f>
        <v>0</v>
      </c>
      <c r="BT219" s="68">
        <f>'Light exposure'!$H219*'Molar absorption spectra'!BT219/10</f>
        <v>0</v>
      </c>
      <c r="BU219" s="68">
        <f>'Light exposure'!$H219*'Molar absorption spectra'!BU219/10</f>
        <v>0</v>
      </c>
      <c r="BV219" s="68">
        <f>'Light exposure'!$H219*'Molar absorption spectra'!BV219/10</f>
        <v>0</v>
      </c>
      <c r="BW219" s="68">
        <f>'Light exposure'!$H219*'Molar absorption spectra'!BW219/10</f>
        <v>0</v>
      </c>
      <c r="BX219" s="68">
        <f>'Light exposure'!$H219*'Molar absorption spectra'!BX219/10</f>
        <v>0</v>
      </c>
      <c r="BY219" s="68">
        <f>'Light exposure'!$H219*'Molar absorption spectra'!BY219/10</f>
        <v>0</v>
      </c>
      <c r="BZ219" s="68">
        <f>'Light exposure'!$H219*'Molar absorption spectra'!BZ219/10</f>
        <v>0</v>
      </c>
      <c r="CA219" s="68">
        <f>'Light exposure'!$H219*'Molar absorption spectra'!CA219/10</f>
        <v>0</v>
      </c>
      <c r="CB219" s="68">
        <f>'Light exposure'!$H219*'Molar absorption spectra'!CB219/10</f>
        <v>0</v>
      </c>
      <c r="CC219" s="68">
        <f>'Light exposure'!$H219*'Molar absorption spectra'!CC219/10</f>
        <v>0</v>
      </c>
      <c r="CD219" s="68">
        <f>'Light exposure'!$H219*'Molar absorption spectra'!CD219/10</f>
        <v>0</v>
      </c>
      <c r="CE219" s="68">
        <f>'Light exposure'!$H219*'Molar absorption spectra'!CE219/10</f>
        <v>0</v>
      </c>
      <c r="CF219" s="68">
        <f>'Light exposure'!$H219*'Molar absorption spectra'!CF219/10</f>
        <v>0</v>
      </c>
      <c r="CG219" s="68">
        <f>'Light exposure'!$H219*'Molar absorption spectra'!CG219/10</f>
        <v>0</v>
      </c>
      <c r="CH219" s="68">
        <f>'Light exposure'!$H219*'Molar absorption spectra'!CH219/10</f>
        <v>0</v>
      </c>
      <c r="CI219" s="68">
        <f>'Light exposure'!$H219*'Molar absorption spectra'!CI219/10</f>
        <v>0</v>
      </c>
      <c r="CJ219" s="68">
        <f>'Light exposure'!$H219*'Molar absorption spectra'!CJ219/10</f>
        <v>0</v>
      </c>
      <c r="CK219" s="68">
        <f>'Light exposure'!$H219*'Molar absorption spectra'!CK219/10</f>
        <v>0</v>
      </c>
      <c r="CL219" s="68">
        <f>'Light exposure'!$H219*'Molar absorption spectra'!CL219/10</f>
        <v>0</v>
      </c>
    </row>
    <row r="220" spans="1:90" x14ac:dyDescent="0.35">
      <c r="A220" s="17">
        <v>492</v>
      </c>
      <c r="B220" s="68">
        <f>'Light exposure'!$H220*'Molar absorption spectra'!B220/10</f>
        <v>0</v>
      </c>
      <c r="C220" s="68">
        <f>'Light exposure'!$H220*'Molar absorption spectra'!C220/10</f>
        <v>0</v>
      </c>
      <c r="D220" s="68">
        <f>'Light exposure'!$H220*'Molar absorption spectra'!D220/10</f>
        <v>0</v>
      </c>
      <c r="E220" s="68">
        <f>'Light exposure'!$H220*'Molar absorption spectra'!E220/10</f>
        <v>0</v>
      </c>
      <c r="F220" s="68">
        <f>'Light exposure'!$H220*'Molar absorption spectra'!F220/10</f>
        <v>0</v>
      </c>
      <c r="G220" s="68">
        <f>'Light exposure'!$H220*'Molar absorption spectra'!G220/10</f>
        <v>0</v>
      </c>
      <c r="H220" s="68">
        <f>'Light exposure'!$H220*'Molar absorption spectra'!H220/10</f>
        <v>0</v>
      </c>
      <c r="I220" s="68">
        <f>'Light exposure'!$H220*'Molar absorption spectra'!I220/10</f>
        <v>0</v>
      </c>
      <c r="J220" s="68">
        <f>'Light exposure'!$H220*'Molar absorption spectra'!J220/10</f>
        <v>0</v>
      </c>
      <c r="K220" s="68">
        <f>'Light exposure'!$H220*'Molar absorption spectra'!K220/10</f>
        <v>0</v>
      </c>
      <c r="L220" s="68">
        <f>'Light exposure'!$H220*'Molar absorption spectra'!L220/10</f>
        <v>0</v>
      </c>
      <c r="M220" s="68">
        <f>'Light exposure'!$H220*'Molar absorption spectra'!M220/10</f>
        <v>0</v>
      </c>
      <c r="N220" s="68">
        <f>'Light exposure'!$H220*'Molar absorption spectra'!N220/10</f>
        <v>0</v>
      </c>
      <c r="O220" s="68">
        <f>'Light exposure'!$H220*'Molar absorption spectra'!O220/10</f>
        <v>0</v>
      </c>
      <c r="P220" s="68">
        <f>'Light exposure'!$H220*'Molar absorption spectra'!P220/10</f>
        <v>0</v>
      </c>
      <c r="Q220" s="68">
        <f>'Light exposure'!$H220*'Molar absorption spectra'!Q220/10</f>
        <v>0</v>
      </c>
      <c r="R220" s="68">
        <f>'Light exposure'!$H220*'Molar absorption spectra'!R220/10</f>
        <v>0</v>
      </c>
      <c r="S220" s="68">
        <f>'Light exposure'!$H220*'Molar absorption spectra'!S220/10</f>
        <v>0</v>
      </c>
      <c r="T220" s="68">
        <f>'Light exposure'!$H220*'Molar absorption spectra'!T220/10</f>
        <v>0</v>
      </c>
      <c r="U220" s="68">
        <f>'Light exposure'!$H220*'Molar absorption spectra'!U220/10</f>
        <v>0</v>
      </c>
      <c r="V220" s="68">
        <f>'Light exposure'!$H220*'Molar absorption spectra'!V220/10</f>
        <v>0</v>
      </c>
      <c r="W220" s="68">
        <f>'Light exposure'!$H220*'Molar absorption spectra'!W220/10</f>
        <v>0</v>
      </c>
      <c r="X220" s="68">
        <f>'Light exposure'!$H220*'Molar absorption spectra'!X220/10</f>
        <v>0</v>
      </c>
      <c r="Y220" s="68">
        <f>'Light exposure'!$H220*'Molar absorption spectra'!Y220/10</f>
        <v>0</v>
      </c>
      <c r="Z220" s="68">
        <f>'Light exposure'!$H220*'Molar absorption spectra'!Z220/10</f>
        <v>0</v>
      </c>
      <c r="AA220" s="68">
        <f>'Light exposure'!$H220*'Molar absorption spectra'!AA220/10</f>
        <v>0</v>
      </c>
      <c r="AB220" s="68">
        <f>'Light exposure'!$H220*'Molar absorption spectra'!AB220/10</f>
        <v>0</v>
      </c>
      <c r="AC220" s="68">
        <f>'Light exposure'!$H220*'Molar absorption spectra'!AC220/10</f>
        <v>0</v>
      </c>
      <c r="AD220" s="68">
        <f>'Light exposure'!$H220*'Molar absorption spectra'!AD220/10</f>
        <v>0</v>
      </c>
      <c r="AE220" s="68">
        <f>'Light exposure'!$H220*'Molar absorption spectra'!AE220/10</f>
        <v>0</v>
      </c>
      <c r="AF220" s="68">
        <f>'Light exposure'!$H220*'Molar absorption spectra'!AF220/10</f>
        <v>0</v>
      </c>
      <c r="AG220" s="68">
        <f>'Light exposure'!$H220*'Molar absorption spectra'!AG220/10</f>
        <v>0</v>
      </c>
      <c r="AH220" s="68">
        <f>'Light exposure'!$H220*'Molar absorption spectra'!AH220/10</f>
        <v>0</v>
      </c>
      <c r="AI220" s="68">
        <f>'Light exposure'!$H220*'Molar absorption spectra'!AI220/10</f>
        <v>0</v>
      </c>
      <c r="AJ220" s="68">
        <f>'Light exposure'!$H220*'Molar absorption spectra'!AJ220/10</f>
        <v>0</v>
      </c>
      <c r="AK220" s="68">
        <f>'Light exposure'!$H220*'Molar absorption spectra'!AK220/10</f>
        <v>0</v>
      </c>
      <c r="AL220" s="68">
        <f>'Light exposure'!$H220*'Molar absorption spectra'!AL220/10</f>
        <v>0</v>
      </c>
      <c r="AM220" s="68">
        <f>'Light exposure'!$H220*'Molar absorption spectra'!AM220/10</f>
        <v>0</v>
      </c>
      <c r="AN220" s="68">
        <f>'Light exposure'!$H220*'Molar absorption spectra'!AN220/10</f>
        <v>0</v>
      </c>
      <c r="AO220" s="68">
        <f>'Light exposure'!$H220*'Molar absorption spectra'!AO220/10</f>
        <v>0</v>
      </c>
      <c r="AP220" s="68">
        <f>'Light exposure'!$H220*'Molar absorption spectra'!AP220/10</f>
        <v>0</v>
      </c>
      <c r="AQ220" s="68">
        <f>'Light exposure'!$H220*'Molar absorption spectra'!AQ220/10</f>
        <v>0</v>
      </c>
      <c r="AR220" s="68">
        <f>'Light exposure'!$H220*'Molar absorption spectra'!AR220/10</f>
        <v>0</v>
      </c>
      <c r="AS220" s="68">
        <f>'Light exposure'!$H220*'Molar absorption spectra'!AS220/10</f>
        <v>0</v>
      </c>
      <c r="AT220" s="68">
        <f>'Light exposure'!$H220*'Molar absorption spectra'!AT220/10</f>
        <v>0</v>
      </c>
      <c r="AU220" s="68">
        <f>'Light exposure'!$H220*'Molar absorption spectra'!AU220/10</f>
        <v>0</v>
      </c>
      <c r="AV220" s="68">
        <f>'Light exposure'!$H220*'Molar absorption spectra'!AV220/10</f>
        <v>0</v>
      </c>
      <c r="AW220" s="68">
        <f>'Light exposure'!$H220*'Molar absorption spectra'!AW220/10</f>
        <v>0</v>
      </c>
      <c r="AX220" s="68">
        <f>'Light exposure'!$H220*'Molar absorption spectra'!AX220/10</f>
        <v>0</v>
      </c>
      <c r="AY220" s="68">
        <f>'Light exposure'!$H220*'Molar absorption spectra'!AY220/10</f>
        <v>0.15387700856262904</v>
      </c>
      <c r="AZ220" s="68">
        <f>'Light exposure'!$H220*'Molar absorption spectra'!AZ220/10</f>
        <v>0</v>
      </c>
      <c r="BA220" s="68">
        <f>'Light exposure'!$H220*'Molar absorption spectra'!BA220/10</f>
        <v>0</v>
      </c>
      <c r="BB220" s="68">
        <f>'Light exposure'!$H220*'Molar absorption spectra'!BB220/10</f>
        <v>0</v>
      </c>
      <c r="BC220" s="68">
        <f>'Light exposure'!$H220*'Molar absorption spectra'!BC220/10</f>
        <v>0</v>
      </c>
      <c r="BD220" s="68">
        <f>'Light exposure'!$H220*'Molar absorption spectra'!BD220/10</f>
        <v>0</v>
      </c>
      <c r="BE220" s="68">
        <f>'Light exposure'!$H220*'Molar absorption spectra'!BE220/10</f>
        <v>0</v>
      </c>
      <c r="BF220" s="68">
        <f>'Light exposure'!$H220*'Molar absorption spectra'!BF220/10</f>
        <v>0</v>
      </c>
      <c r="BG220" s="68">
        <f>'Light exposure'!$H220*'Molar absorption spectra'!BG220/10</f>
        <v>0</v>
      </c>
      <c r="BH220" s="68">
        <f>'Light exposure'!$H220*'Molar absorption spectra'!BH220/10</f>
        <v>0</v>
      </c>
      <c r="BI220" s="68">
        <f>'Light exposure'!$H220*'Molar absorption spectra'!BI220/10</f>
        <v>0</v>
      </c>
      <c r="BJ220" s="68">
        <f>'Light exposure'!$H220*'Molar absorption spectra'!BJ220/10</f>
        <v>0</v>
      </c>
      <c r="BK220" s="68">
        <f>'Light exposure'!$H220*'Molar absorption spectra'!BK220/10</f>
        <v>0</v>
      </c>
      <c r="BL220" s="68">
        <f>'Light exposure'!$H220*'Molar absorption spectra'!BL220/10</f>
        <v>0</v>
      </c>
      <c r="BM220" s="68">
        <f>'Light exposure'!$H220*'Molar absorption spectra'!BM220/10</f>
        <v>0</v>
      </c>
      <c r="BN220" s="68">
        <f>'Light exposure'!$H220*'Molar absorption spectra'!BN220/10</f>
        <v>0</v>
      </c>
      <c r="BO220" s="68">
        <f>'Light exposure'!$H220*'Molar absorption spectra'!BO220/10</f>
        <v>0</v>
      </c>
      <c r="BP220" s="68">
        <f>'Light exposure'!$H220*'Molar absorption spectra'!BP220/10</f>
        <v>0</v>
      </c>
      <c r="BQ220" s="68">
        <f>'Light exposure'!$H220*'Molar absorption spectra'!BQ220/10</f>
        <v>0</v>
      </c>
      <c r="BR220" s="68">
        <f>'Light exposure'!$H220*'Molar absorption spectra'!BR220/10</f>
        <v>0</v>
      </c>
      <c r="BS220" s="68">
        <f>'Light exposure'!$H220*'Molar absorption spectra'!BS220/10</f>
        <v>0</v>
      </c>
      <c r="BT220" s="68">
        <f>'Light exposure'!$H220*'Molar absorption spectra'!BT220/10</f>
        <v>0</v>
      </c>
      <c r="BU220" s="68">
        <f>'Light exposure'!$H220*'Molar absorption spectra'!BU220/10</f>
        <v>0</v>
      </c>
      <c r="BV220" s="68">
        <f>'Light exposure'!$H220*'Molar absorption spectra'!BV220/10</f>
        <v>0</v>
      </c>
      <c r="BW220" s="68">
        <f>'Light exposure'!$H220*'Molar absorption spectra'!BW220/10</f>
        <v>0</v>
      </c>
      <c r="BX220" s="68">
        <f>'Light exposure'!$H220*'Molar absorption spectra'!BX220/10</f>
        <v>0</v>
      </c>
      <c r="BY220" s="68">
        <f>'Light exposure'!$H220*'Molar absorption spectra'!BY220/10</f>
        <v>0</v>
      </c>
      <c r="BZ220" s="68">
        <f>'Light exposure'!$H220*'Molar absorption spectra'!BZ220/10</f>
        <v>0</v>
      </c>
      <c r="CA220" s="68">
        <f>'Light exposure'!$H220*'Molar absorption spectra'!CA220/10</f>
        <v>0</v>
      </c>
      <c r="CB220" s="68">
        <f>'Light exposure'!$H220*'Molar absorption spectra'!CB220/10</f>
        <v>0</v>
      </c>
      <c r="CC220" s="68">
        <f>'Light exposure'!$H220*'Molar absorption spectra'!CC220/10</f>
        <v>0</v>
      </c>
      <c r="CD220" s="68">
        <f>'Light exposure'!$H220*'Molar absorption spectra'!CD220/10</f>
        <v>0</v>
      </c>
      <c r="CE220" s="68">
        <f>'Light exposure'!$H220*'Molar absorption spectra'!CE220/10</f>
        <v>0</v>
      </c>
      <c r="CF220" s="68">
        <f>'Light exposure'!$H220*'Molar absorption spectra'!CF220/10</f>
        <v>0</v>
      </c>
      <c r="CG220" s="68">
        <f>'Light exposure'!$H220*'Molar absorption spectra'!CG220/10</f>
        <v>0</v>
      </c>
      <c r="CH220" s="68">
        <f>'Light exposure'!$H220*'Molar absorption spectra'!CH220/10</f>
        <v>0</v>
      </c>
      <c r="CI220" s="68">
        <f>'Light exposure'!$H220*'Molar absorption spectra'!CI220/10</f>
        <v>0</v>
      </c>
      <c r="CJ220" s="68">
        <f>'Light exposure'!$H220*'Molar absorption spectra'!CJ220/10</f>
        <v>0</v>
      </c>
      <c r="CK220" s="68">
        <f>'Light exposure'!$H220*'Molar absorption spectra'!CK220/10</f>
        <v>0</v>
      </c>
      <c r="CL220" s="68">
        <f>'Light exposure'!$H220*'Molar absorption spectra'!CL220/10</f>
        <v>0</v>
      </c>
    </row>
    <row r="221" spans="1:90" x14ac:dyDescent="0.35">
      <c r="A221" s="17">
        <v>493</v>
      </c>
      <c r="B221" s="68">
        <f>'Light exposure'!$H221*'Molar absorption spectra'!B221/10</f>
        <v>0</v>
      </c>
      <c r="C221" s="68">
        <f>'Light exposure'!$H221*'Molar absorption spectra'!C221/10</f>
        <v>0</v>
      </c>
      <c r="D221" s="68">
        <f>'Light exposure'!$H221*'Molar absorption spectra'!D221/10</f>
        <v>0</v>
      </c>
      <c r="E221" s="68">
        <f>'Light exposure'!$H221*'Molar absorption spectra'!E221/10</f>
        <v>0</v>
      </c>
      <c r="F221" s="68">
        <f>'Light exposure'!$H221*'Molar absorption spectra'!F221/10</f>
        <v>0</v>
      </c>
      <c r="G221" s="68">
        <f>'Light exposure'!$H221*'Molar absorption spectra'!G221/10</f>
        <v>0</v>
      </c>
      <c r="H221" s="68">
        <f>'Light exposure'!$H221*'Molar absorption spectra'!H221/10</f>
        <v>0</v>
      </c>
      <c r="I221" s="68">
        <f>'Light exposure'!$H221*'Molar absorption spectra'!I221/10</f>
        <v>0</v>
      </c>
      <c r="J221" s="68">
        <f>'Light exposure'!$H221*'Molar absorption spectra'!J221/10</f>
        <v>0</v>
      </c>
      <c r="K221" s="68">
        <f>'Light exposure'!$H221*'Molar absorption spectra'!K221/10</f>
        <v>0</v>
      </c>
      <c r="L221" s="68">
        <f>'Light exposure'!$H221*'Molar absorption spectra'!L221/10</f>
        <v>0</v>
      </c>
      <c r="M221" s="68">
        <f>'Light exposure'!$H221*'Molar absorption spectra'!M221/10</f>
        <v>0</v>
      </c>
      <c r="N221" s="68">
        <f>'Light exposure'!$H221*'Molar absorption spectra'!N221/10</f>
        <v>0</v>
      </c>
      <c r="O221" s="68">
        <f>'Light exposure'!$H221*'Molar absorption spectra'!O221/10</f>
        <v>0</v>
      </c>
      <c r="P221" s="68">
        <f>'Light exposure'!$H221*'Molar absorption spectra'!P221/10</f>
        <v>0</v>
      </c>
      <c r="Q221" s="68">
        <f>'Light exposure'!$H221*'Molar absorption spectra'!Q221/10</f>
        <v>0</v>
      </c>
      <c r="R221" s="68">
        <f>'Light exposure'!$H221*'Molar absorption spectra'!R221/10</f>
        <v>0</v>
      </c>
      <c r="S221" s="68">
        <f>'Light exposure'!$H221*'Molar absorption spectra'!S221/10</f>
        <v>0</v>
      </c>
      <c r="T221" s="68">
        <f>'Light exposure'!$H221*'Molar absorption spectra'!T221/10</f>
        <v>0</v>
      </c>
      <c r="U221" s="68">
        <f>'Light exposure'!$H221*'Molar absorption spectra'!U221/10</f>
        <v>0</v>
      </c>
      <c r="V221" s="68">
        <f>'Light exposure'!$H221*'Molar absorption spectra'!V221/10</f>
        <v>0</v>
      </c>
      <c r="W221" s="68">
        <f>'Light exposure'!$H221*'Molar absorption spectra'!W221/10</f>
        <v>0</v>
      </c>
      <c r="X221" s="68">
        <f>'Light exposure'!$H221*'Molar absorption spectra'!X221/10</f>
        <v>0</v>
      </c>
      <c r="Y221" s="68">
        <f>'Light exposure'!$H221*'Molar absorption spectra'!Y221/10</f>
        <v>0</v>
      </c>
      <c r="Z221" s="68">
        <f>'Light exposure'!$H221*'Molar absorption spectra'!Z221/10</f>
        <v>0</v>
      </c>
      <c r="AA221" s="68">
        <f>'Light exposure'!$H221*'Molar absorption spectra'!AA221/10</f>
        <v>0</v>
      </c>
      <c r="AB221" s="68">
        <f>'Light exposure'!$H221*'Molar absorption spectra'!AB221/10</f>
        <v>0</v>
      </c>
      <c r="AC221" s="68">
        <f>'Light exposure'!$H221*'Molar absorption spectra'!AC221/10</f>
        <v>0</v>
      </c>
      <c r="AD221" s="68">
        <f>'Light exposure'!$H221*'Molar absorption spectra'!AD221/10</f>
        <v>0</v>
      </c>
      <c r="AE221" s="68">
        <f>'Light exposure'!$H221*'Molar absorption spectra'!AE221/10</f>
        <v>0</v>
      </c>
      <c r="AF221" s="68">
        <f>'Light exposure'!$H221*'Molar absorption spectra'!AF221/10</f>
        <v>0</v>
      </c>
      <c r="AG221" s="68">
        <f>'Light exposure'!$H221*'Molar absorption spectra'!AG221/10</f>
        <v>0</v>
      </c>
      <c r="AH221" s="68">
        <f>'Light exposure'!$H221*'Molar absorption spectra'!AH221/10</f>
        <v>0</v>
      </c>
      <c r="AI221" s="68">
        <f>'Light exposure'!$H221*'Molar absorption spectra'!AI221/10</f>
        <v>0</v>
      </c>
      <c r="AJ221" s="68">
        <f>'Light exposure'!$H221*'Molar absorption spectra'!AJ221/10</f>
        <v>0</v>
      </c>
      <c r="AK221" s="68">
        <f>'Light exposure'!$H221*'Molar absorption spectra'!AK221/10</f>
        <v>0</v>
      </c>
      <c r="AL221" s="68">
        <f>'Light exposure'!$H221*'Molar absorption spectra'!AL221/10</f>
        <v>0</v>
      </c>
      <c r="AM221" s="68">
        <f>'Light exposure'!$H221*'Molar absorption spectra'!AM221/10</f>
        <v>0</v>
      </c>
      <c r="AN221" s="68">
        <f>'Light exposure'!$H221*'Molar absorption spectra'!AN221/10</f>
        <v>0</v>
      </c>
      <c r="AO221" s="68">
        <f>'Light exposure'!$H221*'Molar absorption spectra'!AO221/10</f>
        <v>0</v>
      </c>
      <c r="AP221" s="68">
        <f>'Light exposure'!$H221*'Molar absorption spectra'!AP221/10</f>
        <v>0</v>
      </c>
      <c r="AQ221" s="68">
        <f>'Light exposure'!$H221*'Molar absorption spectra'!AQ221/10</f>
        <v>0</v>
      </c>
      <c r="AR221" s="68">
        <f>'Light exposure'!$H221*'Molar absorption spectra'!AR221/10</f>
        <v>0</v>
      </c>
      <c r="AS221" s="68">
        <f>'Light exposure'!$H221*'Molar absorption spectra'!AS221/10</f>
        <v>0</v>
      </c>
      <c r="AT221" s="68">
        <f>'Light exposure'!$H221*'Molar absorption spectra'!AT221/10</f>
        <v>0</v>
      </c>
      <c r="AU221" s="68">
        <f>'Light exposure'!$H221*'Molar absorption spectra'!AU221/10</f>
        <v>0</v>
      </c>
      <c r="AV221" s="68">
        <f>'Light exposure'!$H221*'Molar absorption spectra'!AV221/10</f>
        <v>0</v>
      </c>
      <c r="AW221" s="68">
        <f>'Light exposure'!$H221*'Molar absorption spectra'!AW221/10</f>
        <v>0</v>
      </c>
      <c r="AX221" s="68">
        <f>'Light exposure'!$H221*'Molar absorption spectra'!AX221/10</f>
        <v>0</v>
      </c>
      <c r="AY221" s="68">
        <f>'Light exposure'!$H221*'Molar absorption spectra'!AY221/10</f>
        <v>0.21924233666098053</v>
      </c>
      <c r="AZ221" s="68">
        <f>'Light exposure'!$H221*'Molar absorption spectra'!AZ221/10</f>
        <v>0</v>
      </c>
      <c r="BA221" s="68">
        <f>'Light exposure'!$H221*'Molar absorption spectra'!BA221/10</f>
        <v>0</v>
      </c>
      <c r="BB221" s="68">
        <f>'Light exposure'!$H221*'Molar absorption spectra'!BB221/10</f>
        <v>0</v>
      </c>
      <c r="BC221" s="68">
        <f>'Light exposure'!$H221*'Molar absorption spectra'!BC221/10</f>
        <v>0</v>
      </c>
      <c r="BD221" s="68">
        <f>'Light exposure'!$H221*'Molar absorption spectra'!BD221/10</f>
        <v>0</v>
      </c>
      <c r="BE221" s="68">
        <f>'Light exposure'!$H221*'Molar absorption spectra'!BE221/10</f>
        <v>0</v>
      </c>
      <c r="BF221" s="68">
        <f>'Light exposure'!$H221*'Molar absorption spectra'!BF221/10</f>
        <v>0</v>
      </c>
      <c r="BG221" s="68">
        <f>'Light exposure'!$H221*'Molar absorption spectra'!BG221/10</f>
        <v>0</v>
      </c>
      <c r="BH221" s="68">
        <f>'Light exposure'!$H221*'Molar absorption spectra'!BH221/10</f>
        <v>0</v>
      </c>
      <c r="BI221" s="68">
        <f>'Light exposure'!$H221*'Molar absorption spectra'!BI221/10</f>
        <v>0</v>
      </c>
      <c r="BJ221" s="68">
        <f>'Light exposure'!$H221*'Molar absorption spectra'!BJ221/10</f>
        <v>0</v>
      </c>
      <c r="BK221" s="68">
        <f>'Light exposure'!$H221*'Molar absorption spectra'!BK221/10</f>
        <v>0</v>
      </c>
      <c r="BL221" s="68">
        <f>'Light exposure'!$H221*'Molar absorption spectra'!BL221/10</f>
        <v>0</v>
      </c>
      <c r="BM221" s="68">
        <f>'Light exposure'!$H221*'Molar absorption spectra'!BM221/10</f>
        <v>0</v>
      </c>
      <c r="BN221" s="68">
        <f>'Light exposure'!$H221*'Molar absorption spectra'!BN221/10</f>
        <v>0</v>
      </c>
      <c r="BO221" s="68">
        <f>'Light exposure'!$H221*'Molar absorption spectra'!BO221/10</f>
        <v>0</v>
      </c>
      <c r="BP221" s="68">
        <f>'Light exposure'!$H221*'Molar absorption spectra'!BP221/10</f>
        <v>0</v>
      </c>
      <c r="BQ221" s="68">
        <f>'Light exposure'!$H221*'Molar absorption spectra'!BQ221/10</f>
        <v>0</v>
      </c>
      <c r="BR221" s="68">
        <f>'Light exposure'!$H221*'Molar absorption spectra'!BR221/10</f>
        <v>0</v>
      </c>
      <c r="BS221" s="68">
        <f>'Light exposure'!$H221*'Molar absorption spectra'!BS221/10</f>
        <v>0</v>
      </c>
      <c r="BT221" s="68">
        <f>'Light exposure'!$H221*'Molar absorption spectra'!BT221/10</f>
        <v>0</v>
      </c>
      <c r="BU221" s="68">
        <f>'Light exposure'!$H221*'Molar absorption spectra'!BU221/10</f>
        <v>0</v>
      </c>
      <c r="BV221" s="68">
        <f>'Light exposure'!$H221*'Molar absorption spectra'!BV221/10</f>
        <v>0</v>
      </c>
      <c r="BW221" s="68">
        <f>'Light exposure'!$H221*'Molar absorption spectra'!BW221/10</f>
        <v>0</v>
      </c>
      <c r="BX221" s="68">
        <f>'Light exposure'!$H221*'Molar absorption spectra'!BX221/10</f>
        <v>0</v>
      </c>
      <c r="BY221" s="68">
        <f>'Light exposure'!$H221*'Molar absorption spectra'!BY221/10</f>
        <v>0</v>
      </c>
      <c r="BZ221" s="68">
        <f>'Light exposure'!$H221*'Molar absorption spectra'!BZ221/10</f>
        <v>0</v>
      </c>
      <c r="CA221" s="68">
        <f>'Light exposure'!$H221*'Molar absorption spectra'!CA221/10</f>
        <v>0</v>
      </c>
      <c r="CB221" s="68">
        <f>'Light exposure'!$H221*'Molar absorption spectra'!CB221/10</f>
        <v>0</v>
      </c>
      <c r="CC221" s="68">
        <f>'Light exposure'!$H221*'Molar absorption spectra'!CC221/10</f>
        <v>0</v>
      </c>
      <c r="CD221" s="68">
        <f>'Light exposure'!$H221*'Molar absorption spectra'!CD221/10</f>
        <v>0</v>
      </c>
      <c r="CE221" s="68">
        <f>'Light exposure'!$H221*'Molar absorption spectra'!CE221/10</f>
        <v>0</v>
      </c>
      <c r="CF221" s="68">
        <f>'Light exposure'!$H221*'Molar absorption spectra'!CF221/10</f>
        <v>0</v>
      </c>
      <c r="CG221" s="68">
        <f>'Light exposure'!$H221*'Molar absorption spectra'!CG221/10</f>
        <v>0</v>
      </c>
      <c r="CH221" s="68">
        <f>'Light exposure'!$H221*'Molar absorption spectra'!CH221/10</f>
        <v>0</v>
      </c>
      <c r="CI221" s="68">
        <f>'Light exposure'!$H221*'Molar absorption spectra'!CI221/10</f>
        <v>0</v>
      </c>
      <c r="CJ221" s="68">
        <f>'Light exposure'!$H221*'Molar absorption spectra'!CJ221/10</f>
        <v>0</v>
      </c>
      <c r="CK221" s="68">
        <f>'Light exposure'!$H221*'Molar absorption spectra'!CK221/10</f>
        <v>0</v>
      </c>
      <c r="CL221" s="68">
        <f>'Light exposure'!$H221*'Molar absorption spectra'!CL221/10</f>
        <v>0</v>
      </c>
    </row>
    <row r="222" spans="1:90" x14ac:dyDescent="0.35">
      <c r="A222" s="17">
        <v>494</v>
      </c>
      <c r="B222" s="68">
        <f>'Light exposure'!$H222*'Molar absorption spectra'!B222/10</f>
        <v>0</v>
      </c>
      <c r="C222" s="68">
        <f>'Light exposure'!$H222*'Molar absorption spectra'!C222/10</f>
        <v>0</v>
      </c>
      <c r="D222" s="68">
        <f>'Light exposure'!$H222*'Molar absorption spectra'!D222/10</f>
        <v>0</v>
      </c>
      <c r="E222" s="68">
        <f>'Light exposure'!$H222*'Molar absorption spectra'!E222/10</f>
        <v>0</v>
      </c>
      <c r="F222" s="68">
        <f>'Light exposure'!$H222*'Molar absorption spectra'!F222/10</f>
        <v>0</v>
      </c>
      <c r="G222" s="68">
        <f>'Light exposure'!$H222*'Molar absorption spectra'!G222/10</f>
        <v>0</v>
      </c>
      <c r="H222" s="68">
        <f>'Light exposure'!$H222*'Molar absorption spectra'!H222/10</f>
        <v>0</v>
      </c>
      <c r="I222" s="68">
        <f>'Light exposure'!$H222*'Molar absorption spectra'!I222/10</f>
        <v>0</v>
      </c>
      <c r="J222" s="68">
        <f>'Light exposure'!$H222*'Molar absorption spectra'!J222/10</f>
        <v>0</v>
      </c>
      <c r="K222" s="68">
        <f>'Light exposure'!$H222*'Molar absorption spectra'!K222/10</f>
        <v>0</v>
      </c>
      <c r="L222" s="68">
        <f>'Light exposure'!$H222*'Molar absorption spectra'!L222/10</f>
        <v>0</v>
      </c>
      <c r="M222" s="68">
        <f>'Light exposure'!$H222*'Molar absorption spectra'!M222/10</f>
        <v>0</v>
      </c>
      <c r="N222" s="68">
        <f>'Light exposure'!$H222*'Molar absorption spectra'!N222/10</f>
        <v>0</v>
      </c>
      <c r="O222" s="68">
        <f>'Light exposure'!$H222*'Molar absorption spectra'!O222/10</f>
        <v>0</v>
      </c>
      <c r="P222" s="68">
        <f>'Light exposure'!$H222*'Molar absorption spectra'!P222/10</f>
        <v>0</v>
      </c>
      <c r="Q222" s="68">
        <f>'Light exposure'!$H222*'Molar absorption spectra'!Q222/10</f>
        <v>0</v>
      </c>
      <c r="R222" s="68">
        <f>'Light exposure'!$H222*'Molar absorption spectra'!R222/10</f>
        <v>0</v>
      </c>
      <c r="S222" s="68">
        <f>'Light exposure'!$H222*'Molar absorption spectra'!S222/10</f>
        <v>0</v>
      </c>
      <c r="T222" s="68">
        <f>'Light exposure'!$H222*'Molar absorption spectra'!T222/10</f>
        <v>0</v>
      </c>
      <c r="U222" s="68">
        <f>'Light exposure'!$H222*'Molar absorption spectra'!U222/10</f>
        <v>0</v>
      </c>
      <c r="V222" s="68">
        <f>'Light exposure'!$H222*'Molar absorption spectra'!V222/10</f>
        <v>0</v>
      </c>
      <c r="W222" s="68">
        <f>'Light exposure'!$H222*'Molar absorption spectra'!W222/10</f>
        <v>0</v>
      </c>
      <c r="X222" s="68">
        <f>'Light exposure'!$H222*'Molar absorption spectra'!X222/10</f>
        <v>0</v>
      </c>
      <c r="Y222" s="68">
        <f>'Light exposure'!$H222*'Molar absorption spectra'!Y222/10</f>
        <v>0</v>
      </c>
      <c r="Z222" s="68">
        <f>'Light exposure'!$H222*'Molar absorption spectra'!Z222/10</f>
        <v>0</v>
      </c>
      <c r="AA222" s="68">
        <f>'Light exposure'!$H222*'Molar absorption spectra'!AA222/10</f>
        <v>0</v>
      </c>
      <c r="AB222" s="68">
        <f>'Light exposure'!$H222*'Molar absorption spectra'!AB222/10</f>
        <v>0</v>
      </c>
      <c r="AC222" s="68">
        <f>'Light exposure'!$H222*'Molar absorption spectra'!AC222/10</f>
        <v>0</v>
      </c>
      <c r="AD222" s="68">
        <f>'Light exposure'!$H222*'Molar absorption spectra'!AD222/10</f>
        <v>0</v>
      </c>
      <c r="AE222" s="68">
        <f>'Light exposure'!$H222*'Molar absorption spectra'!AE222/10</f>
        <v>0</v>
      </c>
      <c r="AF222" s="68">
        <f>'Light exposure'!$H222*'Molar absorption spectra'!AF222/10</f>
        <v>0</v>
      </c>
      <c r="AG222" s="68">
        <f>'Light exposure'!$H222*'Molar absorption spectra'!AG222/10</f>
        <v>0</v>
      </c>
      <c r="AH222" s="68">
        <f>'Light exposure'!$H222*'Molar absorption spectra'!AH222/10</f>
        <v>0</v>
      </c>
      <c r="AI222" s="68">
        <f>'Light exposure'!$H222*'Molar absorption spectra'!AI222/10</f>
        <v>0</v>
      </c>
      <c r="AJ222" s="68">
        <f>'Light exposure'!$H222*'Molar absorption spectra'!AJ222/10</f>
        <v>0</v>
      </c>
      <c r="AK222" s="68">
        <f>'Light exposure'!$H222*'Molar absorption spectra'!AK222/10</f>
        <v>0</v>
      </c>
      <c r="AL222" s="68">
        <f>'Light exposure'!$H222*'Molar absorption spectra'!AL222/10</f>
        <v>0</v>
      </c>
      <c r="AM222" s="68">
        <f>'Light exposure'!$H222*'Molar absorption spectra'!AM222/10</f>
        <v>0</v>
      </c>
      <c r="AN222" s="68">
        <f>'Light exposure'!$H222*'Molar absorption spectra'!AN222/10</f>
        <v>0</v>
      </c>
      <c r="AO222" s="68">
        <f>'Light exposure'!$H222*'Molar absorption spectra'!AO222/10</f>
        <v>0</v>
      </c>
      <c r="AP222" s="68">
        <f>'Light exposure'!$H222*'Molar absorption spectra'!AP222/10</f>
        <v>0</v>
      </c>
      <c r="AQ222" s="68">
        <f>'Light exposure'!$H222*'Molar absorption spectra'!AQ222/10</f>
        <v>0</v>
      </c>
      <c r="AR222" s="68">
        <f>'Light exposure'!$H222*'Molar absorption spectra'!AR222/10</f>
        <v>0</v>
      </c>
      <c r="AS222" s="68">
        <f>'Light exposure'!$H222*'Molar absorption spectra'!AS222/10</f>
        <v>0</v>
      </c>
      <c r="AT222" s="68">
        <f>'Light exposure'!$H222*'Molar absorption spectra'!AT222/10</f>
        <v>0</v>
      </c>
      <c r="AU222" s="68">
        <f>'Light exposure'!$H222*'Molar absorption spectra'!AU222/10</f>
        <v>0</v>
      </c>
      <c r="AV222" s="68">
        <f>'Light exposure'!$H222*'Molar absorption spectra'!AV222/10</f>
        <v>0</v>
      </c>
      <c r="AW222" s="68">
        <f>'Light exposure'!$H222*'Molar absorption spectra'!AW222/10</f>
        <v>0</v>
      </c>
      <c r="AX222" s="68">
        <f>'Light exposure'!$H222*'Molar absorption spectra'!AX222/10</f>
        <v>0</v>
      </c>
      <c r="AY222" s="68">
        <f>'Light exposure'!$H222*'Molar absorption spectra'!AY222/10</f>
        <v>0.209733529062756</v>
      </c>
      <c r="AZ222" s="68">
        <f>'Light exposure'!$H222*'Molar absorption spectra'!AZ222/10</f>
        <v>0</v>
      </c>
      <c r="BA222" s="68">
        <f>'Light exposure'!$H222*'Molar absorption spectra'!BA222/10</f>
        <v>0</v>
      </c>
      <c r="BB222" s="68">
        <f>'Light exposure'!$H222*'Molar absorption spectra'!BB222/10</f>
        <v>0</v>
      </c>
      <c r="BC222" s="68">
        <f>'Light exposure'!$H222*'Molar absorption spectra'!BC222/10</f>
        <v>0</v>
      </c>
      <c r="BD222" s="68">
        <f>'Light exposure'!$H222*'Molar absorption spectra'!BD222/10</f>
        <v>0</v>
      </c>
      <c r="BE222" s="68">
        <f>'Light exposure'!$H222*'Molar absorption spectra'!BE222/10</f>
        <v>0</v>
      </c>
      <c r="BF222" s="68">
        <f>'Light exposure'!$H222*'Molar absorption spectra'!BF222/10</f>
        <v>0</v>
      </c>
      <c r="BG222" s="68">
        <f>'Light exposure'!$H222*'Molar absorption spectra'!BG222/10</f>
        <v>0</v>
      </c>
      <c r="BH222" s="68">
        <f>'Light exposure'!$H222*'Molar absorption spectra'!BH222/10</f>
        <v>0</v>
      </c>
      <c r="BI222" s="68">
        <f>'Light exposure'!$H222*'Molar absorption spectra'!BI222/10</f>
        <v>0</v>
      </c>
      <c r="BJ222" s="68">
        <f>'Light exposure'!$H222*'Molar absorption spectra'!BJ222/10</f>
        <v>0</v>
      </c>
      <c r="BK222" s="68">
        <f>'Light exposure'!$H222*'Molar absorption spectra'!BK222/10</f>
        <v>0</v>
      </c>
      <c r="BL222" s="68">
        <f>'Light exposure'!$H222*'Molar absorption spectra'!BL222/10</f>
        <v>0</v>
      </c>
      <c r="BM222" s="68">
        <f>'Light exposure'!$H222*'Molar absorption spectra'!BM222/10</f>
        <v>0</v>
      </c>
      <c r="BN222" s="68">
        <f>'Light exposure'!$H222*'Molar absorption spectra'!BN222/10</f>
        <v>0</v>
      </c>
      <c r="BO222" s="68">
        <f>'Light exposure'!$H222*'Molar absorption spectra'!BO222/10</f>
        <v>0</v>
      </c>
      <c r="BP222" s="68">
        <f>'Light exposure'!$H222*'Molar absorption spectra'!BP222/10</f>
        <v>0</v>
      </c>
      <c r="BQ222" s="68">
        <f>'Light exposure'!$H222*'Molar absorption spectra'!BQ222/10</f>
        <v>0</v>
      </c>
      <c r="BR222" s="68">
        <f>'Light exposure'!$H222*'Molar absorption spectra'!BR222/10</f>
        <v>0</v>
      </c>
      <c r="BS222" s="68">
        <f>'Light exposure'!$H222*'Molar absorption spectra'!BS222/10</f>
        <v>0</v>
      </c>
      <c r="BT222" s="68">
        <f>'Light exposure'!$H222*'Molar absorption spectra'!BT222/10</f>
        <v>0</v>
      </c>
      <c r="BU222" s="68">
        <f>'Light exposure'!$H222*'Molar absorption spectra'!BU222/10</f>
        <v>0</v>
      </c>
      <c r="BV222" s="68">
        <f>'Light exposure'!$H222*'Molar absorption spectra'!BV222/10</f>
        <v>0</v>
      </c>
      <c r="BW222" s="68">
        <f>'Light exposure'!$H222*'Molar absorption spectra'!BW222/10</f>
        <v>0</v>
      </c>
      <c r="BX222" s="68">
        <f>'Light exposure'!$H222*'Molar absorption spectra'!BX222/10</f>
        <v>0</v>
      </c>
      <c r="BY222" s="68">
        <f>'Light exposure'!$H222*'Molar absorption spectra'!BY222/10</f>
        <v>0</v>
      </c>
      <c r="BZ222" s="68">
        <f>'Light exposure'!$H222*'Molar absorption spectra'!BZ222/10</f>
        <v>0</v>
      </c>
      <c r="CA222" s="68">
        <f>'Light exposure'!$H222*'Molar absorption spectra'!CA222/10</f>
        <v>0</v>
      </c>
      <c r="CB222" s="68">
        <f>'Light exposure'!$H222*'Molar absorption spectra'!CB222/10</f>
        <v>0</v>
      </c>
      <c r="CC222" s="68">
        <f>'Light exposure'!$H222*'Molar absorption spectra'!CC222/10</f>
        <v>0</v>
      </c>
      <c r="CD222" s="68">
        <f>'Light exposure'!$H222*'Molar absorption spectra'!CD222/10</f>
        <v>0</v>
      </c>
      <c r="CE222" s="68">
        <f>'Light exposure'!$H222*'Molar absorption spectra'!CE222/10</f>
        <v>0</v>
      </c>
      <c r="CF222" s="68">
        <f>'Light exposure'!$H222*'Molar absorption spectra'!CF222/10</f>
        <v>0</v>
      </c>
      <c r="CG222" s="68">
        <f>'Light exposure'!$H222*'Molar absorption spectra'!CG222/10</f>
        <v>0</v>
      </c>
      <c r="CH222" s="68">
        <f>'Light exposure'!$H222*'Molar absorption spectra'!CH222/10</f>
        <v>0</v>
      </c>
      <c r="CI222" s="68">
        <f>'Light exposure'!$H222*'Molar absorption spectra'!CI222/10</f>
        <v>0</v>
      </c>
      <c r="CJ222" s="68">
        <f>'Light exposure'!$H222*'Molar absorption spectra'!CJ222/10</f>
        <v>0</v>
      </c>
      <c r="CK222" s="68">
        <f>'Light exposure'!$H222*'Molar absorption spectra'!CK222/10</f>
        <v>0</v>
      </c>
      <c r="CL222" s="68">
        <f>'Light exposure'!$H222*'Molar absorption spectra'!CL222/10</f>
        <v>0</v>
      </c>
    </row>
    <row r="223" spans="1:90" x14ac:dyDescent="0.35">
      <c r="A223" s="17">
        <v>495</v>
      </c>
      <c r="B223" s="68">
        <f>'Light exposure'!$H223*'Molar absorption spectra'!B223/10</f>
        <v>0</v>
      </c>
      <c r="C223" s="68">
        <f>'Light exposure'!$H223*'Molar absorption spectra'!C223/10</f>
        <v>0</v>
      </c>
      <c r="D223" s="68">
        <f>'Light exposure'!$H223*'Molar absorption spectra'!D223/10</f>
        <v>0</v>
      </c>
      <c r="E223" s="68">
        <f>'Light exposure'!$H223*'Molar absorption spectra'!E223/10</f>
        <v>0</v>
      </c>
      <c r="F223" s="68">
        <f>'Light exposure'!$H223*'Molar absorption spectra'!F223/10</f>
        <v>0</v>
      </c>
      <c r="G223" s="68">
        <f>'Light exposure'!$H223*'Molar absorption spectra'!G223/10</f>
        <v>0</v>
      </c>
      <c r="H223" s="68">
        <f>'Light exposure'!$H223*'Molar absorption spectra'!H223/10</f>
        <v>0</v>
      </c>
      <c r="I223" s="68">
        <f>'Light exposure'!$H223*'Molar absorption spectra'!I223/10</f>
        <v>0</v>
      </c>
      <c r="J223" s="68">
        <f>'Light exposure'!$H223*'Molar absorption spectra'!J223/10</f>
        <v>0</v>
      </c>
      <c r="K223" s="68">
        <f>'Light exposure'!$H223*'Molar absorption spectra'!K223/10</f>
        <v>0</v>
      </c>
      <c r="L223" s="68">
        <f>'Light exposure'!$H223*'Molar absorption spectra'!L223/10</f>
        <v>0</v>
      </c>
      <c r="M223" s="68">
        <f>'Light exposure'!$H223*'Molar absorption spectra'!M223/10</f>
        <v>0</v>
      </c>
      <c r="N223" s="68">
        <f>'Light exposure'!$H223*'Molar absorption spectra'!N223/10</f>
        <v>0</v>
      </c>
      <c r="O223" s="68">
        <f>'Light exposure'!$H223*'Molar absorption spectra'!O223/10</f>
        <v>0</v>
      </c>
      <c r="P223" s="68">
        <f>'Light exposure'!$H223*'Molar absorption spectra'!P223/10</f>
        <v>0</v>
      </c>
      <c r="Q223" s="68">
        <f>'Light exposure'!$H223*'Molar absorption spectra'!Q223/10</f>
        <v>0</v>
      </c>
      <c r="R223" s="68">
        <f>'Light exposure'!$H223*'Molar absorption spectra'!R223/10</f>
        <v>0</v>
      </c>
      <c r="S223" s="68">
        <f>'Light exposure'!$H223*'Molar absorption spectra'!S223/10</f>
        <v>0</v>
      </c>
      <c r="T223" s="68">
        <f>'Light exposure'!$H223*'Molar absorption spectra'!T223/10</f>
        <v>0</v>
      </c>
      <c r="U223" s="68">
        <f>'Light exposure'!$H223*'Molar absorption spectra'!U223/10</f>
        <v>0</v>
      </c>
      <c r="V223" s="68">
        <f>'Light exposure'!$H223*'Molar absorption spectra'!V223/10</f>
        <v>0</v>
      </c>
      <c r="W223" s="68">
        <f>'Light exposure'!$H223*'Molar absorption spectra'!W223/10</f>
        <v>0</v>
      </c>
      <c r="X223" s="68">
        <f>'Light exposure'!$H223*'Molar absorption spectra'!X223/10</f>
        <v>0</v>
      </c>
      <c r="Y223" s="68">
        <f>'Light exposure'!$H223*'Molar absorption spectra'!Y223/10</f>
        <v>0</v>
      </c>
      <c r="Z223" s="68">
        <f>'Light exposure'!$H223*'Molar absorption spectra'!Z223/10</f>
        <v>0</v>
      </c>
      <c r="AA223" s="68">
        <f>'Light exposure'!$H223*'Molar absorption spectra'!AA223/10</f>
        <v>0</v>
      </c>
      <c r="AB223" s="68">
        <f>'Light exposure'!$H223*'Molar absorption spectra'!AB223/10</f>
        <v>0</v>
      </c>
      <c r="AC223" s="68">
        <f>'Light exposure'!$H223*'Molar absorption spectra'!AC223/10</f>
        <v>0</v>
      </c>
      <c r="AD223" s="68">
        <f>'Light exposure'!$H223*'Molar absorption spectra'!AD223/10</f>
        <v>0</v>
      </c>
      <c r="AE223" s="68">
        <f>'Light exposure'!$H223*'Molar absorption spectra'!AE223/10</f>
        <v>0</v>
      </c>
      <c r="AF223" s="68">
        <f>'Light exposure'!$H223*'Molar absorption spectra'!AF223/10</f>
        <v>0</v>
      </c>
      <c r="AG223" s="68">
        <f>'Light exposure'!$H223*'Molar absorption spectra'!AG223/10</f>
        <v>0</v>
      </c>
      <c r="AH223" s="68">
        <f>'Light exposure'!$H223*'Molar absorption spectra'!AH223/10</f>
        <v>0</v>
      </c>
      <c r="AI223" s="68">
        <f>'Light exposure'!$H223*'Molar absorption spectra'!AI223/10</f>
        <v>0</v>
      </c>
      <c r="AJ223" s="68">
        <f>'Light exposure'!$H223*'Molar absorption spectra'!AJ223/10</f>
        <v>0</v>
      </c>
      <c r="AK223" s="68">
        <f>'Light exposure'!$H223*'Molar absorption spectra'!AK223/10</f>
        <v>0</v>
      </c>
      <c r="AL223" s="68">
        <f>'Light exposure'!$H223*'Molar absorption spectra'!AL223/10</f>
        <v>0</v>
      </c>
      <c r="AM223" s="68">
        <f>'Light exposure'!$H223*'Molar absorption spectra'!AM223/10</f>
        <v>0</v>
      </c>
      <c r="AN223" s="68">
        <f>'Light exposure'!$H223*'Molar absorption spectra'!AN223/10</f>
        <v>0</v>
      </c>
      <c r="AO223" s="68">
        <f>'Light exposure'!$H223*'Molar absorption spectra'!AO223/10</f>
        <v>0</v>
      </c>
      <c r="AP223" s="68">
        <f>'Light exposure'!$H223*'Molar absorption spectra'!AP223/10</f>
        <v>0</v>
      </c>
      <c r="AQ223" s="68">
        <f>'Light exposure'!$H223*'Molar absorption spectra'!AQ223/10</f>
        <v>0</v>
      </c>
      <c r="AR223" s="68">
        <f>'Light exposure'!$H223*'Molar absorption spectra'!AR223/10</f>
        <v>0</v>
      </c>
      <c r="AS223" s="68">
        <f>'Light exposure'!$H223*'Molar absorption spectra'!AS223/10</f>
        <v>0</v>
      </c>
      <c r="AT223" s="68">
        <f>'Light exposure'!$H223*'Molar absorption spectra'!AT223/10</f>
        <v>0</v>
      </c>
      <c r="AU223" s="68">
        <f>'Light exposure'!$H223*'Molar absorption spectra'!AU223/10</f>
        <v>0</v>
      </c>
      <c r="AV223" s="68">
        <f>'Light exposure'!$H223*'Molar absorption spectra'!AV223/10</f>
        <v>0</v>
      </c>
      <c r="AW223" s="68">
        <f>'Light exposure'!$H223*'Molar absorption spectra'!AW223/10</f>
        <v>0</v>
      </c>
      <c r="AX223" s="68">
        <f>'Light exposure'!$H223*'Molar absorption spectra'!AX223/10</f>
        <v>0</v>
      </c>
      <c r="AY223" s="68">
        <f>'Light exposure'!$H223*'Molar absorption spectra'!AY223/10</f>
        <v>0.20058130733730084</v>
      </c>
      <c r="AZ223" s="68">
        <f>'Light exposure'!$H223*'Molar absorption spectra'!AZ223/10</f>
        <v>0</v>
      </c>
      <c r="BA223" s="68">
        <f>'Light exposure'!$H223*'Molar absorption spectra'!BA223/10</f>
        <v>0</v>
      </c>
      <c r="BB223" s="68">
        <f>'Light exposure'!$H223*'Molar absorption spectra'!BB223/10</f>
        <v>0</v>
      </c>
      <c r="BC223" s="68">
        <f>'Light exposure'!$H223*'Molar absorption spectra'!BC223/10</f>
        <v>0</v>
      </c>
      <c r="BD223" s="68">
        <f>'Light exposure'!$H223*'Molar absorption spectra'!BD223/10</f>
        <v>0</v>
      </c>
      <c r="BE223" s="68">
        <f>'Light exposure'!$H223*'Molar absorption spectra'!BE223/10</f>
        <v>0</v>
      </c>
      <c r="BF223" s="68">
        <f>'Light exposure'!$H223*'Molar absorption spectra'!BF223/10</f>
        <v>0</v>
      </c>
      <c r="BG223" s="68">
        <f>'Light exposure'!$H223*'Molar absorption spectra'!BG223/10</f>
        <v>0</v>
      </c>
      <c r="BH223" s="68">
        <f>'Light exposure'!$H223*'Molar absorption spectra'!BH223/10</f>
        <v>0</v>
      </c>
      <c r="BI223" s="68">
        <f>'Light exposure'!$H223*'Molar absorption spectra'!BI223/10</f>
        <v>0</v>
      </c>
      <c r="BJ223" s="68">
        <f>'Light exposure'!$H223*'Molar absorption spectra'!BJ223/10</f>
        <v>0</v>
      </c>
      <c r="BK223" s="68">
        <f>'Light exposure'!$H223*'Molar absorption spectra'!BK223/10</f>
        <v>0</v>
      </c>
      <c r="BL223" s="68">
        <f>'Light exposure'!$H223*'Molar absorption spectra'!BL223/10</f>
        <v>0</v>
      </c>
      <c r="BM223" s="68">
        <f>'Light exposure'!$H223*'Molar absorption spectra'!BM223/10</f>
        <v>0</v>
      </c>
      <c r="BN223" s="68">
        <f>'Light exposure'!$H223*'Molar absorption spectra'!BN223/10</f>
        <v>0</v>
      </c>
      <c r="BO223" s="68">
        <f>'Light exposure'!$H223*'Molar absorption spectra'!BO223/10</f>
        <v>0</v>
      </c>
      <c r="BP223" s="68">
        <f>'Light exposure'!$H223*'Molar absorption spectra'!BP223/10</f>
        <v>0</v>
      </c>
      <c r="BQ223" s="68">
        <f>'Light exposure'!$H223*'Molar absorption spectra'!BQ223/10</f>
        <v>0</v>
      </c>
      <c r="BR223" s="68">
        <f>'Light exposure'!$H223*'Molar absorption spectra'!BR223/10</f>
        <v>0</v>
      </c>
      <c r="BS223" s="68">
        <f>'Light exposure'!$H223*'Molar absorption spectra'!BS223/10</f>
        <v>0</v>
      </c>
      <c r="BT223" s="68">
        <f>'Light exposure'!$H223*'Molar absorption spectra'!BT223/10</f>
        <v>0</v>
      </c>
      <c r="BU223" s="68">
        <f>'Light exposure'!$H223*'Molar absorption spectra'!BU223/10</f>
        <v>0</v>
      </c>
      <c r="BV223" s="68">
        <f>'Light exposure'!$H223*'Molar absorption spectra'!BV223/10</f>
        <v>0</v>
      </c>
      <c r="BW223" s="68">
        <f>'Light exposure'!$H223*'Molar absorption spectra'!BW223/10</f>
        <v>0</v>
      </c>
      <c r="BX223" s="68">
        <f>'Light exposure'!$H223*'Molar absorption spectra'!BX223/10</f>
        <v>0</v>
      </c>
      <c r="BY223" s="68">
        <f>'Light exposure'!$H223*'Molar absorption spectra'!BY223/10</f>
        <v>0</v>
      </c>
      <c r="BZ223" s="68">
        <f>'Light exposure'!$H223*'Molar absorption spectra'!BZ223/10</f>
        <v>0</v>
      </c>
      <c r="CA223" s="68">
        <f>'Light exposure'!$H223*'Molar absorption spectra'!CA223/10</f>
        <v>0</v>
      </c>
      <c r="CB223" s="68">
        <f>'Light exposure'!$H223*'Molar absorption spectra'!CB223/10</f>
        <v>0</v>
      </c>
      <c r="CC223" s="68">
        <f>'Light exposure'!$H223*'Molar absorption spectra'!CC223/10</f>
        <v>0</v>
      </c>
      <c r="CD223" s="68">
        <f>'Light exposure'!$H223*'Molar absorption spectra'!CD223/10</f>
        <v>0</v>
      </c>
      <c r="CE223" s="68">
        <f>'Light exposure'!$H223*'Molar absorption spectra'!CE223/10</f>
        <v>0</v>
      </c>
      <c r="CF223" s="68">
        <f>'Light exposure'!$H223*'Molar absorption spectra'!CF223/10</f>
        <v>0</v>
      </c>
      <c r="CG223" s="68">
        <f>'Light exposure'!$H223*'Molar absorption spectra'!CG223/10</f>
        <v>0</v>
      </c>
      <c r="CH223" s="68">
        <f>'Light exposure'!$H223*'Molar absorption spectra'!CH223/10</f>
        <v>0</v>
      </c>
      <c r="CI223" s="68">
        <f>'Light exposure'!$H223*'Molar absorption spectra'!CI223/10</f>
        <v>0</v>
      </c>
      <c r="CJ223" s="68">
        <f>'Light exposure'!$H223*'Molar absorption spectra'!CJ223/10</f>
        <v>0</v>
      </c>
      <c r="CK223" s="68">
        <f>'Light exposure'!$H223*'Molar absorption spectra'!CK223/10</f>
        <v>0</v>
      </c>
      <c r="CL223" s="68">
        <f>'Light exposure'!$H223*'Molar absorption spectra'!CL223/10</f>
        <v>0</v>
      </c>
    </row>
    <row r="224" spans="1:90" x14ac:dyDescent="0.35">
      <c r="A224" s="17">
        <v>496</v>
      </c>
      <c r="B224" s="68">
        <f>'Light exposure'!$H224*'Molar absorption spectra'!B224/10</f>
        <v>0</v>
      </c>
      <c r="C224" s="68">
        <f>'Light exposure'!$H224*'Molar absorption spectra'!C224/10</f>
        <v>0</v>
      </c>
      <c r="D224" s="68">
        <f>'Light exposure'!$H224*'Molar absorption spectra'!D224/10</f>
        <v>0</v>
      </c>
      <c r="E224" s="68">
        <f>'Light exposure'!$H224*'Molar absorption spectra'!E224/10</f>
        <v>0</v>
      </c>
      <c r="F224" s="68">
        <f>'Light exposure'!$H224*'Molar absorption spectra'!F224/10</f>
        <v>0</v>
      </c>
      <c r="G224" s="68">
        <f>'Light exposure'!$H224*'Molar absorption spectra'!G224/10</f>
        <v>0</v>
      </c>
      <c r="H224" s="68">
        <f>'Light exposure'!$H224*'Molar absorption spectra'!H224/10</f>
        <v>0</v>
      </c>
      <c r="I224" s="68">
        <f>'Light exposure'!$H224*'Molar absorption spectra'!I224/10</f>
        <v>0</v>
      </c>
      <c r="J224" s="68">
        <f>'Light exposure'!$H224*'Molar absorption spectra'!J224/10</f>
        <v>0</v>
      </c>
      <c r="K224" s="68">
        <f>'Light exposure'!$H224*'Molar absorption spectra'!K224/10</f>
        <v>0</v>
      </c>
      <c r="L224" s="68">
        <f>'Light exposure'!$H224*'Molar absorption spectra'!L224/10</f>
        <v>0</v>
      </c>
      <c r="M224" s="68">
        <f>'Light exposure'!$H224*'Molar absorption spectra'!M224/10</f>
        <v>0</v>
      </c>
      <c r="N224" s="68">
        <f>'Light exposure'!$H224*'Molar absorption spectra'!N224/10</f>
        <v>0</v>
      </c>
      <c r="O224" s="68">
        <f>'Light exposure'!$H224*'Molar absorption spectra'!O224/10</f>
        <v>0</v>
      </c>
      <c r="P224" s="68">
        <f>'Light exposure'!$H224*'Molar absorption spectra'!P224/10</f>
        <v>0</v>
      </c>
      <c r="Q224" s="68">
        <f>'Light exposure'!$H224*'Molar absorption spectra'!Q224/10</f>
        <v>0</v>
      </c>
      <c r="R224" s="68">
        <f>'Light exposure'!$H224*'Molar absorption spectra'!R224/10</f>
        <v>0</v>
      </c>
      <c r="S224" s="68">
        <f>'Light exposure'!$H224*'Molar absorption spectra'!S224/10</f>
        <v>0</v>
      </c>
      <c r="T224" s="68">
        <f>'Light exposure'!$H224*'Molar absorption spectra'!T224/10</f>
        <v>0</v>
      </c>
      <c r="U224" s="68">
        <f>'Light exposure'!$H224*'Molar absorption spectra'!U224/10</f>
        <v>0</v>
      </c>
      <c r="V224" s="68">
        <f>'Light exposure'!$H224*'Molar absorption spectra'!V224/10</f>
        <v>0</v>
      </c>
      <c r="W224" s="68">
        <f>'Light exposure'!$H224*'Molar absorption spectra'!W224/10</f>
        <v>0</v>
      </c>
      <c r="X224" s="68">
        <f>'Light exposure'!$H224*'Molar absorption spectra'!X224/10</f>
        <v>0</v>
      </c>
      <c r="Y224" s="68">
        <f>'Light exposure'!$H224*'Molar absorption spectra'!Y224/10</f>
        <v>0</v>
      </c>
      <c r="Z224" s="68">
        <f>'Light exposure'!$H224*'Molar absorption spectra'!Z224/10</f>
        <v>0</v>
      </c>
      <c r="AA224" s="68">
        <f>'Light exposure'!$H224*'Molar absorption spectra'!AA224/10</f>
        <v>0</v>
      </c>
      <c r="AB224" s="68">
        <f>'Light exposure'!$H224*'Molar absorption spectra'!AB224/10</f>
        <v>0</v>
      </c>
      <c r="AC224" s="68">
        <f>'Light exposure'!$H224*'Molar absorption spectra'!AC224/10</f>
        <v>0</v>
      </c>
      <c r="AD224" s="68">
        <f>'Light exposure'!$H224*'Molar absorption spectra'!AD224/10</f>
        <v>0</v>
      </c>
      <c r="AE224" s="68">
        <f>'Light exposure'!$H224*'Molar absorption spectra'!AE224/10</f>
        <v>0</v>
      </c>
      <c r="AF224" s="68">
        <f>'Light exposure'!$H224*'Molar absorption spectra'!AF224/10</f>
        <v>0</v>
      </c>
      <c r="AG224" s="68">
        <f>'Light exposure'!$H224*'Molar absorption spectra'!AG224/10</f>
        <v>0</v>
      </c>
      <c r="AH224" s="68">
        <f>'Light exposure'!$H224*'Molar absorption spectra'!AH224/10</f>
        <v>0</v>
      </c>
      <c r="AI224" s="68">
        <f>'Light exposure'!$H224*'Molar absorption spectra'!AI224/10</f>
        <v>0</v>
      </c>
      <c r="AJ224" s="68">
        <f>'Light exposure'!$H224*'Molar absorption spectra'!AJ224/10</f>
        <v>0</v>
      </c>
      <c r="AK224" s="68">
        <f>'Light exposure'!$H224*'Molar absorption spectra'!AK224/10</f>
        <v>0</v>
      </c>
      <c r="AL224" s="68">
        <f>'Light exposure'!$H224*'Molar absorption spectra'!AL224/10</f>
        <v>0</v>
      </c>
      <c r="AM224" s="68">
        <f>'Light exposure'!$H224*'Molar absorption spectra'!AM224/10</f>
        <v>0</v>
      </c>
      <c r="AN224" s="68">
        <f>'Light exposure'!$H224*'Molar absorption spectra'!AN224/10</f>
        <v>0</v>
      </c>
      <c r="AO224" s="68">
        <f>'Light exposure'!$H224*'Molar absorption spectra'!AO224/10</f>
        <v>0</v>
      </c>
      <c r="AP224" s="68">
        <f>'Light exposure'!$H224*'Molar absorption spectra'!AP224/10</f>
        <v>0</v>
      </c>
      <c r="AQ224" s="68">
        <f>'Light exposure'!$H224*'Molar absorption spectra'!AQ224/10</f>
        <v>0</v>
      </c>
      <c r="AR224" s="68">
        <f>'Light exposure'!$H224*'Molar absorption spectra'!AR224/10</f>
        <v>0</v>
      </c>
      <c r="AS224" s="68">
        <f>'Light exposure'!$H224*'Molar absorption spectra'!AS224/10</f>
        <v>0</v>
      </c>
      <c r="AT224" s="68">
        <f>'Light exposure'!$H224*'Molar absorption spectra'!AT224/10</f>
        <v>0</v>
      </c>
      <c r="AU224" s="68">
        <f>'Light exposure'!$H224*'Molar absorption spectra'!AU224/10</f>
        <v>0</v>
      </c>
      <c r="AV224" s="68">
        <f>'Light exposure'!$H224*'Molar absorption spectra'!AV224/10</f>
        <v>0</v>
      </c>
      <c r="AW224" s="68">
        <f>'Light exposure'!$H224*'Molar absorption spectra'!AW224/10</f>
        <v>0</v>
      </c>
      <c r="AX224" s="68">
        <f>'Light exposure'!$H224*'Molar absorption spectra'!AX224/10</f>
        <v>0</v>
      </c>
      <c r="AY224" s="68">
        <f>'Light exposure'!$H224*'Molar absorption spectra'!AY224/10</f>
        <v>0.19422745007729461</v>
      </c>
      <c r="AZ224" s="68">
        <f>'Light exposure'!$H224*'Molar absorption spectra'!AZ224/10</f>
        <v>0</v>
      </c>
      <c r="BA224" s="68">
        <f>'Light exposure'!$H224*'Molar absorption spectra'!BA224/10</f>
        <v>0</v>
      </c>
      <c r="BB224" s="68">
        <f>'Light exposure'!$H224*'Molar absorption spectra'!BB224/10</f>
        <v>0</v>
      </c>
      <c r="BC224" s="68">
        <f>'Light exposure'!$H224*'Molar absorption spectra'!BC224/10</f>
        <v>0</v>
      </c>
      <c r="BD224" s="68">
        <f>'Light exposure'!$H224*'Molar absorption spectra'!BD224/10</f>
        <v>0</v>
      </c>
      <c r="BE224" s="68">
        <f>'Light exposure'!$H224*'Molar absorption spectra'!BE224/10</f>
        <v>0</v>
      </c>
      <c r="BF224" s="68">
        <f>'Light exposure'!$H224*'Molar absorption spectra'!BF224/10</f>
        <v>0</v>
      </c>
      <c r="BG224" s="68">
        <f>'Light exposure'!$H224*'Molar absorption spectra'!BG224/10</f>
        <v>0</v>
      </c>
      <c r="BH224" s="68">
        <f>'Light exposure'!$H224*'Molar absorption spectra'!BH224/10</f>
        <v>0</v>
      </c>
      <c r="BI224" s="68">
        <f>'Light exposure'!$H224*'Molar absorption spectra'!BI224/10</f>
        <v>0</v>
      </c>
      <c r="BJ224" s="68">
        <f>'Light exposure'!$H224*'Molar absorption spectra'!BJ224/10</f>
        <v>0</v>
      </c>
      <c r="BK224" s="68">
        <f>'Light exposure'!$H224*'Molar absorption spectra'!BK224/10</f>
        <v>0</v>
      </c>
      <c r="BL224" s="68">
        <f>'Light exposure'!$H224*'Molar absorption spectra'!BL224/10</f>
        <v>0</v>
      </c>
      <c r="BM224" s="68">
        <f>'Light exposure'!$H224*'Molar absorption spectra'!BM224/10</f>
        <v>0</v>
      </c>
      <c r="BN224" s="68">
        <f>'Light exposure'!$H224*'Molar absorption spectra'!BN224/10</f>
        <v>0</v>
      </c>
      <c r="BO224" s="68">
        <f>'Light exposure'!$H224*'Molar absorption spectra'!BO224/10</f>
        <v>0</v>
      </c>
      <c r="BP224" s="68">
        <f>'Light exposure'!$H224*'Molar absorption spectra'!BP224/10</f>
        <v>0</v>
      </c>
      <c r="BQ224" s="68">
        <f>'Light exposure'!$H224*'Molar absorption spectra'!BQ224/10</f>
        <v>0</v>
      </c>
      <c r="BR224" s="68">
        <f>'Light exposure'!$H224*'Molar absorption spectra'!BR224/10</f>
        <v>0</v>
      </c>
      <c r="BS224" s="68">
        <f>'Light exposure'!$H224*'Molar absorption spectra'!BS224/10</f>
        <v>0</v>
      </c>
      <c r="BT224" s="68">
        <f>'Light exposure'!$H224*'Molar absorption spectra'!BT224/10</f>
        <v>0</v>
      </c>
      <c r="BU224" s="68">
        <f>'Light exposure'!$H224*'Molar absorption spectra'!BU224/10</f>
        <v>0</v>
      </c>
      <c r="BV224" s="68">
        <f>'Light exposure'!$H224*'Molar absorption spectra'!BV224/10</f>
        <v>0</v>
      </c>
      <c r="BW224" s="68">
        <f>'Light exposure'!$H224*'Molar absorption spectra'!BW224/10</f>
        <v>0</v>
      </c>
      <c r="BX224" s="68">
        <f>'Light exposure'!$H224*'Molar absorption spectra'!BX224/10</f>
        <v>0</v>
      </c>
      <c r="BY224" s="68">
        <f>'Light exposure'!$H224*'Molar absorption spectra'!BY224/10</f>
        <v>0</v>
      </c>
      <c r="BZ224" s="68">
        <f>'Light exposure'!$H224*'Molar absorption spectra'!BZ224/10</f>
        <v>0</v>
      </c>
      <c r="CA224" s="68">
        <f>'Light exposure'!$H224*'Molar absorption spectra'!CA224/10</f>
        <v>0</v>
      </c>
      <c r="CB224" s="68">
        <f>'Light exposure'!$H224*'Molar absorption spectra'!CB224/10</f>
        <v>0</v>
      </c>
      <c r="CC224" s="68">
        <f>'Light exposure'!$H224*'Molar absorption spectra'!CC224/10</f>
        <v>0</v>
      </c>
      <c r="CD224" s="68">
        <f>'Light exposure'!$H224*'Molar absorption spectra'!CD224/10</f>
        <v>0</v>
      </c>
      <c r="CE224" s="68">
        <f>'Light exposure'!$H224*'Molar absorption spectra'!CE224/10</f>
        <v>0</v>
      </c>
      <c r="CF224" s="68">
        <f>'Light exposure'!$H224*'Molar absorption spectra'!CF224/10</f>
        <v>0</v>
      </c>
      <c r="CG224" s="68">
        <f>'Light exposure'!$H224*'Molar absorption spectra'!CG224/10</f>
        <v>0</v>
      </c>
      <c r="CH224" s="68">
        <f>'Light exposure'!$H224*'Molar absorption spectra'!CH224/10</f>
        <v>0</v>
      </c>
      <c r="CI224" s="68">
        <f>'Light exposure'!$H224*'Molar absorption spectra'!CI224/10</f>
        <v>0</v>
      </c>
      <c r="CJ224" s="68">
        <f>'Light exposure'!$H224*'Molar absorption spectra'!CJ224/10</f>
        <v>0</v>
      </c>
      <c r="CK224" s="68">
        <f>'Light exposure'!$H224*'Molar absorption spectra'!CK224/10</f>
        <v>0</v>
      </c>
      <c r="CL224" s="68">
        <f>'Light exposure'!$H224*'Molar absorption spectra'!CL224/10</f>
        <v>0</v>
      </c>
    </row>
    <row r="225" spans="1:90" x14ac:dyDescent="0.35">
      <c r="A225" s="17">
        <v>497</v>
      </c>
      <c r="B225" s="68">
        <f>'Light exposure'!$H225*'Molar absorption spectra'!B225/10</f>
        <v>0</v>
      </c>
      <c r="C225" s="68">
        <f>'Light exposure'!$H225*'Molar absorption spectra'!C225/10</f>
        <v>0</v>
      </c>
      <c r="D225" s="68">
        <f>'Light exposure'!$H225*'Molar absorption spectra'!D225/10</f>
        <v>0</v>
      </c>
      <c r="E225" s="68">
        <f>'Light exposure'!$H225*'Molar absorption spectra'!E225/10</f>
        <v>0</v>
      </c>
      <c r="F225" s="68">
        <f>'Light exposure'!$H225*'Molar absorption spectra'!F225/10</f>
        <v>0</v>
      </c>
      <c r="G225" s="68">
        <f>'Light exposure'!$H225*'Molar absorption spectra'!G225/10</f>
        <v>0</v>
      </c>
      <c r="H225" s="68">
        <f>'Light exposure'!$H225*'Molar absorption spectra'!H225/10</f>
        <v>0</v>
      </c>
      <c r="I225" s="68">
        <f>'Light exposure'!$H225*'Molar absorption spectra'!I225/10</f>
        <v>0</v>
      </c>
      <c r="J225" s="68">
        <f>'Light exposure'!$H225*'Molar absorption spectra'!J225/10</f>
        <v>0</v>
      </c>
      <c r="K225" s="68">
        <f>'Light exposure'!$H225*'Molar absorption spectra'!K225/10</f>
        <v>0</v>
      </c>
      <c r="L225" s="68">
        <f>'Light exposure'!$H225*'Molar absorption spectra'!L225/10</f>
        <v>0</v>
      </c>
      <c r="M225" s="68">
        <f>'Light exposure'!$H225*'Molar absorption spectra'!M225/10</f>
        <v>0</v>
      </c>
      <c r="N225" s="68">
        <f>'Light exposure'!$H225*'Molar absorption spectra'!N225/10</f>
        <v>0</v>
      </c>
      <c r="O225" s="68">
        <f>'Light exposure'!$H225*'Molar absorption spectra'!O225/10</f>
        <v>0</v>
      </c>
      <c r="P225" s="68">
        <f>'Light exposure'!$H225*'Molar absorption spectra'!P225/10</f>
        <v>0</v>
      </c>
      <c r="Q225" s="68">
        <f>'Light exposure'!$H225*'Molar absorption spectra'!Q225/10</f>
        <v>0</v>
      </c>
      <c r="R225" s="68">
        <f>'Light exposure'!$H225*'Molar absorption spectra'!R225/10</f>
        <v>0</v>
      </c>
      <c r="S225" s="68">
        <f>'Light exposure'!$H225*'Molar absorption spectra'!S225/10</f>
        <v>0</v>
      </c>
      <c r="T225" s="68">
        <f>'Light exposure'!$H225*'Molar absorption spectra'!T225/10</f>
        <v>0</v>
      </c>
      <c r="U225" s="68">
        <f>'Light exposure'!$H225*'Molar absorption spectra'!U225/10</f>
        <v>0</v>
      </c>
      <c r="V225" s="68">
        <f>'Light exposure'!$H225*'Molar absorption spectra'!V225/10</f>
        <v>0</v>
      </c>
      <c r="W225" s="68">
        <f>'Light exposure'!$H225*'Molar absorption spectra'!W225/10</f>
        <v>0</v>
      </c>
      <c r="X225" s="68">
        <f>'Light exposure'!$H225*'Molar absorption spectra'!X225/10</f>
        <v>0</v>
      </c>
      <c r="Y225" s="68">
        <f>'Light exposure'!$H225*'Molar absorption spectra'!Y225/10</f>
        <v>0</v>
      </c>
      <c r="Z225" s="68">
        <f>'Light exposure'!$H225*'Molar absorption spectra'!Z225/10</f>
        <v>0</v>
      </c>
      <c r="AA225" s="68">
        <f>'Light exposure'!$H225*'Molar absorption spectra'!AA225/10</f>
        <v>0</v>
      </c>
      <c r="AB225" s="68">
        <f>'Light exposure'!$H225*'Molar absorption spectra'!AB225/10</f>
        <v>0</v>
      </c>
      <c r="AC225" s="68">
        <f>'Light exposure'!$H225*'Molar absorption spectra'!AC225/10</f>
        <v>0</v>
      </c>
      <c r="AD225" s="68">
        <f>'Light exposure'!$H225*'Molar absorption spectra'!AD225/10</f>
        <v>0</v>
      </c>
      <c r="AE225" s="68">
        <f>'Light exposure'!$H225*'Molar absorption spectra'!AE225/10</f>
        <v>0</v>
      </c>
      <c r="AF225" s="68">
        <f>'Light exposure'!$H225*'Molar absorption spectra'!AF225/10</f>
        <v>0</v>
      </c>
      <c r="AG225" s="68">
        <f>'Light exposure'!$H225*'Molar absorption spectra'!AG225/10</f>
        <v>0</v>
      </c>
      <c r="AH225" s="68">
        <f>'Light exposure'!$H225*'Molar absorption spectra'!AH225/10</f>
        <v>0</v>
      </c>
      <c r="AI225" s="68">
        <f>'Light exposure'!$H225*'Molar absorption spectra'!AI225/10</f>
        <v>0</v>
      </c>
      <c r="AJ225" s="68">
        <f>'Light exposure'!$H225*'Molar absorption spectra'!AJ225/10</f>
        <v>0</v>
      </c>
      <c r="AK225" s="68">
        <f>'Light exposure'!$H225*'Molar absorption spectra'!AK225/10</f>
        <v>0</v>
      </c>
      <c r="AL225" s="68">
        <f>'Light exposure'!$H225*'Molar absorption spectra'!AL225/10</f>
        <v>0</v>
      </c>
      <c r="AM225" s="68">
        <f>'Light exposure'!$H225*'Molar absorption spectra'!AM225/10</f>
        <v>0</v>
      </c>
      <c r="AN225" s="68">
        <f>'Light exposure'!$H225*'Molar absorption spectra'!AN225/10</f>
        <v>0</v>
      </c>
      <c r="AO225" s="68">
        <f>'Light exposure'!$H225*'Molar absorption spectra'!AO225/10</f>
        <v>0</v>
      </c>
      <c r="AP225" s="68">
        <f>'Light exposure'!$H225*'Molar absorption spectra'!AP225/10</f>
        <v>0</v>
      </c>
      <c r="AQ225" s="68">
        <f>'Light exposure'!$H225*'Molar absorption spectra'!AQ225/10</f>
        <v>0</v>
      </c>
      <c r="AR225" s="68">
        <f>'Light exposure'!$H225*'Molar absorption spectra'!AR225/10</f>
        <v>0</v>
      </c>
      <c r="AS225" s="68">
        <f>'Light exposure'!$H225*'Molar absorption spectra'!AS225/10</f>
        <v>0</v>
      </c>
      <c r="AT225" s="68">
        <f>'Light exposure'!$H225*'Molar absorption spectra'!AT225/10</f>
        <v>0</v>
      </c>
      <c r="AU225" s="68">
        <f>'Light exposure'!$H225*'Molar absorption spectra'!AU225/10</f>
        <v>0</v>
      </c>
      <c r="AV225" s="68">
        <f>'Light exposure'!$H225*'Molar absorption spectra'!AV225/10</f>
        <v>0</v>
      </c>
      <c r="AW225" s="68">
        <f>'Light exposure'!$H225*'Molar absorption spectra'!AW225/10</f>
        <v>0</v>
      </c>
      <c r="AX225" s="68">
        <f>'Light exposure'!$H225*'Molar absorption spectra'!AX225/10</f>
        <v>0</v>
      </c>
      <c r="AY225" s="68">
        <f>'Light exposure'!$H225*'Molar absorption spectra'!AY225/10</f>
        <v>0.19044559702441161</v>
      </c>
      <c r="AZ225" s="68">
        <f>'Light exposure'!$H225*'Molar absorption spectra'!AZ225/10</f>
        <v>0</v>
      </c>
      <c r="BA225" s="68">
        <f>'Light exposure'!$H225*'Molar absorption spectra'!BA225/10</f>
        <v>0</v>
      </c>
      <c r="BB225" s="68">
        <f>'Light exposure'!$H225*'Molar absorption spectra'!BB225/10</f>
        <v>0</v>
      </c>
      <c r="BC225" s="68">
        <f>'Light exposure'!$H225*'Molar absorption spectra'!BC225/10</f>
        <v>0</v>
      </c>
      <c r="BD225" s="68">
        <f>'Light exposure'!$H225*'Molar absorption spectra'!BD225/10</f>
        <v>0</v>
      </c>
      <c r="BE225" s="68">
        <f>'Light exposure'!$H225*'Molar absorption spectra'!BE225/10</f>
        <v>0</v>
      </c>
      <c r="BF225" s="68">
        <f>'Light exposure'!$H225*'Molar absorption spectra'!BF225/10</f>
        <v>0</v>
      </c>
      <c r="BG225" s="68">
        <f>'Light exposure'!$H225*'Molar absorption spectra'!BG225/10</f>
        <v>0</v>
      </c>
      <c r="BH225" s="68">
        <f>'Light exposure'!$H225*'Molar absorption spectra'!BH225/10</f>
        <v>0</v>
      </c>
      <c r="BI225" s="68">
        <f>'Light exposure'!$H225*'Molar absorption spectra'!BI225/10</f>
        <v>0</v>
      </c>
      <c r="BJ225" s="68">
        <f>'Light exposure'!$H225*'Molar absorption spectra'!BJ225/10</f>
        <v>0</v>
      </c>
      <c r="BK225" s="68">
        <f>'Light exposure'!$H225*'Molar absorption spectra'!BK225/10</f>
        <v>0</v>
      </c>
      <c r="BL225" s="68">
        <f>'Light exposure'!$H225*'Molar absorption spectra'!BL225/10</f>
        <v>0</v>
      </c>
      <c r="BM225" s="68">
        <f>'Light exposure'!$H225*'Molar absorption spectra'!BM225/10</f>
        <v>0</v>
      </c>
      <c r="BN225" s="68">
        <f>'Light exposure'!$H225*'Molar absorption spectra'!BN225/10</f>
        <v>0</v>
      </c>
      <c r="BO225" s="68">
        <f>'Light exposure'!$H225*'Molar absorption spectra'!BO225/10</f>
        <v>0</v>
      </c>
      <c r="BP225" s="68">
        <f>'Light exposure'!$H225*'Molar absorption spectra'!BP225/10</f>
        <v>0</v>
      </c>
      <c r="BQ225" s="68">
        <f>'Light exposure'!$H225*'Molar absorption spectra'!BQ225/10</f>
        <v>0</v>
      </c>
      <c r="BR225" s="68">
        <f>'Light exposure'!$H225*'Molar absorption spectra'!BR225/10</f>
        <v>0</v>
      </c>
      <c r="BS225" s="68">
        <f>'Light exposure'!$H225*'Molar absorption spectra'!BS225/10</f>
        <v>0</v>
      </c>
      <c r="BT225" s="68">
        <f>'Light exposure'!$H225*'Molar absorption spectra'!BT225/10</f>
        <v>0</v>
      </c>
      <c r="BU225" s="68">
        <f>'Light exposure'!$H225*'Molar absorption spectra'!BU225/10</f>
        <v>0</v>
      </c>
      <c r="BV225" s="68">
        <f>'Light exposure'!$H225*'Molar absorption spectra'!BV225/10</f>
        <v>0</v>
      </c>
      <c r="BW225" s="68">
        <f>'Light exposure'!$H225*'Molar absorption spectra'!BW225/10</f>
        <v>0</v>
      </c>
      <c r="BX225" s="68">
        <f>'Light exposure'!$H225*'Molar absorption spectra'!BX225/10</f>
        <v>0</v>
      </c>
      <c r="BY225" s="68">
        <f>'Light exposure'!$H225*'Molar absorption spectra'!BY225/10</f>
        <v>0</v>
      </c>
      <c r="BZ225" s="68">
        <f>'Light exposure'!$H225*'Molar absorption spectra'!BZ225/10</f>
        <v>0</v>
      </c>
      <c r="CA225" s="68">
        <f>'Light exposure'!$H225*'Molar absorption spectra'!CA225/10</f>
        <v>0</v>
      </c>
      <c r="CB225" s="68">
        <f>'Light exposure'!$H225*'Molar absorption spectra'!CB225/10</f>
        <v>0</v>
      </c>
      <c r="CC225" s="68">
        <f>'Light exposure'!$H225*'Molar absorption spectra'!CC225/10</f>
        <v>0</v>
      </c>
      <c r="CD225" s="68">
        <f>'Light exposure'!$H225*'Molar absorption spectra'!CD225/10</f>
        <v>0</v>
      </c>
      <c r="CE225" s="68">
        <f>'Light exposure'!$H225*'Molar absorption spectra'!CE225/10</f>
        <v>0</v>
      </c>
      <c r="CF225" s="68">
        <f>'Light exposure'!$H225*'Molar absorption spectra'!CF225/10</f>
        <v>0</v>
      </c>
      <c r="CG225" s="68">
        <f>'Light exposure'!$H225*'Molar absorption spectra'!CG225/10</f>
        <v>0</v>
      </c>
      <c r="CH225" s="68">
        <f>'Light exposure'!$H225*'Molar absorption spectra'!CH225/10</f>
        <v>0</v>
      </c>
      <c r="CI225" s="68">
        <f>'Light exposure'!$H225*'Molar absorption spectra'!CI225/10</f>
        <v>0</v>
      </c>
      <c r="CJ225" s="68">
        <f>'Light exposure'!$H225*'Molar absorption spectra'!CJ225/10</f>
        <v>0</v>
      </c>
      <c r="CK225" s="68">
        <f>'Light exposure'!$H225*'Molar absorption spectra'!CK225/10</f>
        <v>0</v>
      </c>
      <c r="CL225" s="68">
        <f>'Light exposure'!$H225*'Molar absorption spectra'!CL225/10</f>
        <v>0</v>
      </c>
    </row>
    <row r="226" spans="1:90" x14ac:dyDescent="0.35">
      <c r="A226" s="17">
        <v>498</v>
      </c>
      <c r="B226" s="68">
        <f>'Light exposure'!$H226*'Molar absorption spectra'!B226/10</f>
        <v>0</v>
      </c>
      <c r="C226" s="68">
        <f>'Light exposure'!$H226*'Molar absorption spectra'!C226/10</f>
        <v>0</v>
      </c>
      <c r="D226" s="68">
        <f>'Light exposure'!$H226*'Molar absorption spectra'!D226/10</f>
        <v>0</v>
      </c>
      <c r="E226" s="68">
        <f>'Light exposure'!$H226*'Molar absorption spectra'!E226/10</f>
        <v>0</v>
      </c>
      <c r="F226" s="68">
        <f>'Light exposure'!$H226*'Molar absorption spectra'!F226/10</f>
        <v>0</v>
      </c>
      <c r="G226" s="68">
        <f>'Light exposure'!$H226*'Molar absorption spectra'!G226/10</f>
        <v>0</v>
      </c>
      <c r="H226" s="68">
        <f>'Light exposure'!$H226*'Molar absorption spectra'!H226/10</f>
        <v>0</v>
      </c>
      <c r="I226" s="68">
        <f>'Light exposure'!$H226*'Molar absorption spectra'!I226/10</f>
        <v>0</v>
      </c>
      <c r="J226" s="68">
        <f>'Light exposure'!$H226*'Molar absorption spectra'!J226/10</f>
        <v>0</v>
      </c>
      <c r="K226" s="68">
        <f>'Light exposure'!$H226*'Molar absorption spectra'!K226/10</f>
        <v>0</v>
      </c>
      <c r="L226" s="68">
        <f>'Light exposure'!$H226*'Molar absorption spectra'!L226/10</f>
        <v>0</v>
      </c>
      <c r="M226" s="68">
        <f>'Light exposure'!$H226*'Molar absorption spectra'!M226/10</f>
        <v>0</v>
      </c>
      <c r="N226" s="68">
        <f>'Light exposure'!$H226*'Molar absorption spectra'!N226/10</f>
        <v>0</v>
      </c>
      <c r="O226" s="68">
        <f>'Light exposure'!$H226*'Molar absorption spectra'!O226/10</f>
        <v>0</v>
      </c>
      <c r="P226" s="68">
        <f>'Light exposure'!$H226*'Molar absorption spectra'!P226/10</f>
        <v>0</v>
      </c>
      <c r="Q226" s="68">
        <f>'Light exposure'!$H226*'Molar absorption spectra'!Q226/10</f>
        <v>0</v>
      </c>
      <c r="R226" s="68">
        <f>'Light exposure'!$H226*'Molar absorption spectra'!R226/10</f>
        <v>0</v>
      </c>
      <c r="S226" s="68">
        <f>'Light exposure'!$H226*'Molar absorption spectra'!S226/10</f>
        <v>0</v>
      </c>
      <c r="T226" s="68">
        <f>'Light exposure'!$H226*'Molar absorption spectra'!T226/10</f>
        <v>0</v>
      </c>
      <c r="U226" s="68">
        <f>'Light exposure'!$H226*'Molar absorption spectra'!U226/10</f>
        <v>0</v>
      </c>
      <c r="V226" s="68">
        <f>'Light exposure'!$H226*'Molar absorption spectra'!V226/10</f>
        <v>0</v>
      </c>
      <c r="W226" s="68">
        <f>'Light exposure'!$H226*'Molar absorption spectra'!W226/10</f>
        <v>0</v>
      </c>
      <c r="X226" s="68">
        <f>'Light exposure'!$H226*'Molar absorption spectra'!X226/10</f>
        <v>0</v>
      </c>
      <c r="Y226" s="68">
        <f>'Light exposure'!$H226*'Molar absorption spectra'!Y226/10</f>
        <v>0</v>
      </c>
      <c r="Z226" s="68">
        <f>'Light exposure'!$H226*'Molar absorption spectra'!Z226/10</f>
        <v>0</v>
      </c>
      <c r="AA226" s="68">
        <f>'Light exposure'!$H226*'Molar absorption spectra'!AA226/10</f>
        <v>0</v>
      </c>
      <c r="AB226" s="68">
        <f>'Light exposure'!$H226*'Molar absorption spectra'!AB226/10</f>
        <v>0</v>
      </c>
      <c r="AC226" s="68">
        <f>'Light exposure'!$H226*'Molar absorption spectra'!AC226/10</f>
        <v>0</v>
      </c>
      <c r="AD226" s="68">
        <f>'Light exposure'!$H226*'Molar absorption spectra'!AD226/10</f>
        <v>0</v>
      </c>
      <c r="AE226" s="68">
        <f>'Light exposure'!$H226*'Molar absorption spectra'!AE226/10</f>
        <v>0</v>
      </c>
      <c r="AF226" s="68">
        <f>'Light exposure'!$H226*'Molar absorption spectra'!AF226/10</f>
        <v>0</v>
      </c>
      <c r="AG226" s="68">
        <f>'Light exposure'!$H226*'Molar absorption spectra'!AG226/10</f>
        <v>0</v>
      </c>
      <c r="AH226" s="68">
        <f>'Light exposure'!$H226*'Molar absorption spectra'!AH226/10</f>
        <v>0</v>
      </c>
      <c r="AI226" s="68">
        <f>'Light exposure'!$H226*'Molar absorption spectra'!AI226/10</f>
        <v>0</v>
      </c>
      <c r="AJ226" s="68">
        <f>'Light exposure'!$H226*'Molar absorption spectra'!AJ226/10</f>
        <v>0</v>
      </c>
      <c r="AK226" s="68">
        <f>'Light exposure'!$H226*'Molar absorption spectra'!AK226/10</f>
        <v>0</v>
      </c>
      <c r="AL226" s="68">
        <f>'Light exposure'!$H226*'Molar absorption spectra'!AL226/10</f>
        <v>0</v>
      </c>
      <c r="AM226" s="68">
        <f>'Light exposure'!$H226*'Molar absorption spectra'!AM226/10</f>
        <v>0</v>
      </c>
      <c r="AN226" s="68">
        <f>'Light exposure'!$H226*'Molar absorption spectra'!AN226/10</f>
        <v>0</v>
      </c>
      <c r="AO226" s="68">
        <f>'Light exposure'!$H226*'Molar absorption spectra'!AO226/10</f>
        <v>0</v>
      </c>
      <c r="AP226" s="68">
        <f>'Light exposure'!$H226*'Molar absorption spectra'!AP226/10</f>
        <v>0</v>
      </c>
      <c r="AQ226" s="68">
        <f>'Light exposure'!$H226*'Molar absorption spectra'!AQ226/10</f>
        <v>0</v>
      </c>
      <c r="AR226" s="68">
        <f>'Light exposure'!$H226*'Molar absorption spectra'!AR226/10</f>
        <v>0</v>
      </c>
      <c r="AS226" s="68">
        <f>'Light exposure'!$H226*'Molar absorption spectra'!AS226/10</f>
        <v>0</v>
      </c>
      <c r="AT226" s="68">
        <f>'Light exposure'!$H226*'Molar absorption spectra'!AT226/10</f>
        <v>0</v>
      </c>
      <c r="AU226" s="68">
        <f>'Light exposure'!$H226*'Molar absorption spectra'!AU226/10</f>
        <v>0</v>
      </c>
      <c r="AV226" s="68">
        <f>'Light exposure'!$H226*'Molar absorption spectra'!AV226/10</f>
        <v>0</v>
      </c>
      <c r="AW226" s="68">
        <f>'Light exposure'!$H226*'Molar absorption spectra'!AW226/10</f>
        <v>0</v>
      </c>
      <c r="AX226" s="68">
        <f>'Light exposure'!$H226*'Molar absorption spectra'!AX226/10</f>
        <v>0</v>
      </c>
      <c r="AY226" s="68">
        <f>'Light exposure'!$H226*'Molar absorption spectra'!AY226/10</f>
        <v>0.12545276084279536</v>
      </c>
      <c r="AZ226" s="68">
        <f>'Light exposure'!$H226*'Molar absorption spectra'!AZ226/10</f>
        <v>0</v>
      </c>
      <c r="BA226" s="68">
        <f>'Light exposure'!$H226*'Molar absorption spectra'!BA226/10</f>
        <v>0</v>
      </c>
      <c r="BB226" s="68">
        <f>'Light exposure'!$H226*'Molar absorption spectra'!BB226/10</f>
        <v>0</v>
      </c>
      <c r="BC226" s="68">
        <f>'Light exposure'!$H226*'Molar absorption spectra'!BC226/10</f>
        <v>0</v>
      </c>
      <c r="BD226" s="68">
        <f>'Light exposure'!$H226*'Molar absorption spectra'!BD226/10</f>
        <v>0</v>
      </c>
      <c r="BE226" s="68">
        <f>'Light exposure'!$H226*'Molar absorption spectra'!BE226/10</f>
        <v>0</v>
      </c>
      <c r="BF226" s="68">
        <f>'Light exposure'!$H226*'Molar absorption spectra'!BF226/10</f>
        <v>0</v>
      </c>
      <c r="BG226" s="68">
        <f>'Light exposure'!$H226*'Molar absorption spectra'!BG226/10</f>
        <v>0</v>
      </c>
      <c r="BH226" s="68">
        <f>'Light exposure'!$H226*'Molar absorption spectra'!BH226/10</f>
        <v>0</v>
      </c>
      <c r="BI226" s="68">
        <f>'Light exposure'!$H226*'Molar absorption spectra'!BI226/10</f>
        <v>0</v>
      </c>
      <c r="BJ226" s="68">
        <f>'Light exposure'!$H226*'Molar absorption spectra'!BJ226/10</f>
        <v>0</v>
      </c>
      <c r="BK226" s="68">
        <f>'Light exposure'!$H226*'Molar absorption spectra'!BK226/10</f>
        <v>0</v>
      </c>
      <c r="BL226" s="68">
        <f>'Light exposure'!$H226*'Molar absorption spectra'!BL226/10</f>
        <v>0</v>
      </c>
      <c r="BM226" s="68">
        <f>'Light exposure'!$H226*'Molar absorption spectra'!BM226/10</f>
        <v>0</v>
      </c>
      <c r="BN226" s="68">
        <f>'Light exposure'!$H226*'Molar absorption spectra'!BN226/10</f>
        <v>0</v>
      </c>
      <c r="BO226" s="68">
        <f>'Light exposure'!$H226*'Molar absorption spectra'!BO226/10</f>
        <v>0</v>
      </c>
      <c r="BP226" s="68">
        <f>'Light exposure'!$H226*'Molar absorption spectra'!BP226/10</f>
        <v>0</v>
      </c>
      <c r="BQ226" s="68">
        <f>'Light exposure'!$H226*'Molar absorption spectra'!BQ226/10</f>
        <v>0</v>
      </c>
      <c r="BR226" s="68">
        <f>'Light exposure'!$H226*'Molar absorption spectra'!BR226/10</f>
        <v>0</v>
      </c>
      <c r="BS226" s="68">
        <f>'Light exposure'!$H226*'Molar absorption spectra'!BS226/10</f>
        <v>0</v>
      </c>
      <c r="BT226" s="68">
        <f>'Light exposure'!$H226*'Molar absorption spectra'!BT226/10</f>
        <v>0</v>
      </c>
      <c r="BU226" s="68">
        <f>'Light exposure'!$H226*'Molar absorption spectra'!BU226/10</f>
        <v>0</v>
      </c>
      <c r="BV226" s="68">
        <f>'Light exposure'!$H226*'Molar absorption spectra'!BV226/10</f>
        <v>0</v>
      </c>
      <c r="BW226" s="68">
        <f>'Light exposure'!$H226*'Molar absorption spectra'!BW226/10</f>
        <v>0</v>
      </c>
      <c r="BX226" s="68">
        <f>'Light exposure'!$H226*'Molar absorption spectra'!BX226/10</f>
        <v>0</v>
      </c>
      <c r="BY226" s="68">
        <f>'Light exposure'!$H226*'Molar absorption spectra'!BY226/10</f>
        <v>0</v>
      </c>
      <c r="BZ226" s="68">
        <f>'Light exposure'!$H226*'Molar absorption spectra'!BZ226/10</f>
        <v>0</v>
      </c>
      <c r="CA226" s="68">
        <f>'Light exposure'!$H226*'Molar absorption spectra'!CA226/10</f>
        <v>0</v>
      </c>
      <c r="CB226" s="68">
        <f>'Light exposure'!$H226*'Molar absorption spectra'!CB226/10</f>
        <v>0</v>
      </c>
      <c r="CC226" s="68">
        <f>'Light exposure'!$H226*'Molar absorption spectra'!CC226/10</f>
        <v>0</v>
      </c>
      <c r="CD226" s="68">
        <f>'Light exposure'!$H226*'Molar absorption spectra'!CD226/10</f>
        <v>0</v>
      </c>
      <c r="CE226" s="68">
        <f>'Light exposure'!$H226*'Molar absorption spectra'!CE226/10</f>
        <v>0</v>
      </c>
      <c r="CF226" s="68">
        <f>'Light exposure'!$H226*'Molar absorption spectra'!CF226/10</f>
        <v>0</v>
      </c>
      <c r="CG226" s="68">
        <f>'Light exposure'!$H226*'Molar absorption spectra'!CG226/10</f>
        <v>0</v>
      </c>
      <c r="CH226" s="68">
        <f>'Light exposure'!$H226*'Molar absorption spectra'!CH226/10</f>
        <v>0</v>
      </c>
      <c r="CI226" s="68">
        <f>'Light exposure'!$H226*'Molar absorption spectra'!CI226/10</f>
        <v>0</v>
      </c>
      <c r="CJ226" s="68">
        <f>'Light exposure'!$H226*'Molar absorption spectra'!CJ226/10</f>
        <v>0</v>
      </c>
      <c r="CK226" s="68">
        <f>'Light exposure'!$H226*'Molar absorption spectra'!CK226/10</f>
        <v>0</v>
      </c>
      <c r="CL226" s="68">
        <f>'Light exposure'!$H226*'Molar absorption spectra'!CL226/10</f>
        <v>0</v>
      </c>
    </row>
    <row r="227" spans="1:90" x14ac:dyDescent="0.35">
      <c r="A227" s="17">
        <v>499</v>
      </c>
      <c r="B227" s="68">
        <f>'Light exposure'!$H227*'Molar absorption spectra'!B227/10</f>
        <v>0</v>
      </c>
      <c r="C227" s="68">
        <f>'Light exposure'!$H227*'Molar absorption spectra'!C227/10</f>
        <v>0</v>
      </c>
      <c r="D227" s="68">
        <f>'Light exposure'!$H227*'Molar absorption spectra'!D227/10</f>
        <v>0</v>
      </c>
      <c r="E227" s="68">
        <f>'Light exposure'!$H227*'Molar absorption spectra'!E227/10</f>
        <v>0</v>
      </c>
      <c r="F227" s="68">
        <f>'Light exposure'!$H227*'Molar absorption spectra'!F227/10</f>
        <v>0</v>
      </c>
      <c r="G227" s="68">
        <f>'Light exposure'!$H227*'Molar absorption spectra'!G227/10</f>
        <v>0</v>
      </c>
      <c r="H227" s="68">
        <f>'Light exposure'!$H227*'Molar absorption spectra'!H227/10</f>
        <v>0</v>
      </c>
      <c r="I227" s="68">
        <f>'Light exposure'!$H227*'Molar absorption spectra'!I227/10</f>
        <v>0</v>
      </c>
      <c r="J227" s="68">
        <f>'Light exposure'!$H227*'Molar absorption spectra'!J227/10</f>
        <v>0</v>
      </c>
      <c r="K227" s="68">
        <f>'Light exposure'!$H227*'Molar absorption spectra'!K227/10</f>
        <v>0</v>
      </c>
      <c r="L227" s="68">
        <f>'Light exposure'!$H227*'Molar absorption spectra'!L227/10</f>
        <v>0</v>
      </c>
      <c r="M227" s="68">
        <f>'Light exposure'!$H227*'Molar absorption spectra'!M227/10</f>
        <v>0</v>
      </c>
      <c r="N227" s="68">
        <f>'Light exposure'!$H227*'Molar absorption spectra'!N227/10</f>
        <v>0</v>
      </c>
      <c r="O227" s="68">
        <f>'Light exposure'!$H227*'Molar absorption spectra'!O227/10</f>
        <v>0</v>
      </c>
      <c r="P227" s="68">
        <f>'Light exposure'!$H227*'Molar absorption spectra'!P227/10</f>
        <v>0</v>
      </c>
      <c r="Q227" s="68">
        <f>'Light exposure'!$H227*'Molar absorption spectra'!Q227/10</f>
        <v>0</v>
      </c>
      <c r="R227" s="68">
        <f>'Light exposure'!$H227*'Molar absorption spectra'!R227/10</f>
        <v>0</v>
      </c>
      <c r="S227" s="68">
        <f>'Light exposure'!$H227*'Molar absorption spectra'!S227/10</f>
        <v>0</v>
      </c>
      <c r="T227" s="68">
        <f>'Light exposure'!$H227*'Molar absorption spectra'!T227/10</f>
        <v>0</v>
      </c>
      <c r="U227" s="68">
        <f>'Light exposure'!$H227*'Molar absorption spectra'!U227/10</f>
        <v>0</v>
      </c>
      <c r="V227" s="68">
        <f>'Light exposure'!$H227*'Molar absorption spectra'!V227/10</f>
        <v>0</v>
      </c>
      <c r="W227" s="68">
        <f>'Light exposure'!$H227*'Molar absorption spectra'!W227/10</f>
        <v>0</v>
      </c>
      <c r="X227" s="68">
        <f>'Light exposure'!$H227*'Molar absorption spectra'!X227/10</f>
        <v>0</v>
      </c>
      <c r="Y227" s="68">
        <f>'Light exposure'!$H227*'Molar absorption spectra'!Y227/10</f>
        <v>0</v>
      </c>
      <c r="Z227" s="68">
        <f>'Light exposure'!$H227*'Molar absorption spectra'!Z227/10</f>
        <v>0</v>
      </c>
      <c r="AA227" s="68">
        <f>'Light exposure'!$H227*'Molar absorption spectra'!AA227/10</f>
        <v>0</v>
      </c>
      <c r="AB227" s="68">
        <f>'Light exposure'!$H227*'Molar absorption spectra'!AB227/10</f>
        <v>0</v>
      </c>
      <c r="AC227" s="68">
        <f>'Light exposure'!$H227*'Molar absorption spectra'!AC227/10</f>
        <v>0</v>
      </c>
      <c r="AD227" s="68">
        <f>'Light exposure'!$H227*'Molar absorption spectra'!AD227/10</f>
        <v>0</v>
      </c>
      <c r="AE227" s="68">
        <f>'Light exposure'!$H227*'Molar absorption spectra'!AE227/10</f>
        <v>0</v>
      </c>
      <c r="AF227" s="68">
        <f>'Light exposure'!$H227*'Molar absorption spectra'!AF227/10</f>
        <v>0</v>
      </c>
      <c r="AG227" s="68">
        <f>'Light exposure'!$H227*'Molar absorption spectra'!AG227/10</f>
        <v>0</v>
      </c>
      <c r="AH227" s="68">
        <f>'Light exposure'!$H227*'Molar absorption spectra'!AH227/10</f>
        <v>0</v>
      </c>
      <c r="AI227" s="68">
        <f>'Light exposure'!$H227*'Molar absorption spectra'!AI227/10</f>
        <v>0</v>
      </c>
      <c r="AJ227" s="68">
        <f>'Light exposure'!$H227*'Molar absorption spectra'!AJ227/10</f>
        <v>0</v>
      </c>
      <c r="AK227" s="68">
        <f>'Light exposure'!$H227*'Molar absorption spectra'!AK227/10</f>
        <v>0</v>
      </c>
      <c r="AL227" s="68">
        <f>'Light exposure'!$H227*'Molar absorption spectra'!AL227/10</f>
        <v>0</v>
      </c>
      <c r="AM227" s="68">
        <f>'Light exposure'!$H227*'Molar absorption spectra'!AM227/10</f>
        <v>0</v>
      </c>
      <c r="AN227" s="68">
        <f>'Light exposure'!$H227*'Molar absorption spectra'!AN227/10</f>
        <v>0</v>
      </c>
      <c r="AO227" s="68">
        <f>'Light exposure'!$H227*'Molar absorption spectra'!AO227/10</f>
        <v>0</v>
      </c>
      <c r="AP227" s="68">
        <f>'Light exposure'!$H227*'Molar absorption spectra'!AP227/10</f>
        <v>0</v>
      </c>
      <c r="AQ227" s="68">
        <f>'Light exposure'!$H227*'Molar absorption spectra'!AQ227/10</f>
        <v>0</v>
      </c>
      <c r="AR227" s="68">
        <f>'Light exposure'!$H227*'Molar absorption spectra'!AR227/10</f>
        <v>0</v>
      </c>
      <c r="AS227" s="68">
        <f>'Light exposure'!$H227*'Molar absorption spectra'!AS227/10</f>
        <v>0</v>
      </c>
      <c r="AT227" s="68">
        <f>'Light exposure'!$H227*'Molar absorption spectra'!AT227/10</f>
        <v>0</v>
      </c>
      <c r="AU227" s="68">
        <f>'Light exposure'!$H227*'Molar absorption spectra'!AU227/10</f>
        <v>0</v>
      </c>
      <c r="AV227" s="68">
        <f>'Light exposure'!$H227*'Molar absorption spectra'!AV227/10</f>
        <v>0</v>
      </c>
      <c r="AW227" s="68">
        <f>'Light exposure'!$H227*'Molar absorption spectra'!AW227/10</f>
        <v>0</v>
      </c>
      <c r="AX227" s="68">
        <f>'Light exposure'!$H227*'Molar absorption spectra'!AX227/10</f>
        <v>0</v>
      </c>
      <c r="AY227" s="68">
        <f>'Light exposure'!$H227*'Molar absorption spectra'!AY227/10</f>
        <v>0.18712533741514084</v>
      </c>
      <c r="AZ227" s="68">
        <f>'Light exposure'!$H227*'Molar absorption spectra'!AZ227/10</f>
        <v>0</v>
      </c>
      <c r="BA227" s="68">
        <f>'Light exposure'!$H227*'Molar absorption spectra'!BA227/10</f>
        <v>0</v>
      </c>
      <c r="BB227" s="68">
        <f>'Light exposure'!$H227*'Molar absorption spectra'!BB227/10</f>
        <v>0</v>
      </c>
      <c r="BC227" s="68">
        <f>'Light exposure'!$H227*'Molar absorption spectra'!BC227/10</f>
        <v>0</v>
      </c>
      <c r="BD227" s="68">
        <f>'Light exposure'!$H227*'Molar absorption spectra'!BD227/10</f>
        <v>0</v>
      </c>
      <c r="BE227" s="68">
        <f>'Light exposure'!$H227*'Molar absorption spectra'!BE227/10</f>
        <v>0</v>
      </c>
      <c r="BF227" s="68">
        <f>'Light exposure'!$H227*'Molar absorption spectra'!BF227/10</f>
        <v>0</v>
      </c>
      <c r="BG227" s="68">
        <f>'Light exposure'!$H227*'Molar absorption spectra'!BG227/10</f>
        <v>0</v>
      </c>
      <c r="BH227" s="68">
        <f>'Light exposure'!$H227*'Molar absorption spectra'!BH227/10</f>
        <v>0</v>
      </c>
      <c r="BI227" s="68">
        <f>'Light exposure'!$H227*'Molar absorption spectra'!BI227/10</f>
        <v>0</v>
      </c>
      <c r="BJ227" s="68">
        <f>'Light exposure'!$H227*'Molar absorption spectra'!BJ227/10</f>
        <v>0</v>
      </c>
      <c r="BK227" s="68">
        <f>'Light exposure'!$H227*'Molar absorption spectra'!BK227/10</f>
        <v>0</v>
      </c>
      <c r="BL227" s="68">
        <f>'Light exposure'!$H227*'Molar absorption spectra'!BL227/10</f>
        <v>0</v>
      </c>
      <c r="BM227" s="68">
        <f>'Light exposure'!$H227*'Molar absorption spectra'!BM227/10</f>
        <v>0</v>
      </c>
      <c r="BN227" s="68">
        <f>'Light exposure'!$H227*'Molar absorption spectra'!BN227/10</f>
        <v>0</v>
      </c>
      <c r="BO227" s="68">
        <f>'Light exposure'!$H227*'Molar absorption spectra'!BO227/10</f>
        <v>0</v>
      </c>
      <c r="BP227" s="68">
        <f>'Light exposure'!$H227*'Molar absorption spectra'!BP227/10</f>
        <v>0</v>
      </c>
      <c r="BQ227" s="68">
        <f>'Light exposure'!$H227*'Molar absorption spectra'!BQ227/10</f>
        <v>0</v>
      </c>
      <c r="BR227" s="68">
        <f>'Light exposure'!$H227*'Molar absorption spectra'!BR227/10</f>
        <v>0</v>
      </c>
      <c r="BS227" s="68">
        <f>'Light exposure'!$H227*'Molar absorption spectra'!BS227/10</f>
        <v>0</v>
      </c>
      <c r="BT227" s="68">
        <f>'Light exposure'!$H227*'Molar absorption spectra'!BT227/10</f>
        <v>0</v>
      </c>
      <c r="BU227" s="68">
        <f>'Light exposure'!$H227*'Molar absorption spectra'!BU227/10</f>
        <v>0</v>
      </c>
      <c r="BV227" s="68">
        <f>'Light exposure'!$H227*'Molar absorption spectra'!BV227/10</f>
        <v>0</v>
      </c>
      <c r="BW227" s="68">
        <f>'Light exposure'!$H227*'Molar absorption spectra'!BW227/10</f>
        <v>0</v>
      </c>
      <c r="BX227" s="68">
        <f>'Light exposure'!$H227*'Molar absorption spectra'!BX227/10</f>
        <v>0</v>
      </c>
      <c r="BY227" s="68">
        <f>'Light exposure'!$H227*'Molar absorption spectra'!BY227/10</f>
        <v>0</v>
      </c>
      <c r="BZ227" s="68">
        <f>'Light exposure'!$H227*'Molar absorption spectra'!BZ227/10</f>
        <v>0</v>
      </c>
      <c r="CA227" s="68">
        <f>'Light exposure'!$H227*'Molar absorption spectra'!CA227/10</f>
        <v>0</v>
      </c>
      <c r="CB227" s="68">
        <f>'Light exposure'!$H227*'Molar absorption spectra'!CB227/10</f>
        <v>0</v>
      </c>
      <c r="CC227" s="68">
        <f>'Light exposure'!$H227*'Molar absorption spectra'!CC227/10</f>
        <v>0</v>
      </c>
      <c r="CD227" s="68">
        <f>'Light exposure'!$H227*'Molar absorption spectra'!CD227/10</f>
        <v>0</v>
      </c>
      <c r="CE227" s="68">
        <f>'Light exposure'!$H227*'Molar absorption spectra'!CE227/10</f>
        <v>0</v>
      </c>
      <c r="CF227" s="68">
        <f>'Light exposure'!$H227*'Molar absorption spectra'!CF227/10</f>
        <v>0</v>
      </c>
      <c r="CG227" s="68">
        <f>'Light exposure'!$H227*'Molar absorption spectra'!CG227/10</f>
        <v>0</v>
      </c>
      <c r="CH227" s="68">
        <f>'Light exposure'!$H227*'Molar absorption spectra'!CH227/10</f>
        <v>0</v>
      </c>
      <c r="CI227" s="68">
        <f>'Light exposure'!$H227*'Molar absorption spectra'!CI227/10</f>
        <v>0</v>
      </c>
      <c r="CJ227" s="68">
        <f>'Light exposure'!$H227*'Molar absorption spectra'!CJ227/10</f>
        <v>0</v>
      </c>
      <c r="CK227" s="68">
        <f>'Light exposure'!$H227*'Molar absorption spectra'!CK227/10</f>
        <v>0</v>
      </c>
      <c r="CL227" s="68">
        <f>'Light exposure'!$H227*'Molar absorption spectra'!CL227/10</f>
        <v>0</v>
      </c>
    </row>
    <row r="228" spans="1:90" x14ac:dyDescent="0.35">
      <c r="A228" s="17">
        <v>500</v>
      </c>
      <c r="B228" s="68">
        <f>'Light exposure'!$H228*'Molar absorption spectra'!B228/10</f>
        <v>0</v>
      </c>
      <c r="C228" s="68">
        <f>'Light exposure'!$H228*'Molar absorption spectra'!C228/10</f>
        <v>0</v>
      </c>
      <c r="D228" s="68">
        <f>'Light exposure'!$H228*'Molar absorption spectra'!D228/10</f>
        <v>0</v>
      </c>
      <c r="E228" s="68">
        <f>'Light exposure'!$H228*'Molar absorption spectra'!E228/10</f>
        <v>0</v>
      </c>
      <c r="F228" s="68">
        <f>'Light exposure'!$H228*'Molar absorption spectra'!F228/10</f>
        <v>0</v>
      </c>
      <c r="G228" s="68">
        <f>'Light exposure'!$H228*'Molar absorption spectra'!G228/10</f>
        <v>0</v>
      </c>
      <c r="H228" s="68">
        <f>'Light exposure'!$H228*'Molar absorption spectra'!H228/10</f>
        <v>0</v>
      </c>
      <c r="I228" s="68">
        <f>'Light exposure'!$H228*'Molar absorption spectra'!I228/10</f>
        <v>0</v>
      </c>
      <c r="J228" s="68">
        <f>'Light exposure'!$H228*'Molar absorption spectra'!J228/10</f>
        <v>0</v>
      </c>
      <c r="K228" s="68">
        <f>'Light exposure'!$H228*'Molar absorption spectra'!K228/10</f>
        <v>0</v>
      </c>
      <c r="L228" s="68">
        <f>'Light exposure'!$H228*'Molar absorption spectra'!L228/10</f>
        <v>0</v>
      </c>
      <c r="M228" s="68">
        <f>'Light exposure'!$H228*'Molar absorption spectra'!M228/10</f>
        <v>0</v>
      </c>
      <c r="N228" s="68">
        <f>'Light exposure'!$H228*'Molar absorption spectra'!N228/10</f>
        <v>0</v>
      </c>
      <c r="O228" s="68">
        <f>'Light exposure'!$H228*'Molar absorption spectra'!O228/10</f>
        <v>0</v>
      </c>
      <c r="P228" s="68">
        <f>'Light exposure'!$H228*'Molar absorption spectra'!P228/10</f>
        <v>0</v>
      </c>
      <c r="Q228" s="68">
        <f>'Light exposure'!$H228*'Molar absorption spectra'!Q228/10</f>
        <v>0</v>
      </c>
      <c r="R228" s="68">
        <f>'Light exposure'!$H228*'Molar absorption spectra'!R228/10</f>
        <v>0</v>
      </c>
      <c r="S228" s="68">
        <f>'Light exposure'!$H228*'Molar absorption spectra'!S228/10</f>
        <v>0</v>
      </c>
      <c r="T228" s="68">
        <f>'Light exposure'!$H228*'Molar absorption spectra'!T228/10</f>
        <v>0</v>
      </c>
      <c r="U228" s="68">
        <f>'Light exposure'!$H228*'Molar absorption spectra'!U228/10</f>
        <v>0</v>
      </c>
      <c r="V228" s="68">
        <f>'Light exposure'!$H228*'Molar absorption spectra'!V228/10</f>
        <v>0</v>
      </c>
      <c r="W228" s="68">
        <f>'Light exposure'!$H228*'Molar absorption spectra'!W228/10</f>
        <v>0</v>
      </c>
      <c r="X228" s="68">
        <f>'Light exposure'!$H228*'Molar absorption spectra'!X228/10</f>
        <v>0</v>
      </c>
      <c r="Y228" s="68">
        <f>'Light exposure'!$H228*'Molar absorption spectra'!Y228/10</f>
        <v>0</v>
      </c>
      <c r="Z228" s="68">
        <f>'Light exposure'!$H228*'Molar absorption spectra'!Z228/10</f>
        <v>0</v>
      </c>
      <c r="AA228" s="68">
        <f>'Light exposure'!$H228*'Molar absorption spectra'!AA228/10</f>
        <v>0</v>
      </c>
      <c r="AB228" s="68">
        <f>'Light exposure'!$H228*'Molar absorption spectra'!AB228/10</f>
        <v>0</v>
      </c>
      <c r="AC228" s="68">
        <f>'Light exposure'!$H228*'Molar absorption spectra'!AC228/10</f>
        <v>0</v>
      </c>
      <c r="AD228" s="68">
        <f>'Light exposure'!$H228*'Molar absorption spectra'!AD228/10</f>
        <v>0</v>
      </c>
      <c r="AE228" s="68">
        <f>'Light exposure'!$H228*'Molar absorption spectra'!AE228/10</f>
        <v>0</v>
      </c>
      <c r="AF228" s="68">
        <f>'Light exposure'!$H228*'Molar absorption spectra'!AF228/10</f>
        <v>0</v>
      </c>
      <c r="AG228" s="68">
        <f>'Light exposure'!$H228*'Molar absorption spectra'!AG228/10</f>
        <v>0</v>
      </c>
      <c r="AH228" s="68">
        <f>'Light exposure'!$H228*'Molar absorption spectra'!AH228/10</f>
        <v>0</v>
      </c>
      <c r="AI228" s="68">
        <f>'Light exposure'!$H228*'Molar absorption spectra'!AI228/10</f>
        <v>0</v>
      </c>
      <c r="AJ228" s="68">
        <f>'Light exposure'!$H228*'Molar absorption spectra'!AJ228/10</f>
        <v>0</v>
      </c>
      <c r="AK228" s="68">
        <f>'Light exposure'!$H228*'Molar absorption spectra'!AK228/10</f>
        <v>0</v>
      </c>
      <c r="AL228" s="68">
        <f>'Light exposure'!$H228*'Molar absorption spectra'!AL228/10</f>
        <v>0</v>
      </c>
      <c r="AM228" s="68">
        <f>'Light exposure'!$H228*'Molar absorption spectra'!AM228/10</f>
        <v>0</v>
      </c>
      <c r="AN228" s="68">
        <f>'Light exposure'!$H228*'Molar absorption spectra'!AN228/10</f>
        <v>0</v>
      </c>
      <c r="AO228" s="68">
        <f>'Light exposure'!$H228*'Molar absorption spectra'!AO228/10</f>
        <v>0</v>
      </c>
      <c r="AP228" s="68">
        <f>'Light exposure'!$H228*'Molar absorption spectra'!AP228/10</f>
        <v>0</v>
      </c>
      <c r="AQ228" s="68">
        <f>'Light exposure'!$H228*'Molar absorption spectra'!AQ228/10</f>
        <v>0</v>
      </c>
      <c r="AR228" s="68">
        <f>'Light exposure'!$H228*'Molar absorption spectra'!AR228/10</f>
        <v>0</v>
      </c>
      <c r="AS228" s="68">
        <f>'Light exposure'!$H228*'Molar absorption spectra'!AS228/10</f>
        <v>0</v>
      </c>
      <c r="AT228" s="68">
        <f>'Light exposure'!$H228*'Molar absorption spectra'!AT228/10</f>
        <v>0</v>
      </c>
      <c r="AU228" s="68">
        <f>'Light exposure'!$H228*'Molar absorption spectra'!AU228/10</f>
        <v>0</v>
      </c>
      <c r="AV228" s="68">
        <f>'Light exposure'!$H228*'Molar absorption spectra'!AV228/10</f>
        <v>0</v>
      </c>
      <c r="AW228" s="68">
        <f>'Light exposure'!$H228*'Molar absorption spectra'!AW228/10</f>
        <v>0</v>
      </c>
      <c r="AX228" s="68">
        <f>'Light exposure'!$H228*'Molar absorption spectra'!AX228/10</f>
        <v>0</v>
      </c>
      <c r="AY228" s="68">
        <f>'Light exposure'!$H228*'Molar absorption spectra'!AY228/10</f>
        <v>0.18763396890525821</v>
      </c>
      <c r="AZ228" s="68">
        <f>'Light exposure'!$H228*'Molar absorption spectra'!AZ228/10</f>
        <v>0</v>
      </c>
      <c r="BA228" s="68">
        <f>'Light exposure'!$H228*'Molar absorption spectra'!BA228/10</f>
        <v>0</v>
      </c>
      <c r="BB228" s="68">
        <f>'Light exposure'!$H228*'Molar absorption spectra'!BB228/10</f>
        <v>0</v>
      </c>
      <c r="BC228" s="68">
        <f>'Light exposure'!$H228*'Molar absorption spectra'!BC228/10</f>
        <v>0</v>
      </c>
      <c r="BD228" s="68">
        <f>'Light exposure'!$H228*'Molar absorption spectra'!BD228/10</f>
        <v>0</v>
      </c>
      <c r="BE228" s="68">
        <f>'Light exposure'!$H228*'Molar absorption spectra'!BE228/10</f>
        <v>0</v>
      </c>
      <c r="BF228" s="68">
        <f>'Light exposure'!$H228*'Molar absorption spectra'!BF228/10</f>
        <v>0</v>
      </c>
      <c r="BG228" s="68">
        <f>'Light exposure'!$H228*'Molar absorption spectra'!BG228/10</f>
        <v>0</v>
      </c>
      <c r="BH228" s="68">
        <f>'Light exposure'!$H228*'Molar absorption spectra'!BH228/10</f>
        <v>0</v>
      </c>
      <c r="BI228" s="68">
        <f>'Light exposure'!$H228*'Molar absorption spectra'!BI228/10</f>
        <v>0</v>
      </c>
      <c r="BJ228" s="68">
        <f>'Light exposure'!$H228*'Molar absorption spectra'!BJ228/10</f>
        <v>0</v>
      </c>
      <c r="BK228" s="68">
        <f>'Light exposure'!$H228*'Molar absorption spectra'!BK228/10</f>
        <v>0</v>
      </c>
      <c r="BL228" s="68">
        <f>'Light exposure'!$H228*'Molar absorption spectra'!BL228/10</f>
        <v>0</v>
      </c>
      <c r="BM228" s="68">
        <f>'Light exposure'!$H228*'Molar absorption spectra'!BM228/10</f>
        <v>0</v>
      </c>
      <c r="BN228" s="68">
        <f>'Light exposure'!$H228*'Molar absorption spectra'!BN228/10</f>
        <v>0</v>
      </c>
      <c r="BO228" s="68">
        <f>'Light exposure'!$H228*'Molar absorption spectra'!BO228/10</f>
        <v>0</v>
      </c>
      <c r="BP228" s="68">
        <f>'Light exposure'!$H228*'Molar absorption spectra'!BP228/10</f>
        <v>0</v>
      </c>
      <c r="BQ228" s="68">
        <f>'Light exposure'!$H228*'Molar absorption spectra'!BQ228/10</f>
        <v>0</v>
      </c>
      <c r="BR228" s="68">
        <f>'Light exposure'!$H228*'Molar absorption spectra'!BR228/10</f>
        <v>0</v>
      </c>
      <c r="BS228" s="68">
        <f>'Light exposure'!$H228*'Molar absorption spectra'!BS228/10</f>
        <v>0</v>
      </c>
      <c r="BT228" s="68">
        <f>'Light exposure'!$H228*'Molar absorption spectra'!BT228/10</f>
        <v>0</v>
      </c>
      <c r="BU228" s="68">
        <f>'Light exposure'!$H228*'Molar absorption spectra'!BU228/10</f>
        <v>0</v>
      </c>
      <c r="BV228" s="68">
        <f>'Light exposure'!$H228*'Molar absorption spectra'!BV228/10</f>
        <v>0</v>
      </c>
      <c r="BW228" s="68">
        <f>'Light exposure'!$H228*'Molar absorption spectra'!BW228/10</f>
        <v>0</v>
      </c>
      <c r="BX228" s="68">
        <f>'Light exposure'!$H228*'Molar absorption spectra'!BX228/10</f>
        <v>0</v>
      </c>
      <c r="BY228" s="68">
        <f>'Light exposure'!$H228*'Molar absorption spectra'!BY228/10</f>
        <v>0</v>
      </c>
      <c r="BZ228" s="68">
        <f>'Light exposure'!$H228*'Molar absorption spectra'!BZ228/10</f>
        <v>0</v>
      </c>
      <c r="CA228" s="68">
        <f>'Light exposure'!$H228*'Molar absorption spectra'!CA228/10</f>
        <v>0</v>
      </c>
      <c r="CB228" s="68">
        <f>'Light exposure'!$H228*'Molar absorption spectra'!CB228/10</f>
        <v>0</v>
      </c>
      <c r="CC228" s="68">
        <f>'Light exposure'!$H228*'Molar absorption spectra'!CC228/10</f>
        <v>0</v>
      </c>
      <c r="CD228" s="68">
        <f>'Light exposure'!$H228*'Molar absorption spectra'!CD228/10</f>
        <v>0</v>
      </c>
      <c r="CE228" s="68">
        <f>'Light exposure'!$H228*'Molar absorption spectra'!CE228/10</f>
        <v>0</v>
      </c>
      <c r="CF228" s="68">
        <f>'Light exposure'!$H228*'Molar absorption spectra'!CF228/10</f>
        <v>0</v>
      </c>
      <c r="CG228" s="68">
        <f>'Light exposure'!$H228*'Molar absorption spectra'!CG228/10</f>
        <v>0</v>
      </c>
      <c r="CH228" s="68">
        <f>'Light exposure'!$H228*'Molar absorption spectra'!CH228/10</f>
        <v>0</v>
      </c>
      <c r="CI228" s="68">
        <f>'Light exposure'!$H228*'Molar absorption spectra'!CI228/10</f>
        <v>0</v>
      </c>
      <c r="CJ228" s="68">
        <f>'Light exposure'!$H228*'Molar absorption spectra'!CJ228/10</f>
        <v>0</v>
      </c>
      <c r="CK228" s="68">
        <f>'Light exposure'!$H228*'Molar absorption spectra'!CK228/10</f>
        <v>0</v>
      </c>
      <c r="CL228" s="68">
        <f>'Light exposure'!$H228*'Molar absorption spectra'!CL228/10</f>
        <v>0</v>
      </c>
    </row>
    <row r="229" spans="1:90" x14ac:dyDescent="0.35">
      <c r="A229" s="17">
        <v>501</v>
      </c>
      <c r="B229" s="68">
        <f>'Light exposure'!$H229*'Molar absorption spectra'!B229/10</f>
        <v>0</v>
      </c>
      <c r="C229" s="68">
        <f>'Light exposure'!$H229*'Molar absorption spectra'!C229/10</f>
        <v>0</v>
      </c>
      <c r="D229" s="68">
        <f>'Light exposure'!$H229*'Molar absorption spectra'!D229/10</f>
        <v>0</v>
      </c>
      <c r="E229" s="68">
        <f>'Light exposure'!$H229*'Molar absorption spectra'!E229/10</f>
        <v>0</v>
      </c>
      <c r="F229" s="68">
        <f>'Light exposure'!$H229*'Molar absorption spectra'!F229/10</f>
        <v>0</v>
      </c>
      <c r="G229" s="68">
        <f>'Light exposure'!$H229*'Molar absorption spectra'!G229/10</f>
        <v>0</v>
      </c>
      <c r="H229" s="68">
        <f>'Light exposure'!$H229*'Molar absorption spectra'!H229/10</f>
        <v>0</v>
      </c>
      <c r="I229" s="68">
        <f>'Light exposure'!$H229*'Molar absorption spectra'!I229/10</f>
        <v>0</v>
      </c>
      <c r="J229" s="68">
        <f>'Light exposure'!$H229*'Molar absorption spectra'!J229/10</f>
        <v>0</v>
      </c>
      <c r="K229" s="68">
        <f>'Light exposure'!$H229*'Molar absorption spectra'!K229/10</f>
        <v>0</v>
      </c>
      <c r="L229" s="68">
        <f>'Light exposure'!$H229*'Molar absorption spectra'!L229/10</f>
        <v>0</v>
      </c>
      <c r="M229" s="68">
        <f>'Light exposure'!$H229*'Molar absorption spectra'!M229/10</f>
        <v>0</v>
      </c>
      <c r="N229" s="68">
        <f>'Light exposure'!$H229*'Molar absorption spectra'!N229/10</f>
        <v>0</v>
      </c>
      <c r="O229" s="68">
        <f>'Light exposure'!$H229*'Molar absorption spectra'!O229/10</f>
        <v>0</v>
      </c>
      <c r="P229" s="68">
        <f>'Light exposure'!$H229*'Molar absorption spectra'!P229/10</f>
        <v>0</v>
      </c>
      <c r="Q229" s="68">
        <f>'Light exposure'!$H229*'Molar absorption spectra'!Q229/10</f>
        <v>0</v>
      </c>
      <c r="R229" s="68">
        <f>'Light exposure'!$H229*'Molar absorption spectra'!R229/10</f>
        <v>0</v>
      </c>
      <c r="S229" s="68">
        <f>'Light exposure'!$H229*'Molar absorption spectra'!S229/10</f>
        <v>0</v>
      </c>
      <c r="T229" s="68">
        <f>'Light exposure'!$H229*'Molar absorption spectra'!T229/10</f>
        <v>0</v>
      </c>
      <c r="U229" s="68">
        <f>'Light exposure'!$H229*'Molar absorption spectra'!U229/10</f>
        <v>0</v>
      </c>
      <c r="V229" s="68">
        <f>'Light exposure'!$H229*'Molar absorption spectra'!V229/10</f>
        <v>0</v>
      </c>
      <c r="W229" s="68">
        <f>'Light exposure'!$H229*'Molar absorption spectra'!W229/10</f>
        <v>0</v>
      </c>
      <c r="X229" s="68">
        <f>'Light exposure'!$H229*'Molar absorption spectra'!X229/10</f>
        <v>0</v>
      </c>
      <c r="Y229" s="68">
        <f>'Light exposure'!$H229*'Molar absorption spectra'!Y229/10</f>
        <v>0</v>
      </c>
      <c r="Z229" s="68">
        <f>'Light exposure'!$H229*'Molar absorption spectra'!Z229/10</f>
        <v>0</v>
      </c>
      <c r="AA229" s="68">
        <f>'Light exposure'!$H229*'Molar absorption spectra'!AA229/10</f>
        <v>0</v>
      </c>
      <c r="AB229" s="68">
        <f>'Light exposure'!$H229*'Molar absorption spectra'!AB229/10</f>
        <v>0</v>
      </c>
      <c r="AC229" s="68">
        <f>'Light exposure'!$H229*'Molar absorption spectra'!AC229/10</f>
        <v>0</v>
      </c>
      <c r="AD229" s="68">
        <f>'Light exposure'!$H229*'Molar absorption spectra'!AD229/10</f>
        <v>0</v>
      </c>
      <c r="AE229" s="68">
        <f>'Light exposure'!$H229*'Molar absorption spectra'!AE229/10</f>
        <v>0</v>
      </c>
      <c r="AF229" s="68">
        <f>'Light exposure'!$H229*'Molar absorption spectra'!AF229/10</f>
        <v>0</v>
      </c>
      <c r="AG229" s="68">
        <f>'Light exposure'!$H229*'Molar absorption spectra'!AG229/10</f>
        <v>0</v>
      </c>
      <c r="AH229" s="68">
        <f>'Light exposure'!$H229*'Molar absorption spectra'!AH229/10</f>
        <v>0</v>
      </c>
      <c r="AI229" s="68">
        <f>'Light exposure'!$H229*'Molar absorption spectra'!AI229/10</f>
        <v>0</v>
      </c>
      <c r="AJ229" s="68">
        <f>'Light exposure'!$H229*'Molar absorption spectra'!AJ229/10</f>
        <v>0</v>
      </c>
      <c r="AK229" s="68">
        <f>'Light exposure'!$H229*'Molar absorption spectra'!AK229/10</f>
        <v>0</v>
      </c>
      <c r="AL229" s="68">
        <f>'Light exposure'!$H229*'Molar absorption spectra'!AL229/10</f>
        <v>0</v>
      </c>
      <c r="AM229" s="68">
        <f>'Light exposure'!$H229*'Molar absorption spectra'!AM229/10</f>
        <v>0</v>
      </c>
      <c r="AN229" s="68">
        <f>'Light exposure'!$H229*'Molar absorption spectra'!AN229/10</f>
        <v>0</v>
      </c>
      <c r="AO229" s="68">
        <f>'Light exposure'!$H229*'Molar absorption spectra'!AO229/10</f>
        <v>0</v>
      </c>
      <c r="AP229" s="68">
        <f>'Light exposure'!$H229*'Molar absorption spectra'!AP229/10</f>
        <v>0</v>
      </c>
      <c r="AQ229" s="68">
        <f>'Light exposure'!$H229*'Molar absorption spectra'!AQ229/10</f>
        <v>0</v>
      </c>
      <c r="AR229" s="68">
        <f>'Light exposure'!$H229*'Molar absorption spectra'!AR229/10</f>
        <v>0</v>
      </c>
      <c r="AS229" s="68">
        <f>'Light exposure'!$H229*'Molar absorption spectra'!AS229/10</f>
        <v>0</v>
      </c>
      <c r="AT229" s="68">
        <f>'Light exposure'!$H229*'Molar absorption spectra'!AT229/10</f>
        <v>0</v>
      </c>
      <c r="AU229" s="68">
        <f>'Light exposure'!$H229*'Molar absorption spectra'!AU229/10</f>
        <v>0</v>
      </c>
      <c r="AV229" s="68">
        <f>'Light exposure'!$H229*'Molar absorption spectra'!AV229/10</f>
        <v>0</v>
      </c>
      <c r="AW229" s="68">
        <f>'Light exposure'!$H229*'Molar absorption spectra'!AW229/10</f>
        <v>0</v>
      </c>
      <c r="AX229" s="68">
        <f>'Light exposure'!$H229*'Molar absorption spectra'!AX229/10</f>
        <v>0</v>
      </c>
      <c r="AY229" s="68">
        <f>'Light exposure'!$H229*'Molar absorption spectra'!AY229/10</f>
        <v>0</v>
      </c>
      <c r="AZ229" s="68">
        <f>'Light exposure'!$H229*'Molar absorption spectra'!AZ229/10</f>
        <v>0</v>
      </c>
      <c r="BA229" s="68">
        <f>'Light exposure'!$H229*'Molar absorption spectra'!BA229/10</f>
        <v>0</v>
      </c>
      <c r="BB229" s="68">
        <f>'Light exposure'!$H229*'Molar absorption spectra'!BB229/10</f>
        <v>0</v>
      </c>
      <c r="BC229" s="68">
        <f>'Light exposure'!$H229*'Molar absorption spectra'!BC229/10</f>
        <v>0</v>
      </c>
      <c r="BD229" s="68">
        <f>'Light exposure'!$H229*'Molar absorption spectra'!BD229/10</f>
        <v>0</v>
      </c>
      <c r="BE229" s="68">
        <f>'Light exposure'!$H229*'Molar absorption spectra'!BE229/10</f>
        <v>0</v>
      </c>
      <c r="BF229" s="68">
        <f>'Light exposure'!$H229*'Molar absorption spectra'!BF229/10</f>
        <v>0</v>
      </c>
      <c r="BG229" s="68">
        <f>'Light exposure'!$H229*'Molar absorption spectra'!BG229/10</f>
        <v>0</v>
      </c>
      <c r="BH229" s="68">
        <f>'Light exposure'!$H229*'Molar absorption spectra'!BH229/10</f>
        <v>0</v>
      </c>
      <c r="BI229" s="68">
        <f>'Light exposure'!$H229*'Molar absorption spectra'!BI229/10</f>
        <v>0</v>
      </c>
      <c r="BJ229" s="68">
        <f>'Light exposure'!$H229*'Molar absorption spectra'!BJ229/10</f>
        <v>0</v>
      </c>
      <c r="BK229" s="68">
        <f>'Light exposure'!$H229*'Molar absorption spectra'!BK229/10</f>
        <v>0</v>
      </c>
      <c r="BL229" s="68">
        <f>'Light exposure'!$H229*'Molar absorption spectra'!BL229/10</f>
        <v>0</v>
      </c>
      <c r="BM229" s="68">
        <f>'Light exposure'!$H229*'Molar absorption spectra'!BM229/10</f>
        <v>0</v>
      </c>
      <c r="BN229" s="68">
        <f>'Light exposure'!$H229*'Molar absorption spectra'!BN229/10</f>
        <v>0</v>
      </c>
      <c r="BO229" s="68">
        <f>'Light exposure'!$H229*'Molar absorption spectra'!BO229/10</f>
        <v>0</v>
      </c>
      <c r="BP229" s="68">
        <f>'Light exposure'!$H229*'Molar absorption spectra'!BP229/10</f>
        <v>0</v>
      </c>
      <c r="BQ229" s="68">
        <f>'Light exposure'!$H229*'Molar absorption spectra'!BQ229/10</f>
        <v>0</v>
      </c>
      <c r="BR229" s="68">
        <f>'Light exposure'!$H229*'Molar absorption spectra'!BR229/10</f>
        <v>0</v>
      </c>
      <c r="BS229" s="68">
        <f>'Light exposure'!$H229*'Molar absorption spectra'!BS229/10</f>
        <v>0</v>
      </c>
      <c r="BT229" s="68">
        <f>'Light exposure'!$H229*'Molar absorption spectra'!BT229/10</f>
        <v>0</v>
      </c>
      <c r="BU229" s="68">
        <f>'Light exposure'!$H229*'Molar absorption spectra'!BU229/10</f>
        <v>0</v>
      </c>
      <c r="BV229" s="68">
        <f>'Light exposure'!$H229*'Molar absorption spectra'!BV229/10</f>
        <v>0</v>
      </c>
      <c r="BW229" s="68">
        <f>'Light exposure'!$H229*'Molar absorption spectra'!BW229/10</f>
        <v>0</v>
      </c>
      <c r="BX229" s="68">
        <f>'Light exposure'!$H229*'Molar absorption spectra'!BX229/10</f>
        <v>0</v>
      </c>
      <c r="BY229" s="68">
        <f>'Light exposure'!$H229*'Molar absorption spectra'!BY229/10</f>
        <v>0</v>
      </c>
      <c r="BZ229" s="68">
        <f>'Light exposure'!$H229*'Molar absorption spectra'!BZ229/10</f>
        <v>0</v>
      </c>
      <c r="CA229" s="68">
        <f>'Light exposure'!$H229*'Molar absorption spectra'!CA229/10</f>
        <v>0</v>
      </c>
      <c r="CB229" s="68">
        <f>'Light exposure'!$H229*'Molar absorption spectra'!CB229/10</f>
        <v>0</v>
      </c>
      <c r="CC229" s="68">
        <f>'Light exposure'!$H229*'Molar absorption spectra'!CC229/10</f>
        <v>0</v>
      </c>
      <c r="CD229" s="68">
        <f>'Light exposure'!$H229*'Molar absorption spectra'!CD229/10</f>
        <v>0</v>
      </c>
      <c r="CE229" s="68">
        <f>'Light exposure'!$H229*'Molar absorption spectra'!CE229/10</f>
        <v>0</v>
      </c>
      <c r="CF229" s="68">
        <f>'Light exposure'!$H229*'Molar absorption spectra'!CF229/10</f>
        <v>0</v>
      </c>
      <c r="CG229" s="68">
        <f>'Light exposure'!$H229*'Molar absorption spectra'!CG229/10</f>
        <v>0</v>
      </c>
      <c r="CH229" s="68">
        <f>'Light exposure'!$H229*'Molar absorption spectra'!CH229/10</f>
        <v>0</v>
      </c>
      <c r="CI229" s="68">
        <f>'Light exposure'!$H229*'Molar absorption spectra'!CI229/10</f>
        <v>0</v>
      </c>
      <c r="CJ229" s="68">
        <f>'Light exposure'!$H229*'Molar absorption spectra'!CJ229/10</f>
        <v>0</v>
      </c>
      <c r="CK229" s="68">
        <f>'Light exposure'!$H229*'Molar absorption spectra'!CK229/10</f>
        <v>0</v>
      </c>
      <c r="CL229" s="68">
        <f>'Light exposure'!$H229*'Molar absorption spectra'!CL229/10</f>
        <v>0</v>
      </c>
    </row>
    <row r="230" spans="1:90" x14ac:dyDescent="0.35">
      <c r="A230" s="17">
        <v>502</v>
      </c>
      <c r="B230" s="68">
        <f>'Light exposure'!$H230*'Molar absorption spectra'!B230/10</f>
        <v>0</v>
      </c>
      <c r="C230" s="68">
        <f>'Light exposure'!$H230*'Molar absorption spectra'!C230/10</f>
        <v>0</v>
      </c>
      <c r="D230" s="68">
        <f>'Light exposure'!$H230*'Molar absorption spectra'!D230/10</f>
        <v>0</v>
      </c>
      <c r="E230" s="68">
        <f>'Light exposure'!$H230*'Molar absorption spectra'!E230/10</f>
        <v>0</v>
      </c>
      <c r="F230" s="68">
        <f>'Light exposure'!$H230*'Molar absorption spectra'!F230/10</f>
        <v>0</v>
      </c>
      <c r="G230" s="68">
        <f>'Light exposure'!$H230*'Molar absorption spectra'!G230/10</f>
        <v>0</v>
      </c>
      <c r="H230" s="68">
        <f>'Light exposure'!$H230*'Molar absorption spectra'!H230/10</f>
        <v>0</v>
      </c>
      <c r="I230" s="68">
        <f>'Light exposure'!$H230*'Molar absorption spectra'!I230/10</f>
        <v>0</v>
      </c>
      <c r="J230" s="68">
        <f>'Light exposure'!$H230*'Molar absorption spectra'!J230/10</f>
        <v>0</v>
      </c>
      <c r="K230" s="68">
        <f>'Light exposure'!$H230*'Molar absorption spectra'!K230/10</f>
        <v>0</v>
      </c>
      <c r="L230" s="68">
        <f>'Light exposure'!$H230*'Molar absorption spectra'!L230/10</f>
        <v>0</v>
      </c>
      <c r="M230" s="68">
        <f>'Light exposure'!$H230*'Molar absorption spectra'!M230/10</f>
        <v>0</v>
      </c>
      <c r="N230" s="68">
        <f>'Light exposure'!$H230*'Molar absorption spectra'!N230/10</f>
        <v>0</v>
      </c>
      <c r="O230" s="68">
        <f>'Light exposure'!$H230*'Molar absorption spectra'!O230/10</f>
        <v>0</v>
      </c>
      <c r="P230" s="68">
        <f>'Light exposure'!$H230*'Molar absorption spectra'!P230/10</f>
        <v>0</v>
      </c>
      <c r="Q230" s="68">
        <f>'Light exposure'!$H230*'Molar absorption spectra'!Q230/10</f>
        <v>0</v>
      </c>
      <c r="R230" s="68">
        <f>'Light exposure'!$H230*'Molar absorption spectra'!R230/10</f>
        <v>0</v>
      </c>
      <c r="S230" s="68">
        <f>'Light exposure'!$H230*'Molar absorption spectra'!S230/10</f>
        <v>0</v>
      </c>
      <c r="T230" s="68">
        <f>'Light exposure'!$H230*'Molar absorption spectra'!T230/10</f>
        <v>0</v>
      </c>
      <c r="U230" s="68">
        <f>'Light exposure'!$H230*'Molar absorption spectra'!U230/10</f>
        <v>0</v>
      </c>
      <c r="V230" s="68">
        <f>'Light exposure'!$H230*'Molar absorption spectra'!V230/10</f>
        <v>0</v>
      </c>
      <c r="W230" s="68">
        <f>'Light exposure'!$H230*'Molar absorption spectra'!W230/10</f>
        <v>0</v>
      </c>
      <c r="X230" s="68">
        <f>'Light exposure'!$H230*'Molar absorption spectra'!X230/10</f>
        <v>0</v>
      </c>
      <c r="Y230" s="68">
        <f>'Light exposure'!$H230*'Molar absorption spectra'!Y230/10</f>
        <v>0</v>
      </c>
      <c r="Z230" s="68">
        <f>'Light exposure'!$H230*'Molar absorption spectra'!Z230/10</f>
        <v>0</v>
      </c>
      <c r="AA230" s="68">
        <f>'Light exposure'!$H230*'Molar absorption spectra'!AA230/10</f>
        <v>0</v>
      </c>
      <c r="AB230" s="68">
        <f>'Light exposure'!$H230*'Molar absorption spectra'!AB230/10</f>
        <v>0</v>
      </c>
      <c r="AC230" s="68">
        <f>'Light exposure'!$H230*'Molar absorption spectra'!AC230/10</f>
        <v>0</v>
      </c>
      <c r="AD230" s="68">
        <f>'Light exposure'!$H230*'Molar absorption spectra'!AD230/10</f>
        <v>0</v>
      </c>
      <c r="AE230" s="68">
        <f>'Light exposure'!$H230*'Molar absorption spectra'!AE230/10</f>
        <v>0</v>
      </c>
      <c r="AF230" s="68">
        <f>'Light exposure'!$H230*'Molar absorption spectra'!AF230/10</f>
        <v>0</v>
      </c>
      <c r="AG230" s="68">
        <f>'Light exposure'!$H230*'Molar absorption spectra'!AG230/10</f>
        <v>0</v>
      </c>
      <c r="AH230" s="68">
        <f>'Light exposure'!$H230*'Molar absorption spectra'!AH230/10</f>
        <v>0</v>
      </c>
      <c r="AI230" s="68">
        <f>'Light exposure'!$H230*'Molar absorption spectra'!AI230/10</f>
        <v>0</v>
      </c>
      <c r="AJ230" s="68">
        <f>'Light exposure'!$H230*'Molar absorption spectra'!AJ230/10</f>
        <v>0</v>
      </c>
      <c r="AK230" s="68">
        <f>'Light exposure'!$H230*'Molar absorption spectra'!AK230/10</f>
        <v>0</v>
      </c>
      <c r="AL230" s="68">
        <f>'Light exposure'!$H230*'Molar absorption spectra'!AL230/10</f>
        <v>0</v>
      </c>
      <c r="AM230" s="68">
        <f>'Light exposure'!$H230*'Molar absorption spectra'!AM230/10</f>
        <v>0</v>
      </c>
      <c r="AN230" s="68">
        <f>'Light exposure'!$H230*'Molar absorption spectra'!AN230/10</f>
        <v>0</v>
      </c>
      <c r="AO230" s="68">
        <f>'Light exposure'!$H230*'Molar absorption spectra'!AO230/10</f>
        <v>0</v>
      </c>
      <c r="AP230" s="68">
        <f>'Light exposure'!$H230*'Molar absorption spectra'!AP230/10</f>
        <v>0</v>
      </c>
      <c r="AQ230" s="68">
        <f>'Light exposure'!$H230*'Molar absorption spectra'!AQ230/10</f>
        <v>0</v>
      </c>
      <c r="AR230" s="68">
        <f>'Light exposure'!$H230*'Molar absorption spectra'!AR230/10</f>
        <v>0</v>
      </c>
      <c r="AS230" s="68">
        <f>'Light exposure'!$H230*'Molar absorption spectra'!AS230/10</f>
        <v>0</v>
      </c>
      <c r="AT230" s="68">
        <f>'Light exposure'!$H230*'Molar absorption spectra'!AT230/10</f>
        <v>0</v>
      </c>
      <c r="AU230" s="68">
        <f>'Light exposure'!$H230*'Molar absorption spectra'!AU230/10</f>
        <v>0</v>
      </c>
      <c r="AV230" s="68">
        <f>'Light exposure'!$H230*'Molar absorption spectra'!AV230/10</f>
        <v>0</v>
      </c>
      <c r="AW230" s="68">
        <f>'Light exposure'!$H230*'Molar absorption spectra'!AW230/10</f>
        <v>0</v>
      </c>
      <c r="AX230" s="68">
        <f>'Light exposure'!$H230*'Molar absorption spectra'!AX230/10</f>
        <v>0</v>
      </c>
      <c r="AY230" s="68">
        <f>'Light exposure'!$H230*'Molar absorption spectra'!AY230/10</f>
        <v>0</v>
      </c>
      <c r="AZ230" s="68">
        <f>'Light exposure'!$H230*'Molar absorption spectra'!AZ230/10</f>
        <v>0</v>
      </c>
      <c r="BA230" s="68">
        <f>'Light exposure'!$H230*'Molar absorption spectra'!BA230/10</f>
        <v>0</v>
      </c>
      <c r="BB230" s="68">
        <f>'Light exposure'!$H230*'Molar absorption spectra'!BB230/10</f>
        <v>0</v>
      </c>
      <c r="BC230" s="68">
        <f>'Light exposure'!$H230*'Molar absorption spectra'!BC230/10</f>
        <v>0</v>
      </c>
      <c r="BD230" s="68">
        <f>'Light exposure'!$H230*'Molar absorption spectra'!BD230/10</f>
        <v>0</v>
      </c>
      <c r="BE230" s="68">
        <f>'Light exposure'!$H230*'Molar absorption spectra'!BE230/10</f>
        <v>0</v>
      </c>
      <c r="BF230" s="68">
        <f>'Light exposure'!$H230*'Molar absorption spectra'!BF230/10</f>
        <v>0</v>
      </c>
      <c r="BG230" s="68">
        <f>'Light exposure'!$H230*'Molar absorption spectra'!BG230/10</f>
        <v>0</v>
      </c>
      <c r="BH230" s="68">
        <f>'Light exposure'!$H230*'Molar absorption spectra'!BH230/10</f>
        <v>0</v>
      </c>
      <c r="BI230" s="68">
        <f>'Light exposure'!$H230*'Molar absorption spectra'!BI230/10</f>
        <v>0</v>
      </c>
      <c r="BJ230" s="68">
        <f>'Light exposure'!$H230*'Molar absorption spectra'!BJ230/10</f>
        <v>0</v>
      </c>
      <c r="BK230" s="68">
        <f>'Light exposure'!$H230*'Molar absorption spectra'!BK230/10</f>
        <v>0</v>
      </c>
      <c r="BL230" s="68">
        <f>'Light exposure'!$H230*'Molar absorption spectra'!BL230/10</f>
        <v>0</v>
      </c>
      <c r="BM230" s="68">
        <f>'Light exposure'!$H230*'Molar absorption spectra'!BM230/10</f>
        <v>0</v>
      </c>
      <c r="BN230" s="68">
        <f>'Light exposure'!$H230*'Molar absorption spectra'!BN230/10</f>
        <v>0</v>
      </c>
      <c r="BO230" s="68">
        <f>'Light exposure'!$H230*'Molar absorption spectra'!BO230/10</f>
        <v>0</v>
      </c>
      <c r="BP230" s="68">
        <f>'Light exposure'!$H230*'Molar absorption spectra'!BP230/10</f>
        <v>0</v>
      </c>
      <c r="BQ230" s="68">
        <f>'Light exposure'!$H230*'Molar absorption spectra'!BQ230/10</f>
        <v>0</v>
      </c>
      <c r="BR230" s="68">
        <f>'Light exposure'!$H230*'Molar absorption spectra'!BR230/10</f>
        <v>0</v>
      </c>
      <c r="BS230" s="68">
        <f>'Light exposure'!$H230*'Molar absorption spectra'!BS230/10</f>
        <v>0</v>
      </c>
      <c r="BT230" s="68">
        <f>'Light exposure'!$H230*'Molar absorption spectra'!BT230/10</f>
        <v>0</v>
      </c>
      <c r="BU230" s="68">
        <f>'Light exposure'!$H230*'Molar absorption spectra'!BU230/10</f>
        <v>0</v>
      </c>
      <c r="BV230" s="68">
        <f>'Light exposure'!$H230*'Molar absorption spectra'!BV230/10</f>
        <v>0</v>
      </c>
      <c r="BW230" s="68">
        <f>'Light exposure'!$H230*'Molar absorption spectra'!BW230/10</f>
        <v>0</v>
      </c>
      <c r="BX230" s="68">
        <f>'Light exposure'!$H230*'Molar absorption spectra'!BX230/10</f>
        <v>0</v>
      </c>
      <c r="BY230" s="68">
        <f>'Light exposure'!$H230*'Molar absorption spectra'!BY230/10</f>
        <v>0</v>
      </c>
      <c r="BZ230" s="68">
        <f>'Light exposure'!$H230*'Molar absorption spectra'!BZ230/10</f>
        <v>0</v>
      </c>
      <c r="CA230" s="68">
        <f>'Light exposure'!$H230*'Molar absorption spectra'!CA230/10</f>
        <v>0</v>
      </c>
      <c r="CB230" s="68">
        <f>'Light exposure'!$H230*'Molar absorption spectra'!CB230/10</f>
        <v>0</v>
      </c>
      <c r="CC230" s="68">
        <f>'Light exposure'!$H230*'Molar absorption spectra'!CC230/10</f>
        <v>0</v>
      </c>
      <c r="CD230" s="68">
        <f>'Light exposure'!$H230*'Molar absorption spectra'!CD230/10</f>
        <v>0</v>
      </c>
      <c r="CE230" s="68">
        <f>'Light exposure'!$H230*'Molar absorption spectra'!CE230/10</f>
        <v>0</v>
      </c>
      <c r="CF230" s="68">
        <f>'Light exposure'!$H230*'Molar absorption spectra'!CF230/10</f>
        <v>0</v>
      </c>
      <c r="CG230" s="68">
        <f>'Light exposure'!$H230*'Molar absorption spectra'!CG230/10</f>
        <v>0</v>
      </c>
      <c r="CH230" s="68">
        <f>'Light exposure'!$H230*'Molar absorption spectra'!CH230/10</f>
        <v>0</v>
      </c>
      <c r="CI230" s="68">
        <f>'Light exposure'!$H230*'Molar absorption spectra'!CI230/10</f>
        <v>0</v>
      </c>
      <c r="CJ230" s="68">
        <f>'Light exposure'!$H230*'Molar absorption spectra'!CJ230/10</f>
        <v>0</v>
      </c>
      <c r="CK230" s="68">
        <f>'Light exposure'!$H230*'Molar absorption spectra'!CK230/10</f>
        <v>0</v>
      </c>
      <c r="CL230" s="68">
        <f>'Light exposure'!$H230*'Molar absorption spectra'!CL230/10</f>
        <v>0</v>
      </c>
    </row>
    <row r="231" spans="1:90" x14ac:dyDescent="0.35">
      <c r="A231" s="17">
        <v>503</v>
      </c>
      <c r="B231" s="68">
        <f>'Light exposure'!$H231*'Molar absorption spectra'!B231/10</f>
        <v>0</v>
      </c>
      <c r="C231" s="68">
        <f>'Light exposure'!$H231*'Molar absorption spectra'!C231/10</f>
        <v>0</v>
      </c>
      <c r="D231" s="68">
        <f>'Light exposure'!$H231*'Molar absorption spectra'!D231/10</f>
        <v>0</v>
      </c>
      <c r="E231" s="68">
        <f>'Light exposure'!$H231*'Molar absorption spectra'!E231/10</f>
        <v>0</v>
      </c>
      <c r="F231" s="68">
        <f>'Light exposure'!$H231*'Molar absorption spectra'!F231/10</f>
        <v>0</v>
      </c>
      <c r="G231" s="68">
        <f>'Light exposure'!$H231*'Molar absorption spectra'!G231/10</f>
        <v>0</v>
      </c>
      <c r="H231" s="68">
        <f>'Light exposure'!$H231*'Molar absorption spectra'!H231/10</f>
        <v>0</v>
      </c>
      <c r="I231" s="68">
        <f>'Light exposure'!$H231*'Molar absorption spectra'!I231/10</f>
        <v>0</v>
      </c>
      <c r="J231" s="68">
        <f>'Light exposure'!$H231*'Molar absorption spectra'!J231/10</f>
        <v>0</v>
      </c>
      <c r="K231" s="68">
        <f>'Light exposure'!$H231*'Molar absorption spectra'!K231/10</f>
        <v>0</v>
      </c>
      <c r="L231" s="68">
        <f>'Light exposure'!$H231*'Molar absorption spectra'!L231/10</f>
        <v>0</v>
      </c>
      <c r="M231" s="68">
        <f>'Light exposure'!$H231*'Molar absorption spectra'!M231/10</f>
        <v>0</v>
      </c>
      <c r="N231" s="68">
        <f>'Light exposure'!$H231*'Molar absorption spectra'!N231/10</f>
        <v>0</v>
      </c>
      <c r="O231" s="68">
        <f>'Light exposure'!$H231*'Molar absorption spectra'!O231/10</f>
        <v>0</v>
      </c>
      <c r="P231" s="68">
        <f>'Light exposure'!$H231*'Molar absorption spectra'!P231/10</f>
        <v>0</v>
      </c>
      <c r="Q231" s="68">
        <f>'Light exposure'!$H231*'Molar absorption spectra'!Q231/10</f>
        <v>0</v>
      </c>
      <c r="R231" s="68">
        <f>'Light exposure'!$H231*'Molar absorption spectra'!R231/10</f>
        <v>0</v>
      </c>
      <c r="S231" s="68">
        <f>'Light exposure'!$H231*'Molar absorption spectra'!S231/10</f>
        <v>0</v>
      </c>
      <c r="T231" s="68">
        <f>'Light exposure'!$H231*'Molar absorption spectra'!T231/10</f>
        <v>0</v>
      </c>
      <c r="U231" s="68">
        <f>'Light exposure'!$H231*'Molar absorption spectra'!U231/10</f>
        <v>0</v>
      </c>
      <c r="V231" s="68">
        <f>'Light exposure'!$H231*'Molar absorption spectra'!V231/10</f>
        <v>0</v>
      </c>
      <c r="W231" s="68">
        <f>'Light exposure'!$H231*'Molar absorption spectra'!W231/10</f>
        <v>0</v>
      </c>
      <c r="X231" s="68">
        <f>'Light exposure'!$H231*'Molar absorption spectra'!X231/10</f>
        <v>0</v>
      </c>
      <c r="Y231" s="68">
        <f>'Light exposure'!$H231*'Molar absorption spectra'!Y231/10</f>
        <v>0</v>
      </c>
      <c r="Z231" s="68">
        <f>'Light exposure'!$H231*'Molar absorption spectra'!Z231/10</f>
        <v>0</v>
      </c>
      <c r="AA231" s="68">
        <f>'Light exposure'!$H231*'Molar absorption spectra'!AA231/10</f>
        <v>0</v>
      </c>
      <c r="AB231" s="68">
        <f>'Light exposure'!$H231*'Molar absorption spectra'!AB231/10</f>
        <v>0</v>
      </c>
      <c r="AC231" s="68">
        <f>'Light exposure'!$H231*'Molar absorption spectra'!AC231/10</f>
        <v>0</v>
      </c>
      <c r="AD231" s="68">
        <f>'Light exposure'!$H231*'Molar absorption spectra'!AD231/10</f>
        <v>0</v>
      </c>
      <c r="AE231" s="68">
        <f>'Light exposure'!$H231*'Molar absorption spectra'!AE231/10</f>
        <v>0</v>
      </c>
      <c r="AF231" s="68">
        <f>'Light exposure'!$H231*'Molar absorption spectra'!AF231/10</f>
        <v>0</v>
      </c>
      <c r="AG231" s="68">
        <f>'Light exposure'!$H231*'Molar absorption spectra'!AG231/10</f>
        <v>0</v>
      </c>
      <c r="AH231" s="68">
        <f>'Light exposure'!$H231*'Molar absorption spectra'!AH231/10</f>
        <v>0</v>
      </c>
      <c r="AI231" s="68">
        <f>'Light exposure'!$H231*'Molar absorption spectra'!AI231/10</f>
        <v>0</v>
      </c>
      <c r="AJ231" s="68">
        <f>'Light exposure'!$H231*'Molar absorption spectra'!AJ231/10</f>
        <v>0</v>
      </c>
      <c r="AK231" s="68">
        <f>'Light exposure'!$H231*'Molar absorption spectra'!AK231/10</f>
        <v>0</v>
      </c>
      <c r="AL231" s="68">
        <f>'Light exposure'!$H231*'Molar absorption spectra'!AL231/10</f>
        <v>0</v>
      </c>
      <c r="AM231" s="68">
        <f>'Light exposure'!$H231*'Molar absorption spectra'!AM231/10</f>
        <v>0</v>
      </c>
      <c r="AN231" s="68">
        <f>'Light exposure'!$H231*'Molar absorption spectra'!AN231/10</f>
        <v>0</v>
      </c>
      <c r="AO231" s="68">
        <f>'Light exposure'!$H231*'Molar absorption spectra'!AO231/10</f>
        <v>0</v>
      </c>
      <c r="AP231" s="68">
        <f>'Light exposure'!$H231*'Molar absorption spectra'!AP231/10</f>
        <v>0</v>
      </c>
      <c r="AQ231" s="68">
        <f>'Light exposure'!$H231*'Molar absorption spectra'!AQ231/10</f>
        <v>0</v>
      </c>
      <c r="AR231" s="68">
        <f>'Light exposure'!$H231*'Molar absorption spectra'!AR231/10</f>
        <v>0</v>
      </c>
      <c r="AS231" s="68">
        <f>'Light exposure'!$H231*'Molar absorption spectra'!AS231/10</f>
        <v>0</v>
      </c>
      <c r="AT231" s="68">
        <f>'Light exposure'!$H231*'Molar absorption spectra'!AT231/10</f>
        <v>0</v>
      </c>
      <c r="AU231" s="68">
        <f>'Light exposure'!$H231*'Molar absorption spectra'!AU231/10</f>
        <v>0</v>
      </c>
      <c r="AV231" s="68">
        <f>'Light exposure'!$H231*'Molar absorption spectra'!AV231/10</f>
        <v>0</v>
      </c>
      <c r="AW231" s="68">
        <f>'Light exposure'!$H231*'Molar absorption spectra'!AW231/10</f>
        <v>0</v>
      </c>
      <c r="AX231" s="68">
        <f>'Light exposure'!$H231*'Molar absorption spectra'!AX231/10</f>
        <v>0</v>
      </c>
      <c r="AY231" s="68">
        <f>'Light exposure'!$H231*'Molar absorption spectra'!AY231/10</f>
        <v>0</v>
      </c>
      <c r="AZ231" s="68">
        <f>'Light exposure'!$H231*'Molar absorption spectra'!AZ231/10</f>
        <v>0</v>
      </c>
      <c r="BA231" s="68">
        <f>'Light exposure'!$H231*'Molar absorption spectra'!BA231/10</f>
        <v>0</v>
      </c>
      <c r="BB231" s="68">
        <f>'Light exposure'!$H231*'Molar absorption spectra'!BB231/10</f>
        <v>0</v>
      </c>
      <c r="BC231" s="68">
        <f>'Light exposure'!$H231*'Molar absorption spectra'!BC231/10</f>
        <v>0</v>
      </c>
      <c r="BD231" s="68">
        <f>'Light exposure'!$H231*'Molar absorption spectra'!BD231/10</f>
        <v>0</v>
      </c>
      <c r="BE231" s="68">
        <f>'Light exposure'!$H231*'Molar absorption spectra'!BE231/10</f>
        <v>0</v>
      </c>
      <c r="BF231" s="68">
        <f>'Light exposure'!$H231*'Molar absorption spectra'!BF231/10</f>
        <v>0</v>
      </c>
      <c r="BG231" s="68">
        <f>'Light exposure'!$H231*'Molar absorption spectra'!BG231/10</f>
        <v>0</v>
      </c>
      <c r="BH231" s="68">
        <f>'Light exposure'!$H231*'Molar absorption spectra'!BH231/10</f>
        <v>0</v>
      </c>
      <c r="BI231" s="68">
        <f>'Light exposure'!$H231*'Molar absorption spectra'!BI231/10</f>
        <v>0</v>
      </c>
      <c r="BJ231" s="68">
        <f>'Light exposure'!$H231*'Molar absorption spectra'!BJ231/10</f>
        <v>0</v>
      </c>
      <c r="BK231" s="68">
        <f>'Light exposure'!$H231*'Molar absorption spectra'!BK231/10</f>
        <v>0</v>
      </c>
      <c r="BL231" s="68">
        <f>'Light exposure'!$H231*'Molar absorption spectra'!BL231/10</f>
        <v>0</v>
      </c>
      <c r="BM231" s="68">
        <f>'Light exposure'!$H231*'Molar absorption spectra'!BM231/10</f>
        <v>0</v>
      </c>
      <c r="BN231" s="68">
        <f>'Light exposure'!$H231*'Molar absorption spectra'!BN231/10</f>
        <v>0</v>
      </c>
      <c r="BO231" s="68">
        <f>'Light exposure'!$H231*'Molar absorption spectra'!BO231/10</f>
        <v>0</v>
      </c>
      <c r="BP231" s="68">
        <f>'Light exposure'!$H231*'Molar absorption spectra'!BP231/10</f>
        <v>0</v>
      </c>
      <c r="BQ231" s="68">
        <f>'Light exposure'!$H231*'Molar absorption spectra'!BQ231/10</f>
        <v>0</v>
      </c>
      <c r="BR231" s="68">
        <f>'Light exposure'!$H231*'Molar absorption spectra'!BR231/10</f>
        <v>0</v>
      </c>
      <c r="BS231" s="68">
        <f>'Light exposure'!$H231*'Molar absorption spectra'!BS231/10</f>
        <v>0</v>
      </c>
      <c r="BT231" s="68">
        <f>'Light exposure'!$H231*'Molar absorption spectra'!BT231/10</f>
        <v>0</v>
      </c>
      <c r="BU231" s="68">
        <f>'Light exposure'!$H231*'Molar absorption spectra'!BU231/10</f>
        <v>0</v>
      </c>
      <c r="BV231" s="68">
        <f>'Light exposure'!$H231*'Molar absorption spectra'!BV231/10</f>
        <v>0</v>
      </c>
      <c r="BW231" s="68">
        <f>'Light exposure'!$H231*'Molar absorption spectra'!BW231/10</f>
        <v>0</v>
      </c>
      <c r="BX231" s="68">
        <f>'Light exposure'!$H231*'Molar absorption spectra'!BX231/10</f>
        <v>0</v>
      </c>
      <c r="BY231" s="68">
        <f>'Light exposure'!$H231*'Molar absorption spectra'!BY231/10</f>
        <v>0</v>
      </c>
      <c r="BZ231" s="68">
        <f>'Light exposure'!$H231*'Molar absorption spectra'!BZ231/10</f>
        <v>0</v>
      </c>
      <c r="CA231" s="68">
        <f>'Light exposure'!$H231*'Molar absorption spectra'!CA231/10</f>
        <v>0</v>
      </c>
      <c r="CB231" s="68">
        <f>'Light exposure'!$H231*'Molar absorption spectra'!CB231/10</f>
        <v>0</v>
      </c>
      <c r="CC231" s="68">
        <f>'Light exposure'!$H231*'Molar absorption spectra'!CC231/10</f>
        <v>0</v>
      </c>
      <c r="CD231" s="68">
        <f>'Light exposure'!$H231*'Molar absorption spectra'!CD231/10</f>
        <v>0</v>
      </c>
      <c r="CE231" s="68">
        <f>'Light exposure'!$H231*'Molar absorption spectra'!CE231/10</f>
        <v>0</v>
      </c>
      <c r="CF231" s="68">
        <f>'Light exposure'!$H231*'Molar absorption spectra'!CF231/10</f>
        <v>0</v>
      </c>
      <c r="CG231" s="68">
        <f>'Light exposure'!$H231*'Molar absorption spectra'!CG231/10</f>
        <v>0</v>
      </c>
      <c r="CH231" s="68">
        <f>'Light exposure'!$H231*'Molar absorption spectra'!CH231/10</f>
        <v>0</v>
      </c>
      <c r="CI231" s="68">
        <f>'Light exposure'!$H231*'Molar absorption spectra'!CI231/10</f>
        <v>0</v>
      </c>
      <c r="CJ231" s="68">
        <f>'Light exposure'!$H231*'Molar absorption spectra'!CJ231/10</f>
        <v>0</v>
      </c>
      <c r="CK231" s="68">
        <f>'Light exposure'!$H231*'Molar absorption spectra'!CK231/10</f>
        <v>0</v>
      </c>
      <c r="CL231" s="68">
        <f>'Light exposure'!$H231*'Molar absorption spectra'!CL231/10</f>
        <v>0</v>
      </c>
    </row>
    <row r="232" spans="1:90" x14ac:dyDescent="0.35">
      <c r="A232" s="17">
        <v>504</v>
      </c>
      <c r="B232" s="68">
        <f>'Light exposure'!$H232*'Molar absorption spectra'!B232/10</f>
        <v>0</v>
      </c>
      <c r="C232" s="68">
        <f>'Light exposure'!$H232*'Molar absorption spectra'!C232/10</f>
        <v>0</v>
      </c>
      <c r="D232" s="68">
        <f>'Light exposure'!$H232*'Molar absorption spectra'!D232/10</f>
        <v>0</v>
      </c>
      <c r="E232" s="68">
        <f>'Light exposure'!$H232*'Molar absorption spectra'!E232/10</f>
        <v>0</v>
      </c>
      <c r="F232" s="68">
        <f>'Light exposure'!$H232*'Molar absorption spectra'!F232/10</f>
        <v>0</v>
      </c>
      <c r="G232" s="68">
        <f>'Light exposure'!$H232*'Molar absorption spectra'!G232/10</f>
        <v>0</v>
      </c>
      <c r="H232" s="68">
        <f>'Light exposure'!$H232*'Molar absorption spectra'!H232/10</f>
        <v>0</v>
      </c>
      <c r="I232" s="68">
        <f>'Light exposure'!$H232*'Molar absorption spectra'!I232/10</f>
        <v>0</v>
      </c>
      <c r="J232" s="68">
        <f>'Light exposure'!$H232*'Molar absorption spectra'!J232/10</f>
        <v>0</v>
      </c>
      <c r="K232" s="68">
        <f>'Light exposure'!$H232*'Molar absorption spectra'!K232/10</f>
        <v>0</v>
      </c>
      <c r="L232" s="68">
        <f>'Light exposure'!$H232*'Molar absorption spectra'!L232/10</f>
        <v>0</v>
      </c>
      <c r="M232" s="68">
        <f>'Light exposure'!$H232*'Molar absorption spectra'!M232/10</f>
        <v>0</v>
      </c>
      <c r="N232" s="68">
        <f>'Light exposure'!$H232*'Molar absorption spectra'!N232/10</f>
        <v>0</v>
      </c>
      <c r="O232" s="68">
        <f>'Light exposure'!$H232*'Molar absorption spectra'!O232/10</f>
        <v>0</v>
      </c>
      <c r="P232" s="68">
        <f>'Light exposure'!$H232*'Molar absorption spectra'!P232/10</f>
        <v>0</v>
      </c>
      <c r="Q232" s="68">
        <f>'Light exposure'!$H232*'Molar absorption spectra'!Q232/10</f>
        <v>0</v>
      </c>
      <c r="R232" s="68">
        <f>'Light exposure'!$H232*'Molar absorption spectra'!R232/10</f>
        <v>0</v>
      </c>
      <c r="S232" s="68">
        <f>'Light exposure'!$H232*'Molar absorption spectra'!S232/10</f>
        <v>0</v>
      </c>
      <c r="T232" s="68">
        <f>'Light exposure'!$H232*'Molar absorption spectra'!T232/10</f>
        <v>0</v>
      </c>
      <c r="U232" s="68">
        <f>'Light exposure'!$H232*'Molar absorption spectra'!U232/10</f>
        <v>0</v>
      </c>
      <c r="V232" s="68">
        <f>'Light exposure'!$H232*'Molar absorption spectra'!V232/10</f>
        <v>0</v>
      </c>
      <c r="W232" s="68">
        <f>'Light exposure'!$H232*'Molar absorption spectra'!W232/10</f>
        <v>0</v>
      </c>
      <c r="X232" s="68">
        <f>'Light exposure'!$H232*'Molar absorption spectra'!X232/10</f>
        <v>0</v>
      </c>
      <c r="Y232" s="68">
        <f>'Light exposure'!$H232*'Molar absorption spectra'!Y232/10</f>
        <v>0</v>
      </c>
      <c r="Z232" s="68">
        <f>'Light exposure'!$H232*'Molar absorption spectra'!Z232/10</f>
        <v>0</v>
      </c>
      <c r="AA232" s="68">
        <f>'Light exposure'!$H232*'Molar absorption spectra'!AA232/10</f>
        <v>0</v>
      </c>
      <c r="AB232" s="68">
        <f>'Light exposure'!$H232*'Molar absorption spectra'!AB232/10</f>
        <v>0</v>
      </c>
      <c r="AC232" s="68">
        <f>'Light exposure'!$H232*'Molar absorption spectra'!AC232/10</f>
        <v>0</v>
      </c>
      <c r="AD232" s="68">
        <f>'Light exposure'!$H232*'Molar absorption spectra'!AD232/10</f>
        <v>0</v>
      </c>
      <c r="AE232" s="68">
        <f>'Light exposure'!$H232*'Molar absorption spectra'!AE232/10</f>
        <v>0</v>
      </c>
      <c r="AF232" s="68">
        <f>'Light exposure'!$H232*'Molar absorption spectra'!AF232/10</f>
        <v>0</v>
      </c>
      <c r="AG232" s="68">
        <f>'Light exposure'!$H232*'Molar absorption spectra'!AG232/10</f>
        <v>0</v>
      </c>
      <c r="AH232" s="68">
        <f>'Light exposure'!$H232*'Molar absorption spectra'!AH232/10</f>
        <v>0</v>
      </c>
      <c r="AI232" s="68">
        <f>'Light exposure'!$H232*'Molar absorption spectra'!AI232/10</f>
        <v>0</v>
      </c>
      <c r="AJ232" s="68">
        <f>'Light exposure'!$H232*'Molar absorption spectra'!AJ232/10</f>
        <v>0</v>
      </c>
      <c r="AK232" s="68">
        <f>'Light exposure'!$H232*'Molar absorption spectra'!AK232/10</f>
        <v>0</v>
      </c>
      <c r="AL232" s="68">
        <f>'Light exposure'!$H232*'Molar absorption spectra'!AL232/10</f>
        <v>0</v>
      </c>
      <c r="AM232" s="68">
        <f>'Light exposure'!$H232*'Molar absorption spectra'!AM232/10</f>
        <v>0</v>
      </c>
      <c r="AN232" s="68">
        <f>'Light exposure'!$H232*'Molar absorption spectra'!AN232/10</f>
        <v>0</v>
      </c>
      <c r="AO232" s="68">
        <f>'Light exposure'!$H232*'Molar absorption spectra'!AO232/10</f>
        <v>0</v>
      </c>
      <c r="AP232" s="68">
        <f>'Light exposure'!$H232*'Molar absorption spectra'!AP232/10</f>
        <v>0</v>
      </c>
      <c r="AQ232" s="68">
        <f>'Light exposure'!$H232*'Molar absorption spectra'!AQ232/10</f>
        <v>0</v>
      </c>
      <c r="AR232" s="68">
        <f>'Light exposure'!$H232*'Molar absorption spectra'!AR232/10</f>
        <v>0</v>
      </c>
      <c r="AS232" s="68">
        <f>'Light exposure'!$H232*'Molar absorption spectra'!AS232/10</f>
        <v>0</v>
      </c>
      <c r="AT232" s="68">
        <f>'Light exposure'!$H232*'Molar absorption spectra'!AT232/10</f>
        <v>0</v>
      </c>
      <c r="AU232" s="68">
        <f>'Light exposure'!$H232*'Molar absorption spectra'!AU232/10</f>
        <v>0</v>
      </c>
      <c r="AV232" s="68">
        <f>'Light exposure'!$H232*'Molar absorption spectra'!AV232/10</f>
        <v>0</v>
      </c>
      <c r="AW232" s="68">
        <f>'Light exposure'!$H232*'Molar absorption spectra'!AW232/10</f>
        <v>0</v>
      </c>
      <c r="AX232" s="68">
        <f>'Light exposure'!$H232*'Molar absorption spectra'!AX232/10</f>
        <v>0</v>
      </c>
      <c r="AY232" s="68">
        <f>'Light exposure'!$H232*'Molar absorption spectra'!AY232/10</f>
        <v>0</v>
      </c>
      <c r="AZ232" s="68">
        <f>'Light exposure'!$H232*'Molar absorption spectra'!AZ232/10</f>
        <v>0</v>
      </c>
      <c r="BA232" s="68">
        <f>'Light exposure'!$H232*'Molar absorption spectra'!BA232/10</f>
        <v>0</v>
      </c>
      <c r="BB232" s="68">
        <f>'Light exposure'!$H232*'Molar absorption spectra'!BB232/10</f>
        <v>0</v>
      </c>
      <c r="BC232" s="68">
        <f>'Light exposure'!$H232*'Molar absorption spectra'!BC232/10</f>
        <v>0</v>
      </c>
      <c r="BD232" s="68">
        <f>'Light exposure'!$H232*'Molar absorption spectra'!BD232/10</f>
        <v>0</v>
      </c>
      <c r="BE232" s="68">
        <f>'Light exposure'!$H232*'Molar absorption spectra'!BE232/10</f>
        <v>0</v>
      </c>
      <c r="BF232" s="68">
        <f>'Light exposure'!$H232*'Molar absorption spectra'!BF232/10</f>
        <v>0</v>
      </c>
      <c r="BG232" s="68">
        <f>'Light exposure'!$H232*'Molar absorption spectra'!BG232/10</f>
        <v>0</v>
      </c>
      <c r="BH232" s="68">
        <f>'Light exposure'!$H232*'Molar absorption spectra'!BH232/10</f>
        <v>0</v>
      </c>
      <c r="BI232" s="68">
        <f>'Light exposure'!$H232*'Molar absorption spectra'!BI232/10</f>
        <v>0</v>
      </c>
      <c r="BJ232" s="68">
        <f>'Light exposure'!$H232*'Molar absorption spectra'!BJ232/10</f>
        <v>0</v>
      </c>
      <c r="BK232" s="68">
        <f>'Light exposure'!$H232*'Molar absorption spectra'!BK232/10</f>
        <v>0</v>
      </c>
      <c r="BL232" s="68">
        <f>'Light exposure'!$H232*'Molar absorption spectra'!BL232/10</f>
        <v>0</v>
      </c>
      <c r="BM232" s="68">
        <f>'Light exposure'!$H232*'Molar absorption spectra'!BM232/10</f>
        <v>0</v>
      </c>
      <c r="BN232" s="68">
        <f>'Light exposure'!$H232*'Molar absorption spectra'!BN232/10</f>
        <v>0</v>
      </c>
      <c r="BO232" s="68">
        <f>'Light exposure'!$H232*'Molar absorption spectra'!BO232/10</f>
        <v>0</v>
      </c>
      <c r="BP232" s="68">
        <f>'Light exposure'!$H232*'Molar absorption spectra'!BP232/10</f>
        <v>0</v>
      </c>
      <c r="BQ232" s="68">
        <f>'Light exposure'!$H232*'Molar absorption spectra'!BQ232/10</f>
        <v>0</v>
      </c>
      <c r="BR232" s="68">
        <f>'Light exposure'!$H232*'Molar absorption spectra'!BR232/10</f>
        <v>0</v>
      </c>
      <c r="BS232" s="68">
        <f>'Light exposure'!$H232*'Molar absorption spectra'!BS232/10</f>
        <v>0</v>
      </c>
      <c r="BT232" s="68">
        <f>'Light exposure'!$H232*'Molar absorption spectra'!BT232/10</f>
        <v>0</v>
      </c>
      <c r="BU232" s="68">
        <f>'Light exposure'!$H232*'Molar absorption spectra'!BU232/10</f>
        <v>0</v>
      </c>
      <c r="BV232" s="68">
        <f>'Light exposure'!$H232*'Molar absorption spectra'!BV232/10</f>
        <v>0</v>
      </c>
      <c r="BW232" s="68">
        <f>'Light exposure'!$H232*'Molar absorption spectra'!BW232/10</f>
        <v>0</v>
      </c>
      <c r="BX232" s="68">
        <f>'Light exposure'!$H232*'Molar absorption spectra'!BX232/10</f>
        <v>0</v>
      </c>
      <c r="BY232" s="68">
        <f>'Light exposure'!$H232*'Molar absorption spectra'!BY232/10</f>
        <v>0</v>
      </c>
      <c r="BZ232" s="68">
        <f>'Light exposure'!$H232*'Molar absorption spectra'!BZ232/10</f>
        <v>0</v>
      </c>
      <c r="CA232" s="68">
        <f>'Light exposure'!$H232*'Molar absorption spectra'!CA232/10</f>
        <v>0</v>
      </c>
      <c r="CB232" s="68">
        <f>'Light exposure'!$H232*'Molar absorption spectra'!CB232/10</f>
        <v>0</v>
      </c>
      <c r="CC232" s="68">
        <f>'Light exposure'!$H232*'Molar absorption spectra'!CC232/10</f>
        <v>0</v>
      </c>
      <c r="CD232" s="68">
        <f>'Light exposure'!$H232*'Molar absorption spectra'!CD232/10</f>
        <v>0</v>
      </c>
      <c r="CE232" s="68">
        <f>'Light exposure'!$H232*'Molar absorption spectra'!CE232/10</f>
        <v>0</v>
      </c>
      <c r="CF232" s="68">
        <f>'Light exposure'!$H232*'Molar absorption spectra'!CF232/10</f>
        <v>0</v>
      </c>
      <c r="CG232" s="68">
        <f>'Light exposure'!$H232*'Molar absorption spectra'!CG232/10</f>
        <v>0</v>
      </c>
      <c r="CH232" s="68">
        <f>'Light exposure'!$H232*'Molar absorption spectra'!CH232/10</f>
        <v>0</v>
      </c>
      <c r="CI232" s="68">
        <f>'Light exposure'!$H232*'Molar absorption spectra'!CI232/10</f>
        <v>0</v>
      </c>
      <c r="CJ232" s="68">
        <f>'Light exposure'!$H232*'Molar absorption spectra'!CJ232/10</f>
        <v>0</v>
      </c>
      <c r="CK232" s="68">
        <f>'Light exposure'!$H232*'Molar absorption spectra'!CK232/10</f>
        <v>0</v>
      </c>
      <c r="CL232" s="68">
        <f>'Light exposure'!$H232*'Molar absorption spectra'!CL232/10</f>
        <v>0</v>
      </c>
    </row>
    <row r="233" spans="1:90" x14ac:dyDescent="0.35">
      <c r="A233" s="17">
        <v>505</v>
      </c>
      <c r="B233" s="68">
        <f>'Light exposure'!$H233*'Molar absorption spectra'!B233/10</f>
        <v>0</v>
      </c>
      <c r="C233" s="68">
        <f>'Light exposure'!$H233*'Molar absorption spectra'!C233/10</f>
        <v>0</v>
      </c>
      <c r="D233" s="68">
        <f>'Light exposure'!$H233*'Molar absorption spectra'!D233/10</f>
        <v>0</v>
      </c>
      <c r="E233" s="68">
        <f>'Light exposure'!$H233*'Molar absorption spectra'!E233/10</f>
        <v>0</v>
      </c>
      <c r="F233" s="68">
        <f>'Light exposure'!$H233*'Molar absorption spectra'!F233/10</f>
        <v>0</v>
      </c>
      <c r="G233" s="68">
        <f>'Light exposure'!$H233*'Molar absorption spectra'!G233/10</f>
        <v>0</v>
      </c>
      <c r="H233" s="68">
        <f>'Light exposure'!$H233*'Molar absorption spectra'!H233/10</f>
        <v>0</v>
      </c>
      <c r="I233" s="68">
        <f>'Light exposure'!$H233*'Molar absorption spectra'!I233/10</f>
        <v>0</v>
      </c>
      <c r="J233" s="68">
        <f>'Light exposure'!$H233*'Molar absorption spectra'!J233/10</f>
        <v>0</v>
      </c>
      <c r="K233" s="68">
        <f>'Light exposure'!$H233*'Molar absorption spectra'!K233/10</f>
        <v>0</v>
      </c>
      <c r="L233" s="68">
        <f>'Light exposure'!$H233*'Molar absorption spectra'!L233/10</f>
        <v>0</v>
      </c>
      <c r="M233" s="68">
        <f>'Light exposure'!$H233*'Molar absorption spectra'!M233/10</f>
        <v>0</v>
      </c>
      <c r="N233" s="68">
        <f>'Light exposure'!$H233*'Molar absorption spectra'!N233/10</f>
        <v>0</v>
      </c>
      <c r="O233" s="68">
        <f>'Light exposure'!$H233*'Molar absorption spectra'!O233/10</f>
        <v>0</v>
      </c>
      <c r="P233" s="68">
        <f>'Light exposure'!$H233*'Molar absorption spectra'!P233/10</f>
        <v>0</v>
      </c>
      <c r="Q233" s="68">
        <f>'Light exposure'!$H233*'Molar absorption spectra'!Q233/10</f>
        <v>0</v>
      </c>
      <c r="R233" s="68">
        <f>'Light exposure'!$H233*'Molar absorption spectra'!R233/10</f>
        <v>0</v>
      </c>
      <c r="S233" s="68">
        <f>'Light exposure'!$H233*'Molar absorption spectra'!S233/10</f>
        <v>0</v>
      </c>
      <c r="T233" s="68">
        <f>'Light exposure'!$H233*'Molar absorption spectra'!T233/10</f>
        <v>0</v>
      </c>
      <c r="U233" s="68">
        <f>'Light exposure'!$H233*'Molar absorption spectra'!U233/10</f>
        <v>0</v>
      </c>
      <c r="V233" s="68">
        <f>'Light exposure'!$H233*'Molar absorption spectra'!V233/10</f>
        <v>0</v>
      </c>
      <c r="W233" s="68">
        <f>'Light exposure'!$H233*'Molar absorption spectra'!W233/10</f>
        <v>0</v>
      </c>
      <c r="X233" s="68">
        <f>'Light exposure'!$H233*'Molar absorption spectra'!X233/10</f>
        <v>0</v>
      </c>
      <c r="Y233" s="68">
        <f>'Light exposure'!$H233*'Molar absorption spectra'!Y233/10</f>
        <v>0</v>
      </c>
      <c r="Z233" s="68">
        <f>'Light exposure'!$H233*'Molar absorption spectra'!Z233/10</f>
        <v>0</v>
      </c>
      <c r="AA233" s="68">
        <f>'Light exposure'!$H233*'Molar absorption spectra'!AA233/10</f>
        <v>0</v>
      </c>
      <c r="AB233" s="68">
        <f>'Light exposure'!$H233*'Molar absorption spectra'!AB233/10</f>
        <v>0</v>
      </c>
      <c r="AC233" s="68">
        <f>'Light exposure'!$H233*'Molar absorption spectra'!AC233/10</f>
        <v>0</v>
      </c>
      <c r="AD233" s="68">
        <f>'Light exposure'!$H233*'Molar absorption spectra'!AD233/10</f>
        <v>0</v>
      </c>
      <c r="AE233" s="68">
        <f>'Light exposure'!$H233*'Molar absorption spectra'!AE233/10</f>
        <v>0</v>
      </c>
      <c r="AF233" s="68">
        <f>'Light exposure'!$H233*'Molar absorption spectra'!AF233/10</f>
        <v>0</v>
      </c>
      <c r="AG233" s="68">
        <f>'Light exposure'!$H233*'Molar absorption spectra'!AG233/10</f>
        <v>0</v>
      </c>
      <c r="AH233" s="68">
        <f>'Light exposure'!$H233*'Molar absorption spectra'!AH233/10</f>
        <v>0</v>
      </c>
      <c r="AI233" s="68">
        <f>'Light exposure'!$H233*'Molar absorption spectra'!AI233/10</f>
        <v>0</v>
      </c>
      <c r="AJ233" s="68">
        <f>'Light exposure'!$H233*'Molar absorption spectra'!AJ233/10</f>
        <v>0</v>
      </c>
      <c r="AK233" s="68">
        <f>'Light exposure'!$H233*'Molar absorption spectra'!AK233/10</f>
        <v>0</v>
      </c>
      <c r="AL233" s="68">
        <f>'Light exposure'!$H233*'Molar absorption spectra'!AL233/10</f>
        <v>0</v>
      </c>
      <c r="AM233" s="68">
        <f>'Light exposure'!$H233*'Molar absorption spectra'!AM233/10</f>
        <v>0</v>
      </c>
      <c r="AN233" s="68">
        <f>'Light exposure'!$H233*'Molar absorption spectra'!AN233/10</f>
        <v>0</v>
      </c>
      <c r="AO233" s="68">
        <f>'Light exposure'!$H233*'Molar absorption spectra'!AO233/10</f>
        <v>0</v>
      </c>
      <c r="AP233" s="68">
        <f>'Light exposure'!$H233*'Molar absorption spectra'!AP233/10</f>
        <v>0</v>
      </c>
      <c r="AQ233" s="68">
        <f>'Light exposure'!$H233*'Molar absorption spectra'!AQ233/10</f>
        <v>0</v>
      </c>
      <c r="AR233" s="68">
        <f>'Light exposure'!$H233*'Molar absorption spectra'!AR233/10</f>
        <v>0</v>
      </c>
      <c r="AS233" s="68">
        <f>'Light exposure'!$H233*'Molar absorption spectra'!AS233/10</f>
        <v>0</v>
      </c>
      <c r="AT233" s="68">
        <f>'Light exposure'!$H233*'Molar absorption spectra'!AT233/10</f>
        <v>0</v>
      </c>
      <c r="AU233" s="68">
        <f>'Light exposure'!$H233*'Molar absorption spectra'!AU233/10</f>
        <v>0</v>
      </c>
      <c r="AV233" s="68">
        <f>'Light exposure'!$H233*'Molar absorption spectra'!AV233/10</f>
        <v>0</v>
      </c>
      <c r="AW233" s="68">
        <f>'Light exposure'!$H233*'Molar absorption spectra'!AW233/10</f>
        <v>0</v>
      </c>
      <c r="AX233" s="68">
        <f>'Light exposure'!$H233*'Molar absorption spectra'!AX233/10</f>
        <v>0</v>
      </c>
      <c r="AY233" s="68">
        <f>'Light exposure'!$H233*'Molar absorption spectra'!AY233/10</f>
        <v>0</v>
      </c>
      <c r="AZ233" s="68">
        <f>'Light exposure'!$H233*'Molar absorption spectra'!AZ233/10</f>
        <v>0</v>
      </c>
      <c r="BA233" s="68">
        <f>'Light exposure'!$H233*'Molar absorption spectra'!BA233/10</f>
        <v>0</v>
      </c>
      <c r="BB233" s="68">
        <f>'Light exposure'!$H233*'Molar absorption spectra'!BB233/10</f>
        <v>0</v>
      </c>
      <c r="BC233" s="68">
        <f>'Light exposure'!$H233*'Molar absorption spectra'!BC233/10</f>
        <v>0</v>
      </c>
      <c r="BD233" s="68">
        <f>'Light exposure'!$H233*'Molar absorption spectra'!BD233/10</f>
        <v>0</v>
      </c>
      <c r="BE233" s="68">
        <f>'Light exposure'!$H233*'Molar absorption spectra'!BE233/10</f>
        <v>0</v>
      </c>
      <c r="BF233" s="68">
        <f>'Light exposure'!$H233*'Molar absorption spectra'!BF233/10</f>
        <v>0</v>
      </c>
      <c r="BG233" s="68">
        <f>'Light exposure'!$H233*'Molar absorption spectra'!BG233/10</f>
        <v>0</v>
      </c>
      <c r="BH233" s="68">
        <f>'Light exposure'!$H233*'Molar absorption spectra'!BH233/10</f>
        <v>0</v>
      </c>
      <c r="BI233" s="68">
        <f>'Light exposure'!$H233*'Molar absorption spectra'!BI233/10</f>
        <v>0</v>
      </c>
      <c r="BJ233" s="68">
        <f>'Light exposure'!$H233*'Molar absorption spectra'!BJ233/10</f>
        <v>0</v>
      </c>
      <c r="BK233" s="68">
        <f>'Light exposure'!$H233*'Molar absorption spectra'!BK233/10</f>
        <v>0</v>
      </c>
      <c r="BL233" s="68">
        <f>'Light exposure'!$H233*'Molar absorption spectra'!BL233/10</f>
        <v>0</v>
      </c>
      <c r="BM233" s="68">
        <f>'Light exposure'!$H233*'Molar absorption spectra'!BM233/10</f>
        <v>0</v>
      </c>
      <c r="BN233" s="68">
        <f>'Light exposure'!$H233*'Molar absorption spectra'!BN233/10</f>
        <v>0</v>
      </c>
      <c r="BO233" s="68">
        <f>'Light exposure'!$H233*'Molar absorption spectra'!BO233/10</f>
        <v>0</v>
      </c>
      <c r="BP233" s="68">
        <f>'Light exposure'!$H233*'Molar absorption spectra'!BP233/10</f>
        <v>0</v>
      </c>
      <c r="BQ233" s="68">
        <f>'Light exposure'!$H233*'Molar absorption spectra'!BQ233/10</f>
        <v>0</v>
      </c>
      <c r="BR233" s="68">
        <f>'Light exposure'!$H233*'Molar absorption spectra'!BR233/10</f>
        <v>0</v>
      </c>
      <c r="BS233" s="68">
        <f>'Light exposure'!$H233*'Molar absorption spectra'!BS233/10</f>
        <v>0</v>
      </c>
      <c r="BT233" s="68">
        <f>'Light exposure'!$H233*'Molar absorption spectra'!BT233/10</f>
        <v>0</v>
      </c>
      <c r="BU233" s="68">
        <f>'Light exposure'!$H233*'Molar absorption spectra'!BU233/10</f>
        <v>0</v>
      </c>
      <c r="BV233" s="68">
        <f>'Light exposure'!$H233*'Molar absorption spectra'!BV233/10</f>
        <v>0</v>
      </c>
      <c r="BW233" s="68">
        <f>'Light exposure'!$H233*'Molar absorption spectra'!BW233/10</f>
        <v>0</v>
      </c>
      <c r="BX233" s="68">
        <f>'Light exposure'!$H233*'Molar absorption spectra'!BX233/10</f>
        <v>0</v>
      </c>
      <c r="BY233" s="68">
        <f>'Light exposure'!$H233*'Molar absorption spectra'!BY233/10</f>
        <v>0</v>
      </c>
      <c r="BZ233" s="68">
        <f>'Light exposure'!$H233*'Molar absorption spectra'!BZ233/10</f>
        <v>0</v>
      </c>
      <c r="CA233" s="68">
        <f>'Light exposure'!$H233*'Molar absorption spectra'!CA233/10</f>
        <v>0</v>
      </c>
      <c r="CB233" s="68">
        <f>'Light exposure'!$H233*'Molar absorption spectra'!CB233/10</f>
        <v>0</v>
      </c>
      <c r="CC233" s="68">
        <f>'Light exposure'!$H233*'Molar absorption spectra'!CC233/10</f>
        <v>0</v>
      </c>
      <c r="CD233" s="68">
        <f>'Light exposure'!$H233*'Molar absorption spectra'!CD233/10</f>
        <v>0</v>
      </c>
      <c r="CE233" s="68">
        <f>'Light exposure'!$H233*'Molar absorption spectra'!CE233/10</f>
        <v>0</v>
      </c>
      <c r="CF233" s="68">
        <f>'Light exposure'!$H233*'Molar absorption spectra'!CF233/10</f>
        <v>0</v>
      </c>
      <c r="CG233" s="68">
        <f>'Light exposure'!$H233*'Molar absorption spectra'!CG233/10</f>
        <v>0</v>
      </c>
      <c r="CH233" s="68">
        <f>'Light exposure'!$H233*'Molar absorption spectra'!CH233/10</f>
        <v>0</v>
      </c>
      <c r="CI233" s="68">
        <f>'Light exposure'!$H233*'Molar absorption spectra'!CI233/10</f>
        <v>0</v>
      </c>
      <c r="CJ233" s="68">
        <f>'Light exposure'!$H233*'Molar absorption spectra'!CJ233/10</f>
        <v>0</v>
      </c>
      <c r="CK233" s="68">
        <f>'Light exposure'!$H233*'Molar absorption spectra'!CK233/10</f>
        <v>0</v>
      </c>
      <c r="CL233" s="68">
        <f>'Light exposure'!$H233*'Molar absorption spectra'!CL233/10</f>
        <v>0</v>
      </c>
    </row>
    <row r="234" spans="1:90" x14ac:dyDescent="0.35">
      <c r="A234" s="17">
        <v>506</v>
      </c>
      <c r="B234" s="68">
        <f>'Light exposure'!$H234*'Molar absorption spectra'!B234/10</f>
        <v>0</v>
      </c>
      <c r="C234" s="68">
        <f>'Light exposure'!$H234*'Molar absorption spectra'!C234/10</f>
        <v>0</v>
      </c>
      <c r="D234" s="68">
        <f>'Light exposure'!$H234*'Molar absorption spectra'!D234/10</f>
        <v>0</v>
      </c>
      <c r="E234" s="68">
        <f>'Light exposure'!$H234*'Molar absorption spectra'!E234/10</f>
        <v>0</v>
      </c>
      <c r="F234" s="68">
        <f>'Light exposure'!$H234*'Molar absorption spectra'!F234/10</f>
        <v>0</v>
      </c>
      <c r="G234" s="68">
        <f>'Light exposure'!$H234*'Molar absorption spectra'!G234/10</f>
        <v>0</v>
      </c>
      <c r="H234" s="68">
        <f>'Light exposure'!$H234*'Molar absorption spectra'!H234/10</f>
        <v>0</v>
      </c>
      <c r="I234" s="68">
        <f>'Light exposure'!$H234*'Molar absorption spectra'!I234/10</f>
        <v>0</v>
      </c>
      <c r="J234" s="68">
        <f>'Light exposure'!$H234*'Molar absorption spectra'!J234/10</f>
        <v>0</v>
      </c>
      <c r="K234" s="68">
        <f>'Light exposure'!$H234*'Molar absorption spectra'!K234/10</f>
        <v>0</v>
      </c>
      <c r="L234" s="68">
        <f>'Light exposure'!$H234*'Molar absorption spectra'!L234/10</f>
        <v>0</v>
      </c>
      <c r="M234" s="68">
        <f>'Light exposure'!$H234*'Molar absorption spectra'!M234/10</f>
        <v>0</v>
      </c>
      <c r="N234" s="68">
        <f>'Light exposure'!$H234*'Molar absorption spectra'!N234/10</f>
        <v>0</v>
      </c>
      <c r="O234" s="68">
        <f>'Light exposure'!$H234*'Molar absorption spectra'!O234/10</f>
        <v>0</v>
      </c>
      <c r="P234" s="68">
        <f>'Light exposure'!$H234*'Molar absorption spectra'!P234/10</f>
        <v>0</v>
      </c>
      <c r="Q234" s="68">
        <f>'Light exposure'!$H234*'Molar absorption spectra'!Q234/10</f>
        <v>0</v>
      </c>
      <c r="R234" s="68">
        <f>'Light exposure'!$H234*'Molar absorption spectra'!R234/10</f>
        <v>0</v>
      </c>
      <c r="S234" s="68">
        <f>'Light exposure'!$H234*'Molar absorption spectra'!S234/10</f>
        <v>0</v>
      </c>
      <c r="T234" s="68">
        <f>'Light exposure'!$H234*'Molar absorption spectra'!T234/10</f>
        <v>0</v>
      </c>
      <c r="U234" s="68">
        <f>'Light exposure'!$H234*'Molar absorption spectra'!U234/10</f>
        <v>0</v>
      </c>
      <c r="V234" s="68">
        <f>'Light exposure'!$H234*'Molar absorption spectra'!V234/10</f>
        <v>0</v>
      </c>
      <c r="W234" s="68">
        <f>'Light exposure'!$H234*'Molar absorption spectra'!W234/10</f>
        <v>0</v>
      </c>
      <c r="X234" s="68">
        <f>'Light exposure'!$H234*'Molar absorption spectra'!X234/10</f>
        <v>0</v>
      </c>
      <c r="Y234" s="68">
        <f>'Light exposure'!$H234*'Molar absorption spectra'!Y234/10</f>
        <v>0</v>
      </c>
      <c r="Z234" s="68">
        <f>'Light exposure'!$H234*'Molar absorption spectra'!Z234/10</f>
        <v>0</v>
      </c>
      <c r="AA234" s="68">
        <f>'Light exposure'!$H234*'Molar absorption spectra'!AA234/10</f>
        <v>0</v>
      </c>
      <c r="AB234" s="68">
        <f>'Light exposure'!$H234*'Molar absorption spectra'!AB234/10</f>
        <v>0</v>
      </c>
      <c r="AC234" s="68">
        <f>'Light exposure'!$H234*'Molar absorption spectra'!AC234/10</f>
        <v>0</v>
      </c>
      <c r="AD234" s="68">
        <f>'Light exposure'!$H234*'Molar absorption spectra'!AD234/10</f>
        <v>0</v>
      </c>
      <c r="AE234" s="68">
        <f>'Light exposure'!$H234*'Molar absorption spectra'!AE234/10</f>
        <v>0</v>
      </c>
      <c r="AF234" s="68">
        <f>'Light exposure'!$H234*'Molar absorption spectra'!AF234/10</f>
        <v>0</v>
      </c>
      <c r="AG234" s="68">
        <f>'Light exposure'!$H234*'Molar absorption spectra'!AG234/10</f>
        <v>0</v>
      </c>
      <c r="AH234" s="68">
        <f>'Light exposure'!$H234*'Molar absorption spectra'!AH234/10</f>
        <v>0</v>
      </c>
      <c r="AI234" s="68">
        <f>'Light exposure'!$H234*'Molar absorption spectra'!AI234/10</f>
        <v>0</v>
      </c>
      <c r="AJ234" s="68">
        <f>'Light exposure'!$H234*'Molar absorption spectra'!AJ234/10</f>
        <v>0</v>
      </c>
      <c r="AK234" s="68">
        <f>'Light exposure'!$H234*'Molar absorption spectra'!AK234/10</f>
        <v>0</v>
      </c>
      <c r="AL234" s="68">
        <f>'Light exposure'!$H234*'Molar absorption spectra'!AL234/10</f>
        <v>0</v>
      </c>
      <c r="AM234" s="68">
        <f>'Light exposure'!$H234*'Molar absorption spectra'!AM234/10</f>
        <v>0</v>
      </c>
      <c r="AN234" s="68">
        <f>'Light exposure'!$H234*'Molar absorption spectra'!AN234/10</f>
        <v>0</v>
      </c>
      <c r="AO234" s="68">
        <f>'Light exposure'!$H234*'Molar absorption spectra'!AO234/10</f>
        <v>0</v>
      </c>
      <c r="AP234" s="68">
        <f>'Light exposure'!$H234*'Molar absorption spectra'!AP234/10</f>
        <v>0</v>
      </c>
      <c r="AQ234" s="68">
        <f>'Light exposure'!$H234*'Molar absorption spectra'!AQ234/10</f>
        <v>0</v>
      </c>
      <c r="AR234" s="68">
        <f>'Light exposure'!$H234*'Molar absorption spectra'!AR234/10</f>
        <v>0</v>
      </c>
      <c r="AS234" s="68">
        <f>'Light exposure'!$H234*'Molar absorption spectra'!AS234/10</f>
        <v>0</v>
      </c>
      <c r="AT234" s="68">
        <f>'Light exposure'!$H234*'Molar absorption spectra'!AT234/10</f>
        <v>0</v>
      </c>
      <c r="AU234" s="68">
        <f>'Light exposure'!$H234*'Molar absorption spectra'!AU234/10</f>
        <v>0</v>
      </c>
      <c r="AV234" s="68">
        <f>'Light exposure'!$H234*'Molar absorption spectra'!AV234/10</f>
        <v>0</v>
      </c>
      <c r="AW234" s="68">
        <f>'Light exposure'!$H234*'Molar absorption spectra'!AW234/10</f>
        <v>0</v>
      </c>
      <c r="AX234" s="68">
        <f>'Light exposure'!$H234*'Molar absorption spectra'!AX234/10</f>
        <v>0</v>
      </c>
      <c r="AY234" s="68">
        <f>'Light exposure'!$H234*'Molar absorption spectra'!AY234/10</f>
        <v>0</v>
      </c>
      <c r="AZ234" s="68">
        <f>'Light exposure'!$H234*'Molar absorption spectra'!AZ234/10</f>
        <v>0</v>
      </c>
      <c r="BA234" s="68">
        <f>'Light exposure'!$H234*'Molar absorption spectra'!BA234/10</f>
        <v>0</v>
      </c>
      <c r="BB234" s="68">
        <f>'Light exposure'!$H234*'Molar absorption spectra'!BB234/10</f>
        <v>0</v>
      </c>
      <c r="BC234" s="68">
        <f>'Light exposure'!$H234*'Molar absorption spectra'!BC234/10</f>
        <v>0</v>
      </c>
      <c r="BD234" s="68">
        <f>'Light exposure'!$H234*'Molar absorption spectra'!BD234/10</f>
        <v>0</v>
      </c>
      <c r="BE234" s="68">
        <f>'Light exposure'!$H234*'Molar absorption spectra'!BE234/10</f>
        <v>0</v>
      </c>
      <c r="BF234" s="68">
        <f>'Light exposure'!$H234*'Molar absorption spectra'!BF234/10</f>
        <v>0</v>
      </c>
      <c r="BG234" s="68">
        <f>'Light exposure'!$H234*'Molar absorption spectra'!BG234/10</f>
        <v>0</v>
      </c>
      <c r="BH234" s="68">
        <f>'Light exposure'!$H234*'Molar absorption spectra'!BH234/10</f>
        <v>0</v>
      </c>
      <c r="BI234" s="68">
        <f>'Light exposure'!$H234*'Molar absorption spectra'!BI234/10</f>
        <v>0</v>
      </c>
      <c r="BJ234" s="68">
        <f>'Light exposure'!$H234*'Molar absorption spectra'!BJ234/10</f>
        <v>0</v>
      </c>
      <c r="BK234" s="68">
        <f>'Light exposure'!$H234*'Molar absorption spectra'!BK234/10</f>
        <v>0</v>
      </c>
      <c r="BL234" s="68">
        <f>'Light exposure'!$H234*'Molar absorption spectra'!BL234/10</f>
        <v>0</v>
      </c>
      <c r="BM234" s="68">
        <f>'Light exposure'!$H234*'Molar absorption spectra'!BM234/10</f>
        <v>0</v>
      </c>
      <c r="BN234" s="68">
        <f>'Light exposure'!$H234*'Molar absorption spectra'!BN234/10</f>
        <v>0</v>
      </c>
      <c r="BO234" s="68">
        <f>'Light exposure'!$H234*'Molar absorption spectra'!BO234/10</f>
        <v>0</v>
      </c>
      <c r="BP234" s="68">
        <f>'Light exposure'!$H234*'Molar absorption spectra'!BP234/10</f>
        <v>0</v>
      </c>
      <c r="BQ234" s="68">
        <f>'Light exposure'!$H234*'Molar absorption spectra'!BQ234/10</f>
        <v>0</v>
      </c>
      <c r="BR234" s="68">
        <f>'Light exposure'!$H234*'Molar absorption spectra'!BR234/10</f>
        <v>0</v>
      </c>
      <c r="BS234" s="68">
        <f>'Light exposure'!$H234*'Molar absorption spectra'!BS234/10</f>
        <v>0</v>
      </c>
      <c r="BT234" s="68">
        <f>'Light exposure'!$H234*'Molar absorption spectra'!BT234/10</f>
        <v>0</v>
      </c>
      <c r="BU234" s="68">
        <f>'Light exposure'!$H234*'Molar absorption spectra'!BU234/10</f>
        <v>0</v>
      </c>
      <c r="BV234" s="68">
        <f>'Light exposure'!$H234*'Molar absorption spectra'!BV234/10</f>
        <v>0</v>
      </c>
      <c r="BW234" s="68">
        <f>'Light exposure'!$H234*'Molar absorption spectra'!BW234/10</f>
        <v>0</v>
      </c>
      <c r="BX234" s="68">
        <f>'Light exposure'!$H234*'Molar absorption spectra'!BX234/10</f>
        <v>0</v>
      </c>
      <c r="BY234" s="68">
        <f>'Light exposure'!$H234*'Molar absorption spectra'!BY234/10</f>
        <v>0</v>
      </c>
      <c r="BZ234" s="68">
        <f>'Light exposure'!$H234*'Molar absorption spectra'!BZ234/10</f>
        <v>0</v>
      </c>
      <c r="CA234" s="68">
        <f>'Light exposure'!$H234*'Molar absorption spectra'!CA234/10</f>
        <v>0</v>
      </c>
      <c r="CB234" s="68">
        <f>'Light exposure'!$H234*'Molar absorption spectra'!CB234/10</f>
        <v>0</v>
      </c>
      <c r="CC234" s="68">
        <f>'Light exposure'!$H234*'Molar absorption spectra'!CC234/10</f>
        <v>0</v>
      </c>
      <c r="CD234" s="68">
        <f>'Light exposure'!$H234*'Molar absorption spectra'!CD234/10</f>
        <v>0</v>
      </c>
      <c r="CE234" s="68">
        <f>'Light exposure'!$H234*'Molar absorption spectra'!CE234/10</f>
        <v>0</v>
      </c>
      <c r="CF234" s="68">
        <f>'Light exposure'!$H234*'Molar absorption spectra'!CF234/10</f>
        <v>0</v>
      </c>
      <c r="CG234" s="68">
        <f>'Light exposure'!$H234*'Molar absorption spectra'!CG234/10</f>
        <v>0</v>
      </c>
      <c r="CH234" s="68">
        <f>'Light exposure'!$H234*'Molar absorption spectra'!CH234/10</f>
        <v>0</v>
      </c>
      <c r="CI234" s="68">
        <f>'Light exposure'!$H234*'Molar absorption spectra'!CI234/10</f>
        <v>0</v>
      </c>
      <c r="CJ234" s="68">
        <f>'Light exposure'!$H234*'Molar absorption spectra'!CJ234/10</f>
        <v>0</v>
      </c>
      <c r="CK234" s="68">
        <f>'Light exposure'!$H234*'Molar absorption spectra'!CK234/10</f>
        <v>0</v>
      </c>
      <c r="CL234" s="68">
        <f>'Light exposure'!$H234*'Molar absorption spectra'!CL234/10</f>
        <v>0</v>
      </c>
    </row>
    <row r="235" spans="1:90" x14ac:dyDescent="0.35">
      <c r="A235" s="17">
        <v>507</v>
      </c>
      <c r="B235" s="68">
        <f>'Light exposure'!$H235*'Molar absorption spectra'!B235/10</f>
        <v>0</v>
      </c>
      <c r="C235" s="68">
        <f>'Light exposure'!$H235*'Molar absorption spectra'!C235/10</f>
        <v>0</v>
      </c>
      <c r="D235" s="68">
        <f>'Light exposure'!$H235*'Molar absorption spectra'!D235/10</f>
        <v>0</v>
      </c>
      <c r="E235" s="68">
        <f>'Light exposure'!$H235*'Molar absorption spectra'!E235/10</f>
        <v>0</v>
      </c>
      <c r="F235" s="68">
        <f>'Light exposure'!$H235*'Molar absorption spectra'!F235/10</f>
        <v>0</v>
      </c>
      <c r="G235" s="68">
        <f>'Light exposure'!$H235*'Molar absorption spectra'!G235/10</f>
        <v>0</v>
      </c>
      <c r="H235" s="68">
        <f>'Light exposure'!$H235*'Molar absorption spectra'!H235/10</f>
        <v>0</v>
      </c>
      <c r="I235" s="68">
        <f>'Light exposure'!$H235*'Molar absorption spectra'!I235/10</f>
        <v>0</v>
      </c>
      <c r="J235" s="68">
        <f>'Light exposure'!$H235*'Molar absorption spectra'!J235/10</f>
        <v>0</v>
      </c>
      <c r="K235" s="68">
        <f>'Light exposure'!$H235*'Molar absorption spectra'!K235/10</f>
        <v>0</v>
      </c>
      <c r="L235" s="68">
        <f>'Light exposure'!$H235*'Molar absorption spectra'!L235/10</f>
        <v>0</v>
      </c>
      <c r="M235" s="68">
        <f>'Light exposure'!$H235*'Molar absorption spectra'!M235/10</f>
        <v>0</v>
      </c>
      <c r="N235" s="68">
        <f>'Light exposure'!$H235*'Molar absorption spectra'!N235/10</f>
        <v>0</v>
      </c>
      <c r="O235" s="68">
        <f>'Light exposure'!$H235*'Molar absorption spectra'!O235/10</f>
        <v>0</v>
      </c>
      <c r="P235" s="68">
        <f>'Light exposure'!$H235*'Molar absorption spectra'!P235/10</f>
        <v>0</v>
      </c>
      <c r="Q235" s="68">
        <f>'Light exposure'!$H235*'Molar absorption spectra'!Q235/10</f>
        <v>0</v>
      </c>
      <c r="R235" s="68">
        <f>'Light exposure'!$H235*'Molar absorption spectra'!R235/10</f>
        <v>0</v>
      </c>
      <c r="S235" s="68">
        <f>'Light exposure'!$H235*'Molar absorption spectra'!S235/10</f>
        <v>0</v>
      </c>
      <c r="T235" s="68">
        <f>'Light exposure'!$H235*'Molar absorption spectra'!T235/10</f>
        <v>0</v>
      </c>
      <c r="U235" s="68">
        <f>'Light exposure'!$H235*'Molar absorption spectra'!U235/10</f>
        <v>0</v>
      </c>
      <c r="V235" s="68">
        <f>'Light exposure'!$H235*'Molar absorption spectra'!V235/10</f>
        <v>0</v>
      </c>
      <c r="W235" s="68">
        <f>'Light exposure'!$H235*'Molar absorption spectra'!W235/10</f>
        <v>0</v>
      </c>
      <c r="X235" s="68">
        <f>'Light exposure'!$H235*'Molar absorption spectra'!X235/10</f>
        <v>0</v>
      </c>
      <c r="Y235" s="68">
        <f>'Light exposure'!$H235*'Molar absorption spectra'!Y235/10</f>
        <v>0</v>
      </c>
      <c r="Z235" s="68">
        <f>'Light exposure'!$H235*'Molar absorption spectra'!Z235/10</f>
        <v>0</v>
      </c>
      <c r="AA235" s="68">
        <f>'Light exposure'!$H235*'Molar absorption spectra'!AA235/10</f>
        <v>0</v>
      </c>
      <c r="AB235" s="68">
        <f>'Light exposure'!$H235*'Molar absorption spectra'!AB235/10</f>
        <v>0</v>
      </c>
      <c r="AC235" s="68">
        <f>'Light exposure'!$H235*'Molar absorption spectra'!AC235/10</f>
        <v>0</v>
      </c>
      <c r="AD235" s="68">
        <f>'Light exposure'!$H235*'Molar absorption spectra'!AD235/10</f>
        <v>0</v>
      </c>
      <c r="AE235" s="68">
        <f>'Light exposure'!$H235*'Molar absorption spectra'!AE235/10</f>
        <v>0</v>
      </c>
      <c r="AF235" s="68">
        <f>'Light exposure'!$H235*'Molar absorption spectra'!AF235/10</f>
        <v>0</v>
      </c>
      <c r="AG235" s="68">
        <f>'Light exposure'!$H235*'Molar absorption spectra'!AG235/10</f>
        <v>0</v>
      </c>
      <c r="AH235" s="68">
        <f>'Light exposure'!$H235*'Molar absorption spectra'!AH235/10</f>
        <v>0</v>
      </c>
      <c r="AI235" s="68">
        <f>'Light exposure'!$H235*'Molar absorption spectra'!AI235/10</f>
        <v>0</v>
      </c>
      <c r="AJ235" s="68">
        <f>'Light exposure'!$H235*'Molar absorption spectra'!AJ235/10</f>
        <v>0</v>
      </c>
      <c r="AK235" s="68">
        <f>'Light exposure'!$H235*'Molar absorption spectra'!AK235/10</f>
        <v>0</v>
      </c>
      <c r="AL235" s="68">
        <f>'Light exposure'!$H235*'Molar absorption spectra'!AL235/10</f>
        <v>0</v>
      </c>
      <c r="AM235" s="68">
        <f>'Light exposure'!$H235*'Molar absorption spectra'!AM235/10</f>
        <v>0</v>
      </c>
      <c r="AN235" s="68">
        <f>'Light exposure'!$H235*'Molar absorption spectra'!AN235/10</f>
        <v>0</v>
      </c>
      <c r="AO235" s="68">
        <f>'Light exposure'!$H235*'Molar absorption spectra'!AO235/10</f>
        <v>0</v>
      </c>
      <c r="AP235" s="68">
        <f>'Light exposure'!$H235*'Molar absorption spectra'!AP235/10</f>
        <v>0</v>
      </c>
      <c r="AQ235" s="68">
        <f>'Light exposure'!$H235*'Molar absorption spectra'!AQ235/10</f>
        <v>0</v>
      </c>
      <c r="AR235" s="68">
        <f>'Light exposure'!$H235*'Molar absorption spectra'!AR235/10</f>
        <v>0</v>
      </c>
      <c r="AS235" s="68">
        <f>'Light exposure'!$H235*'Molar absorption spectra'!AS235/10</f>
        <v>0</v>
      </c>
      <c r="AT235" s="68">
        <f>'Light exposure'!$H235*'Molar absorption spectra'!AT235/10</f>
        <v>0</v>
      </c>
      <c r="AU235" s="68">
        <f>'Light exposure'!$H235*'Molar absorption spectra'!AU235/10</f>
        <v>0</v>
      </c>
      <c r="AV235" s="68">
        <f>'Light exposure'!$H235*'Molar absorption spectra'!AV235/10</f>
        <v>0</v>
      </c>
      <c r="AW235" s="68">
        <f>'Light exposure'!$H235*'Molar absorption spectra'!AW235/10</f>
        <v>0</v>
      </c>
      <c r="AX235" s="68">
        <f>'Light exposure'!$H235*'Molar absorption spectra'!AX235/10</f>
        <v>0</v>
      </c>
      <c r="AY235" s="68">
        <f>'Light exposure'!$H235*'Molar absorption spectra'!AY235/10</f>
        <v>0</v>
      </c>
      <c r="AZ235" s="68">
        <f>'Light exposure'!$H235*'Molar absorption spectra'!AZ235/10</f>
        <v>0</v>
      </c>
      <c r="BA235" s="68">
        <f>'Light exposure'!$H235*'Molar absorption spectra'!BA235/10</f>
        <v>0</v>
      </c>
      <c r="BB235" s="68">
        <f>'Light exposure'!$H235*'Molar absorption spectra'!BB235/10</f>
        <v>0</v>
      </c>
      <c r="BC235" s="68">
        <f>'Light exposure'!$H235*'Molar absorption spectra'!BC235/10</f>
        <v>0</v>
      </c>
      <c r="BD235" s="68">
        <f>'Light exposure'!$H235*'Molar absorption spectra'!BD235/10</f>
        <v>0</v>
      </c>
      <c r="BE235" s="68">
        <f>'Light exposure'!$H235*'Molar absorption spectra'!BE235/10</f>
        <v>0</v>
      </c>
      <c r="BF235" s="68">
        <f>'Light exposure'!$H235*'Molar absorption spectra'!BF235/10</f>
        <v>0</v>
      </c>
      <c r="BG235" s="68">
        <f>'Light exposure'!$H235*'Molar absorption spectra'!BG235/10</f>
        <v>0</v>
      </c>
      <c r="BH235" s="68">
        <f>'Light exposure'!$H235*'Molar absorption spectra'!BH235/10</f>
        <v>0</v>
      </c>
      <c r="BI235" s="68">
        <f>'Light exposure'!$H235*'Molar absorption spectra'!BI235/10</f>
        <v>0</v>
      </c>
      <c r="BJ235" s="68">
        <f>'Light exposure'!$H235*'Molar absorption spectra'!BJ235/10</f>
        <v>0</v>
      </c>
      <c r="BK235" s="68">
        <f>'Light exposure'!$H235*'Molar absorption spectra'!BK235/10</f>
        <v>0</v>
      </c>
      <c r="BL235" s="68">
        <f>'Light exposure'!$H235*'Molar absorption spectra'!BL235/10</f>
        <v>0</v>
      </c>
      <c r="BM235" s="68">
        <f>'Light exposure'!$H235*'Molar absorption spectra'!BM235/10</f>
        <v>0</v>
      </c>
      <c r="BN235" s="68">
        <f>'Light exposure'!$H235*'Molar absorption spectra'!BN235/10</f>
        <v>0</v>
      </c>
      <c r="BO235" s="68">
        <f>'Light exposure'!$H235*'Molar absorption spectra'!BO235/10</f>
        <v>0</v>
      </c>
      <c r="BP235" s="68">
        <f>'Light exposure'!$H235*'Molar absorption spectra'!BP235/10</f>
        <v>0</v>
      </c>
      <c r="BQ235" s="68">
        <f>'Light exposure'!$H235*'Molar absorption spectra'!BQ235/10</f>
        <v>0</v>
      </c>
      <c r="BR235" s="68">
        <f>'Light exposure'!$H235*'Molar absorption spectra'!BR235/10</f>
        <v>0</v>
      </c>
      <c r="BS235" s="68">
        <f>'Light exposure'!$H235*'Molar absorption spectra'!BS235/10</f>
        <v>0</v>
      </c>
      <c r="BT235" s="68">
        <f>'Light exposure'!$H235*'Molar absorption spectra'!BT235/10</f>
        <v>0</v>
      </c>
      <c r="BU235" s="68">
        <f>'Light exposure'!$H235*'Molar absorption spectra'!BU235/10</f>
        <v>0</v>
      </c>
      <c r="BV235" s="68">
        <f>'Light exposure'!$H235*'Molar absorption spectra'!BV235/10</f>
        <v>0</v>
      </c>
      <c r="BW235" s="68">
        <f>'Light exposure'!$H235*'Molar absorption spectra'!BW235/10</f>
        <v>0</v>
      </c>
      <c r="BX235" s="68">
        <f>'Light exposure'!$H235*'Molar absorption spectra'!BX235/10</f>
        <v>0</v>
      </c>
      <c r="BY235" s="68">
        <f>'Light exposure'!$H235*'Molar absorption spectra'!BY235/10</f>
        <v>0</v>
      </c>
      <c r="BZ235" s="68">
        <f>'Light exposure'!$H235*'Molar absorption spectra'!BZ235/10</f>
        <v>0</v>
      </c>
      <c r="CA235" s="68">
        <f>'Light exposure'!$H235*'Molar absorption spectra'!CA235/10</f>
        <v>0</v>
      </c>
      <c r="CB235" s="68">
        <f>'Light exposure'!$H235*'Molar absorption spectra'!CB235/10</f>
        <v>0</v>
      </c>
      <c r="CC235" s="68">
        <f>'Light exposure'!$H235*'Molar absorption spectra'!CC235/10</f>
        <v>0</v>
      </c>
      <c r="CD235" s="68">
        <f>'Light exposure'!$H235*'Molar absorption spectra'!CD235/10</f>
        <v>0</v>
      </c>
      <c r="CE235" s="68">
        <f>'Light exposure'!$H235*'Molar absorption spectra'!CE235/10</f>
        <v>0</v>
      </c>
      <c r="CF235" s="68">
        <f>'Light exposure'!$H235*'Molar absorption spectra'!CF235/10</f>
        <v>0</v>
      </c>
      <c r="CG235" s="68">
        <f>'Light exposure'!$H235*'Molar absorption spectra'!CG235/10</f>
        <v>0</v>
      </c>
      <c r="CH235" s="68">
        <f>'Light exposure'!$H235*'Molar absorption spectra'!CH235/10</f>
        <v>0</v>
      </c>
      <c r="CI235" s="68">
        <f>'Light exposure'!$H235*'Molar absorption spectra'!CI235/10</f>
        <v>0</v>
      </c>
      <c r="CJ235" s="68">
        <f>'Light exposure'!$H235*'Molar absorption spectra'!CJ235/10</f>
        <v>0</v>
      </c>
      <c r="CK235" s="68">
        <f>'Light exposure'!$H235*'Molar absorption spectra'!CK235/10</f>
        <v>0</v>
      </c>
      <c r="CL235" s="68">
        <f>'Light exposure'!$H235*'Molar absorption spectra'!CL235/10</f>
        <v>0</v>
      </c>
    </row>
    <row r="236" spans="1:90" x14ac:dyDescent="0.35">
      <c r="A236" s="17">
        <v>508</v>
      </c>
      <c r="B236" s="68">
        <f>'Light exposure'!$H236*'Molar absorption spectra'!B236/10</f>
        <v>0</v>
      </c>
      <c r="C236" s="68">
        <f>'Light exposure'!$H236*'Molar absorption spectra'!C236/10</f>
        <v>0</v>
      </c>
      <c r="D236" s="68">
        <f>'Light exposure'!$H236*'Molar absorption spectra'!D236/10</f>
        <v>0</v>
      </c>
      <c r="E236" s="68">
        <f>'Light exposure'!$H236*'Molar absorption spectra'!E236/10</f>
        <v>0</v>
      </c>
      <c r="F236" s="68">
        <f>'Light exposure'!$H236*'Molar absorption spectra'!F236/10</f>
        <v>0</v>
      </c>
      <c r="G236" s="68">
        <f>'Light exposure'!$H236*'Molar absorption spectra'!G236/10</f>
        <v>0</v>
      </c>
      <c r="H236" s="68">
        <f>'Light exposure'!$H236*'Molar absorption spectra'!H236/10</f>
        <v>0</v>
      </c>
      <c r="I236" s="68">
        <f>'Light exposure'!$H236*'Molar absorption spectra'!I236/10</f>
        <v>0</v>
      </c>
      <c r="J236" s="68">
        <f>'Light exposure'!$H236*'Molar absorption spectra'!J236/10</f>
        <v>0</v>
      </c>
      <c r="K236" s="68">
        <f>'Light exposure'!$H236*'Molar absorption spectra'!K236/10</f>
        <v>0</v>
      </c>
      <c r="L236" s="68">
        <f>'Light exposure'!$H236*'Molar absorption spectra'!L236/10</f>
        <v>0</v>
      </c>
      <c r="M236" s="68">
        <f>'Light exposure'!$H236*'Molar absorption spectra'!M236/10</f>
        <v>0</v>
      </c>
      <c r="N236" s="68">
        <f>'Light exposure'!$H236*'Molar absorption spectra'!N236/10</f>
        <v>0</v>
      </c>
      <c r="O236" s="68">
        <f>'Light exposure'!$H236*'Molar absorption spectra'!O236/10</f>
        <v>0</v>
      </c>
      <c r="P236" s="68">
        <f>'Light exposure'!$H236*'Molar absorption spectra'!P236/10</f>
        <v>0</v>
      </c>
      <c r="Q236" s="68">
        <f>'Light exposure'!$H236*'Molar absorption spectra'!Q236/10</f>
        <v>0</v>
      </c>
      <c r="R236" s="68">
        <f>'Light exposure'!$H236*'Molar absorption spectra'!R236/10</f>
        <v>0</v>
      </c>
      <c r="S236" s="68">
        <f>'Light exposure'!$H236*'Molar absorption spectra'!S236/10</f>
        <v>0</v>
      </c>
      <c r="T236" s="68">
        <f>'Light exposure'!$H236*'Molar absorption spectra'!T236/10</f>
        <v>0</v>
      </c>
      <c r="U236" s="68">
        <f>'Light exposure'!$H236*'Molar absorption spectra'!U236/10</f>
        <v>0</v>
      </c>
      <c r="V236" s="68">
        <f>'Light exposure'!$H236*'Molar absorption spectra'!V236/10</f>
        <v>0</v>
      </c>
      <c r="W236" s="68">
        <f>'Light exposure'!$H236*'Molar absorption spectra'!W236/10</f>
        <v>0</v>
      </c>
      <c r="X236" s="68">
        <f>'Light exposure'!$H236*'Molar absorption spectra'!X236/10</f>
        <v>0</v>
      </c>
      <c r="Y236" s="68">
        <f>'Light exposure'!$H236*'Molar absorption spectra'!Y236/10</f>
        <v>0</v>
      </c>
      <c r="Z236" s="68">
        <f>'Light exposure'!$H236*'Molar absorption spectra'!Z236/10</f>
        <v>0</v>
      </c>
      <c r="AA236" s="68">
        <f>'Light exposure'!$H236*'Molar absorption spectra'!AA236/10</f>
        <v>0</v>
      </c>
      <c r="AB236" s="68">
        <f>'Light exposure'!$H236*'Molar absorption spectra'!AB236/10</f>
        <v>0</v>
      </c>
      <c r="AC236" s="68">
        <f>'Light exposure'!$H236*'Molar absorption spectra'!AC236/10</f>
        <v>0</v>
      </c>
      <c r="AD236" s="68">
        <f>'Light exposure'!$H236*'Molar absorption spectra'!AD236/10</f>
        <v>0</v>
      </c>
      <c r="AE236" s="68">
        <f>'Light exposure'!$H236*'Molar absorption spectra'!AE236/10</f>
        <v>0</v>
      </c>
      <c r="AF236" s="68">
        <f>'Light exposure'!$H236*'Molar absorption spectra'!AF236/10</f>
        <v>0</v>
      </c>
      <c r="AG236" s="68">
        <f>'Light exposure'!$H236*'Molar absorption spectra'!AG236/10</f>
        <v>0</v>
      </c>
      <c r="AH236" s="68">
        <f>'Light exposure'!$H236*'Molar absorption spectra'!AH236/10</f>
        <v>0</v>
      </c>
      <c r="AI236" s="68">
        <f>'Light exposure'!$H236*'Molar absorption spectra'!AI236/10</f>
        <v>0</v>
      </c>
      <c r="AJ236" s="68">
        <f>'Light exposure'!$H236*'Molar absorption spectra'!AJ236/10</f>
        <v>0</v>
      </c>
      <c r="AK236" s="68">
        <f>'Light exposure'!$H236*'Molar absorption spectra'!AK236/10</f>
        <v>0</v>
      </c>
      <c r="AL236" s="68">
        <f>'Light exposure'!$H236*'Molar absorption spectra'!AL236/10</f>
        <v>0</v>
      </c>
      <c r="AM236" s="68">
        <f>'Light exposure'!$H236*'Molar absorption spectra'!AM236/10</f>
        <v>0</v>
      </c>
      <c r="AN236" s="68">
        <f>'Light exposure'!$H236*'Molar absorption spectra'!AN236/10</f>
        <v>0</v>
      </c>
      <c r="AO236" s="68">
        <f>'Light exposure'!$H236*'Molar absorption spectra'!AO236/10</f>
        <v>0</v>
      </c>
      <c r="AP236" s="68">
        <f>'Light exposure'!$H236*'Molar absorption spectra'!AP236/10</f>
        <v>0</v>
      </c>
      <c r="AQ236" s="68">
        <f>'Light exposure'!$H236*'Molar absorption spectra'!AQ236/10</f>
        <v>0</v>
      </c>
      <c r="AR236" s="68">
        <f>'Light exposure'!$H236*'Molar absorption spectra'!AR236/10</f>
        <v>0</v>
      </c>
      <c r="AS236" s="68">
        <f>'Light exposure'!$H236*'Molar absorption spectra'!AS236/10</f>
        <v>0</v>
      </c>
      <c r="AT236" s="68">
        <f>'Light exposure'!$H236*'Molar absorption spectra'!AT236/10</f>
        <v>0</v>
      </c>
      <c r="AU236" s="68">
        <f>'Light exposure'!$H236*'Molar absorption spectra'!AU236/10</f>
        <v>0</v>
      </c>
      <c r="AV236" s="68">
        <f>'Light exposure'!$H236*'Molar absorption spectra'!AV236/10</f>
        <v>0</v>
      </c>
      <c r="AW236" s="68">
        <f>'Light exposure'!$H236*'Molar absorption spectra'!AW236/10</f>
        <v>0</v>
      </c>
      <c r="AX236" s="68">
        <f>'Light exposure'!$H236*'Molar absorption spectra'!AX236/10</f>
        <v>0</v>
      </c>
      <c r="AY236" s="68">
        <f>'Light exposure'!$H236*'Molar absorption spectra'!AY236/10</f>
        <v>0</v>
      </c>
      <c r="AZ236" s="68">
        <f>'Light exposure'!$H236*'Molar absorption spectra'!AZ236/10</f>
        <v>0</v>
      </c>
      <c r="BA236" s="68">
        <f>'Light exposure'!$H236*'Molar absorption spectra'!BA236/10</f>
        <v>0</v>
      </c>
      <c r="BB236" s="68">
        <f>'Light exposure'!$H236*'Molar absorption spectra'!BB236/10</f>
        <v>0</v>
      </c>
      <c r="BC236" s="68">
        <f>'Light exposure'!$H236*'Molar absorption spectra'!BC236/10</f>
        <v>0</v>
      </c>
      <c r="BD236" s="68">
        <f>'Light exposure'!$H236*'Molar absorption spectra'!BD236/10</f>
        <v>0</v>
      </c>
      <c r="BE236" s="68">
        <f>'Light exposure'!$H236*'Molar absorption spectra'!BE236/10</f>
        <v>0</v>
      </c>
      <c r="BF236" s="68">
        <f>'Light exposure'!$H236*'Molar absorption spectra'!BF236/10</f>
        <v>0</v>
      </c>
      <c r="BG236" s="68">
        <f>'Light exposure'!$H236*'Molar absorption spectra'!BG236/10</f>
        <v>0</v>
      </c>
      <c r="BH236" s="68">
        <f>'Light exposure'!$H236*'Molar absorption spectra'!BH236/10</f>
        <v>0</v>
      </c>
      <c r="BI236" s="68">
        <f>'Light exposure'!$H236*'Molar absorption spectra'!BI236/10</f>
        <v>0</v>
      </c>
      <c r="BJ236" s="68">
        <f>'Light exposure'!$H236*'Molar absorption spectra'!BJ236/10</f>
        <v>0</v>
      </c>
      <c r="BK236" s="68">
        <f>'Light exposure'!$H236*'Molar absorption spectra'!BK236/10</f>
        <v>0</v>
      </c>
      <c r="BL236" s="68">
        <f>'Light exposure'!$H236*'Molar absorption spectra'!BL236/10</f>
        <v>0</v>
      </c>
      <c r="BM236" s="68">
        <f>'Light exposure'!$H236*'Molar absorption spectra'!BM236/10</f>
        <v>0</v>
      </c>
      <c r="BN236" s="68">
        <f>'Light exposure'!$H236*'Molar absorption spectra'!BN236/10</f>
        <v>0</v>
      </c>
      <c r="BO236" s="68">
        <f>'Light exposure'!$H236*'Molar absorption spectra'!BO236/10</f>
        <v>0</v>
      </c>
      <c r="BP236" s="68">
        <f>'Light exposure'!$H236*'Molar absorption spectra'!BP236/10</f>
        <v>0</v>
      </c>
      <c r="BQ236" s="68">
        <f>'Light exposure'!$H236*'Molar absorption spectra'!BQ236/10</f>
        <v>0</v>
      </c>
      <c r="BR236" s="68">
        <f>'Light exposure'!$H236*'Molar absorption spectra'!BR236/10</f>
        <v>0</v>
      </c>
      <c r="BS236" s="68">
        <f>'Light exposure'!$H236*'Molar absorption spectra'!BS236/10</f>
        <v>0</v>
      </c>
      <c r="BT236" s="68">
        <f>'Light exposure'!$H236*'Molar absorption spectra'!BT236/10</f>
        <v>0</v>
      </c>
      <c r="BU236" s="68">
        <f>'Light exposure'!$H236*'Molar absorption spectra'!BU236/10</f>
        <v>0</v>
      </c>
      <c r="BV236" s="68">
        <f>'Light exposure'!$H236*'Molar absorption spectra'!BV236/10</f>
        <v>0</v>
      </c>
      <c r="BW236" s="68">
        <f>'Light exposure'!$H236*'Molar absorption spectra'!BW236/10</f>
        <v>0</v>
      </c>
      <c r="BX236" s="68">
        <f>'Light exposure'!$H236*'Molar absorption spectra'!BX236/10</f>
        <v>0</v>
      </c>
      <c r="BY236" s="68">
        <f>'Light exposure'!$H236*'Molar absorption spectra'!BY236/10</f>
        <v>0</v>
      </c>
      <c r="BZ236" s="68">
        <f>'Light exposure'!$H236*'Molar absorption spectra'!BZ236/10</f>
        <v>0</v>
      </c>
      <c r="CA236" s="68">
        <f>'Light exposure'!$H236*'Molar absorption spectra'!CA236/10</f>
        <v>0</v>
      </c>
      <c r="CB236" s="68">
        <f>'Light exposure'!$H236*'Molar absorption spectra'!CB236/10</f>
        <v>0</v>
      </c>
      <c r="CC236" s="68">
        <f>'Light exposure'!$H236*'Molar absorption spectra'!CC236/10</f>
        <v>0</v>
      </c>
      <c r="CD236" s="68">
        <f>'Light exposure'!$H236*'Molar absorption spectra'!CD236/10</f>
        <v>0</v>
      </c>
      <c r="CE236" s="68">
        <f>'Light exposure'!$H236*'Molar absorption spectra'!CE236/10</f>
        <v>0</v>
      </c>
      <c r="CF236" s="68">
        <f>'Light exposure'!$H236*'Molar absorption spectra'!CF236/10</f>
        <v>0</v>
      </c>
      <c r="CG236" s="68">
        <f>'Light exposure'!$H236*'Molar absorption spectra'!CG236/10</f>
        <v>0</v>
      </c>
      <c r="CH236" s="68">
        <f>'Light exposure'!$H236*'Molar absorption spectra'!CH236/10</f>
        <v>0</v>
      </c>
      <c r="CI236" s="68">
        <f>'Light exposure'!$H236*'Molar absorption spectra'!CI236/10</f>
        <v>0</v>
      </c>
      <c r="CJ236" s="68">
        <f>'Light exposure'!$H236*'Molar absorption spectra'!CJ236/10</f>
        <v>0</v>
      </c>
      <c r="CK236" s="68">
        <f>'Light exposure'!$H236*'Molar absorption spectra'!CK236/10</f>
        <v>0</v>
      </c>
      <c r="CL236" s="68">
        <f>'Light exposure'!$H236*'Molar absorption spectra'!CL236/10</f>
        <v>0</v>
      </c>
    </row>
    <row r="237" spans="1:90" x14ac:dyDescent="0.35">
      <c r="A237" s="17">
        <v>509</v>
      </c>
      <c r="B237" s="68">
        <f>'Light exposure'!$H237*'Molar absorption spectra'!B237/10</f>
        <v>0</v>
      </c>
      <c r="C237" s="68">
        <f>'Light exposure'!$H237*'Molar absorption spectra'!C237/10</f>
        <v>0</v>
      </c>
      <c r="D237" s="68">
        <f>'Light exposure'!$H237*'Molar absorption spectra'!D237/10</f>
        <v>0</v>
      </c>
      <c r="E237" s="68">
        <f>'Light exposure'!$H237*'Molar absorption spectra'!E237/10</f>
        <v>0</v>
      </c>
      <c r="F237" s="68">
        <f>'Light exposure'!$H237*'Molar absorption spectra'!F237/10</f>
        <v>0</v>
      </c>
      <c r="G237" s="68">
        <f>'Light exposure'!$H237*'Molar absorption spectra'!G237/10</f>
        <v>0</v>
      </c>
      <c r="H237" s="68">
        <f>'Light exposure'!$H237*'Molar absorption spectra'!H237/10</f>
        <v>0</v>
      </c>
      <c r="I237" s="68">
        <f>'Light exposure'!$H237*'Molar absorption spectra'!I237/10</f>
        <v>0</v>
      </c>
      <c r="J237" s="68">
        <f>'Light exposure'!$H237*'Molar absorption spectra'!J237/10</f>
        <v>0</v>
      </c>
      <c r="K237" s="68">
        <f>'Light exposure'!$H237*'Molar absorption spectra'!K237/10</f>
        <v>0</v>
      </c>
      <c r="L237" s="68">
        <f>'Light exposure'!$H237*'Molar absorption spectra'!L237/10</f>
        <v>0</v>
      </c>
      <c r="M237" s="68">
        <f>'Light exposure'!$H237*'Molar absorption spectra'!M237/10</f>
        <v>0</v>
      </c>
      <c r="N237" s="68">
        <f>'Light exposure'!$H237*'Molar absorption spectra'!N237/10</f>
        <v>0</v>
      </c>
      <c r="O237" s="68">
        <f>'Light exposure'!$H237*'Molar absorption spectra'!O237/10</f>
        <v>0</v>
      </c>
      <c r="P237" s="68">
        <f>'Light exposure'!$H237*'Molar absorption spectra'!P237/10</f>
        <v>0</v>
      </c>
      <c r="Q237" s="68">
        <f>'Light exposure'!$H237*'Molar absorption spectra'!Q237/10</f>
        <v>0</v>
      </c>
      <c r="R237" s="68">
        <f>'Light exposure'!$H237*'Molar absorption spectra'!R237/10</f>
        <v>0</v>
      </c>
      <c r="S237" s="68">
        <f>'Light exposure'!$H237*'Molar absorption spectra'!S237/10</f>
        <v>0</v>
      </c>
      <c r="T237" s="68">
        <f>'Light exposure'!$H237*'Molar absorption spectra'!T237/10</f>
        <v>0</v>
      </c>
      <c r="U237" s="68">
        <f>'Light exposure'!$H237*'Molar absorption spectra'!U237/10</f>
        <v>0</v>
      </c>
      <c r="V237" s="68">
        <f>'Light exposure'!$H237*'Molar absorption spectra'!V237/10</f>
        <v>0</v>
      </c>
      <c r="W237" s="68">
        <f>'Light exposure'!$H237*'Molar absorption spectra'!W237/10</f>
        <v>0</v>
      </c>
      <c r="X237" s="68">
        <f>'Light exposure'!$H237*'Molar absorption spectra'!X237/10</f>
        <v>0</v>
      </c>
      <c r="Y237" s="68">
        <f>'Light exposure'!$H237*'Molar absorption spectra'!Y237/10</f>
        <v>0</v>
      </c>
      <c r="Z237" s="68">
        <f>'Light exposure'!$H237*'Molar absorption spectra'!Z237/10</f>
        <v>0</v>
      </c>
      <c r="AA237" s="68">
        <f>'Light exposure'!$H237*'Molar absorption spectra'!AA237/10</f>
        <v>0</v>
      </c>
      <c r="AB237" s="68">
        <f>'Light exposure'!$H237*'Molar absorption spectra'!AB237/10</f>
        <v>0</v>
      </c>
      <c r="AC237" s="68">
        <f>'Light exposure'!$H237*'Molar absorption spectra'!AC237/10</f>
        <v>0</v>
      </c>
      <c r="AD237" s="68">
        <f>'Light exposure'!$H237*'Molar absorption spectra'!AD237/10</f>
        <v>0</v>
      </c>
      <c r="AE237" s="68">
        <f>'Light exposure'!$H237*'Molar absorption spectra'!AE237/10</f>
        <v>0</v>
      </c>
      <c r="AF237" s="68">
        <f>'Light exposure'!$H237*'Molar absorption spectra'!AF237/10</f>
        <v>0</v>
      </c>
      <c r="AG237" s="68">
        <f>'Light exposure'!$H237*'Molar absorption spectra'!AG237/10</f>
        <v>0</v>
      </c>
      <c r="AH237" s="68">
        <f>'Light exposure'!$H237*'Molar absorption spectra'!AH237/10</f>
        <v>0</v>
      </c>
      <c r="AI237" s="68">
        <f>'Light exposure'!$H237*'Molar absorption spectra'!AI237/10</f>
        <v>0</v>
      </c>
      <c r="AJ237" s="68">
        <f>'Light exposure'!$H237*'Molar absorption spectra'!AJ237/10</f>
        <v>0</v>
      </c>
      <c r="AK237" s="68">
        <f>'Light exposure'!$H237*'Molar absorption spectra'!AK237/10</f>
        <v>0</v>
      </c>
      <c r="AL237" s="68">
        <f>'Light exposure'!$H237*'Molar absorption spectra'!AL237/10</f>
        <v>0</v>
      </c>
      <c r="AM237" s="68">
        <f>'Light exposure'!$H237*'Molar absorption spectra'!AM237/10</f>
        <v>0</v>
      </c>
      <c r="AN237" s="68">
        <f>'Light exposure'!$H237*'Molar absorption spectra'!AN237/10</f>
        <v>0</v>
      </c>
      <c r="AO237" s="68">
        <f>'Light exposure'!$H237*'Molar absorption spectra'!AO237/10</f>
        <v>0</v>
      </c>
      <c r="AP237" s="68">
        <f>'Light exposure'!$H237*'Molar absorption spectra'!AP237/10</f>
        <v>0</v>
      </c>
      <c r="AQ237" s="68">
        <f>'Light exposure'!$H237*'Molar absorption spectra'!AQ237/10</f>
        <v>0</v>
      </c>
      <c r="AR237" s="68">
        <f>'Light exposure'!$H237*'Molar absorption spectra'!AR237/10</f>
        <v>0</v>
      </c>
      <c r="AS237" s="68">
        <f>'Light exposure'!$H237*'Molar absorption spectra'!AS237/10</f>
        <v>0</v>
      </c>
      <c r="AT237" s="68">
        <f>'Light exposure'!$H237*'Molar absorption spectra'!AT237/10</f>
        <v>0</v>
      </c>
      <c r="AU237" s="68">
        <f>'Light exposure'!$H237*'Molar absorption spectra'!AU237/10</f>
        <v>0</v>
      </c>
      <c r="AV237" s="68">
        <f>'Light exposure'!$H237*'Molar absorption spectra'!AV237/10</f>
        <v>0</v>
      </c>
      <c r="AW237" s="68">
        <f>'Light exposure'!$H237*'Molar absorption spectra'!AW237/10</f>
        <v>0</v>
      </c>
      <c r="AX237" s="68">
        <f>'Light exposure'!$H237*'Molar absorption spectra'!AX237/10</f>
        <v>0</v>
      </c>
      <c r="AY237" s="68">
        <f>'Light exposure'!$H237*'Molar absorption spectra'!AY237/10</f>
        <v>0</v>
      </c>
      <c r="AZ237" s="68">
        <f>'Light exposure'!$H237*'Molar absorption spectra'!AZ237/10</f>
        <v>0</v>
      </c>
      <c r="BA237" s="68">
        <f>'Light exposure'!$H237*'Molar absorption spectra'!BA237/10</f>
        <v>0</v>
      </c>
      <c r="BB237" s="68">
        <f>'Light exposure'!$H237*'Molar absorption spectra'!BB237/10</f>
        <v>0</v>
      </c>
      <c r="BC237" s="68">
        <f>'Light exposure'!$H237*'Molar absorption spectra'!BC237/10</f>
        <v>0</v>
      </c>
      <c r="BD237" s="68">
        <f>'Light exposure'!$H237*'Molar absorption spectra'!BD237/10</f>
        <v>0</v>
      </c>
      <c r="BE237" s="68">
        <f>'Light exposure'!$H237*'Molar absorption spectra'!BE237/10</f>
        <v>0</v>
      </c>
      <c r="BF237" s="68">
        <f>'Light exposure'!$H237*'Molar absorption spectra'!BF237/10</f>
        <v>0</v>
      </c>
      <c r="BG237" s="68">
        <f>'Light exposure'!$H237*'Molar absorption spectra'!BG237/10</f>
        <v>0</v>
      </c>
      <c r="BH237" s="68">
        <f>'Light exposure'!$H237*'Molar absorption spectra'!BH237/10</f>
        <v>0</v>
      </c>
      <c r="BI237" s="68">
        <f>'Light exposure'!$H237*'Molar absorption spectra'!BI237/10</f>
        <v>0</v>
      </c>
      <c r="BJ237" s="68">
        <f>'Light exposure'!$H237*'Molar absorption spectra'!BJ237/10</f>
        <v>0</v>
      </c>
      <c r="BK237" s="68">
        <f>'Light exposure'!$H237*'Molar absorption spectra'!BK237/10</f>
        <v>0</v>
      </c>
      <c r="BL237" s="68">
        <f>'Light exposure'!$H237*'Molar absorption spectra'!BL237/10</f>
        <v>0</v>
      </c>
      <c r="BM237" s="68">
        <f>'Light exposure'!$H237*'Molar absorption spectra'!BM237/10</f>
        <v>0</v>
      </c>
      <c r="BN237" s="68">
        <f>'Light exposure'!$H237*'Molar absorption spectra'!BN237/10</f>
        <v>0</v>
      </c>
      <c r="BO237" s="68">
        <f>'Light exposure'!$H237*'Molar absorption spectra'!BO237/10</f>
        <v>0</v>
      </c>
      <c r="BP237" s="68">
        <f>'Light exposure'!$H237*'Molar absorption spectra'!BP237/10</f>
        <v>0</v>
      </c>
      <c r="BQ237" s="68">
        <f>'Light exposure'!$H237*'Molar absorption spectra'!BQ237/10</f>
        <v>0</v>
      </c>
      <c r="BR237" s="68">
        <f>'Light exposure'!$H237*'Molar absorption spectra'!BR237/10</f>
        <v>0</v>
      </c>
      <c r="BS237" s="68">
        <f>'Light exposure'!$H237*'Molar absorption spectra'!BS237/10</f>
        <v>0</v>
      </c>
      <c r="BT237" s="68">
        <f>'Light exposure'!$H237*'Molar absorption spectra'!BT237/10</f>
        <v>0</v>
      </c>
      <c r="BU237" s="68">
        <f>'Light exposure'!$H237*'Molar absorption spectra'!BU237/10</f>
        <v>0</v>
      </c>
      <c r="BV237" s="68">
        <f>'Light exposure'!$H237*'Molar absorption spectra'!BV237/10</f>
        <v>0</v>
      </c>
      <c r="BW237" s="68">
        <f>'Light exposure'!$H237*'Molar absorption spectra'!BW237/10</f>
        <v>0</v>
      </c>
      <c r="BX237" s="68">
        <f>'Light exposure'!$H237*'Molar absorption spectra'!BX237/10</f>
        <v>0</v>
      </c>
      <c r="BY237" s="68">
        <f>'Light exposure'!$H237*'Molar absorption spectra'!BY237/10</f>
        <v>0</v>
      </c>
      <c r="BZ237" s="68">
        <f>'Light exposure'!$H237*'Molar absorption spectra'!BZ237/10</f>
        <v>0</v>
      </c>
      <c r="CA237" s="68">
        <f>'Light exposure'!$H237*'Molar absorption spectra'!CA237/10</f>
        <v>0</v>
      </c>
      <c r="CB237" s="68">
        <f>'Light exposure'!$H237*'Molar absorption spectra'!CB237/10</f>
        <v>0</v>
      </c>
      <c r="CC237" s="68">
        <f>'Light exposure'!$H237*'Molar absorption spectra'!CC237/10</f>
        <v>0</v>
      </c>
      <c r="CD237" s="68">
        <f>'Light exposure'!$H237*'Molar absorption spectra'!CD237/10</f>
        <v>0</v>
      </c>
      <c r="CE237" s="68">
        <f>'Light exposure'!$H237*'Molar absorption spectra'!CE237/10</f>
        <v>0</v>
      </c>
      <c r="CF237" s="68">
        <f>'Light exposure'!$H237*'Molar absorption spectra'!CF237/10</f>
        <v>0</v>
      </c>
      <c r="CG237" s="68">
        <f>'Light exposure'!$H237*'Molar absorption spectra'!CG237/10</f>
        <v>0</v>
      </c>
      <c r="CH237" s="68">
        <f>'Light exposure'!$H237*'Molar absorption spectra'!CH237/10</f>
        <v>0</v>
      </c>
      <c r="CI237" s="68">
        <f>'Light exposure'!$H237*'Molar absorption spectra'!CI237/10</f>
        <v>0</v>
      </c>
      <c r="CJ237" s="68">
        <f>'Light exposure'!$H237*'Molar absorption spectra'!CJ237/10</f>
        <v>0</v>
      </c>
      <c r="CK237" s="68">
        <f>'Light exposure'!$H237*'Molar absorption spectra'!CK237/10</f>
        <v>0</v>
      </c>
      <c r="CL237" s="68">
        <f>'Light exposure'!$H237*'Molar absorption spectra'!CL237/10</f>
        <v>0</v>
      </c>
    </row>
    <row r="238" spans="1:90" x14ac:dyDescent="0.35">
      <c r="A238" s="17">
        <v>510</v>
      </c>
      <c r="B238" s="68">
        <f>'Light exposure'!$H238*'Molar absorption spectra'!B238/10</f>
        <v>0</v>
      </c>
      <c r="C238" s="68">
        <f>'Light exposure'!$H238*'Molar absorption spectra'!C238/10</f>
        <v>0</v>
      </c>
      <c r="D238" s="68">
        <f>'Light exposure'!$H238*'Molar absorption spectra'!D238/10</f>
        <v>0</v>
      </c>
      <c r="E238" s="68">
        <f>'Light exposure'!$H238*'Molar absorption spectra'!E238/10</f>
        <v>0</v>
      </c>
      <c r="F238" s="68">
        <f>'Light exposure'!$H238*'Molar absorption spectra'!F238/10</f>
        <v>0</v>
      </c>
      <c r="G238" s="68">
        <f>'Light exposure'!$H238*'Molar absorption spectra'!G238/10</f>
        <v>0</v>
      </c>
      <c r="H238" s="68">
        <f>'Light exposure'!$H238*'Molar absorption spectra'!H238/10</f>
        <v>0</v>
      </c>
      <c r="I238" s="68">
        <f>'Light exposure'!$H238*'Molar absorption spectra'!I238/10</f>
        <v>0</v>
      </c>
      <c r="J238" s="68">
        <f>'Light exposure'!$H238*'Molar absorption spectra'!J238/10</f>
        <v>0</v>
      </c>
      <c r="K238" s="68">
        <f>'Light exposure'!$H238*'Molar absorption spectra'!K238/10</f>
        <v>0</v>
      </c>
      <c r="L238" s="68">
        <f>'Light exposure'!$H238*'Molar absorption spectra'!L238/10</f>
        <v>0</v>
      </c>
      <c r="M238" s="68">
        <f>'Light exposure'!$H238*'Molar absorption spectra'!M238/10</f>
        <v>0</v>
      </c>
      <c r="N238" s="68">
        <f>'Light exposure'!$H238*'Molar absorption spectra'!N238/10</f>
        <v>0</v>
      </c>
      <c r="O238" s="68">
        <f>'Light exposure'!$H238*'Molar absorption spectra'!O238/10</f>
        <v>0</v>
      </c>
      <c r="P238" s="68">
        <f>'Light exposure'!$H238*'Molar absorption spectra'!P238/10</f>
        <v>0</v>
      </c>
      <c r="Q238" s="68">
        <f>'Light exposure'!$H238*'Molar absorption spectra'!Q238/10</f>
        <v>0</v>
      </c>
      <c r="R238" s="68">
        <f>'Light exposure'!$H238*'Molar absorption spectra'!R238/10</f>
        <v>0</v>
      </c>
      <c r="S238" s="68">
        <f>'Light exposure'!$H238*'Molar absorption spectra'!S238/10</f>
        <v>0</v>
      </c>
      <c r="T238" s="68">
        <f>'Light exposure'!$H238*'Molar absorption spectra'!T238/10</f>
        <v>0</v>
      </c>
      <c r="U238" s="68">
        <f>'Light exposure'!$H238*'Molar absorption spectra'!U238/10</f>
        <v>0</v>
      </c>
      <c r="V238" s="68">
        <f>'Light exposure'!$H238*'Molar absorption spectra'!V238/10</f>
        <v>0</v>
      </c>
      <c r="W238" s="68">
        <f>'Light exposure'!$H238*'Molar absorption spectra'!W238/10</f>
        <v>0</v>
      </c>
      <c r="X238" s="68">
        <f>'Light exposure'!$H238*'Molar absorption spectra'!X238/10</f>
        <v>0</v>
      </c>
      <c r="Y238" s="68">
        <f>'Light exposure'!$H238*'Molar absorption spectra'!Y238/10</f>
        <v>0</v>
      </c>
      <c r="Z238" s="68">
        <f>'Light exposure'!$H238*'Molar absorption spectra'!Z238/10</f>
        <v>0</v>
      </c>
      <c r="AA238" s="68">
        <f>'Light exposure'!$H238*'Molar absorption spectra'!AA238/10</f>
        <v>0</v>
      </c>
      <c r="AB238" s="68">
        <f>'Light exposure'!$H238*'Molar absorption spectra'!AB238/10</f>
        <v>0</v>
      </c>
      <c r="AC238" s="68">
        <f>'Light exposure'!$H238*'Molar absorption spectra'!AC238/10</f>
        <v>0</v>
      </c>
      <c r="AD238" s="68">
        <f>'Light exposure'!$H238*'Molar absorption spectra'!AD238/10</f>
        <v>0</v>
      </c>
      <c r="AE238" s="68">
        <f>'Light exposure'!$H238*'Molar absorption spectra'!AE238/10</f>
        <v>0</v>
      </c>
      <c r="AF238" s="68">
        <f>'Light exposure'!$H238*'Molar absorption spectra'!AF238/10</f>
        <v>0</v>
      </c>
      <c r="AG238" s="68">
        <f>'Light exposure'!$H238*'Molar absorption spectra'!AG238/10</f>
        <v>0</v>
      </c>
      <c r="AH238" s="68">
        <f>'Light exposure'!$H238*'Molar absorption spectra'!AH238/10</f>
        <v>0</v>
      </c>
      <c r="AI238" s="68">
        <f>'Light exposure'!$H238*'Molar absorption spectra'!AI238/10</f>
        <v>0</v>
      </c>
      <c r="AJ238" s="68">
        <f>'Light exposure'!$H238*'Molar absorption spectra'!AJ238/10</f>
        <v>0</v>
      </c>
      <c r="AK238" s="68">
        <f>'Light exposure'!$H238*'Molar absorption spectra'!AK238/10</f>
        <v>0</v>
      </c>
      <c r="AL238" s="68">
        <f>'Light exposure'!$H238*'Molar absorption spectra'!AL238/10</f>
        <v>0</v>
      </c>
      <c r="AM238" s="68">
        <f>'Light exposure'!$H238*'Molar absorption spectra'!AM238/10</f>
        <v>0</v>
      </c>
      <c r="AN238" s="68">
        <f>'Light exposure'!$H238*'Molar absorption spectra'!AN238/10</f>
        <v>0</v>
      </c>
      <c r="AO238" s="68">
        <f>'Light exposure'!$H238*'Molar absorption spectra'!AO238/10</f>
        <v>0</v>
      </c>
      <c r="AP238" s="68">
        <f>'Light exposure'!$H238*'Molar absorption spectra'!AP238/10</f>
        <v>0</v>
      </c>
      <c r="AQ238" s="68">
        <f>'Light exposure'!$H238*'Molar absorption spectra'!AQ238/10</f>
        <v>0</v>
      </c>
      <c r="AR238" s="68">
        <f>'Light exposure'!$H238*'Molar absorption spectra'!AR238/10</f>
        <v>0</v>
      </c>
      <c r="AS238" s="68">
        <f>'Light exposure'!$H238*'Molar absorption spectra'!AS238/10</f>
        <v>0</v>
      </c>
      <c r="AT238" s="68">
        <f>'Light exposure'!$H238*'Molar absorption spectra'!AT238/10</f>
        <v>0</v>
      </c>
      <c r="AU238" s="68">
        <f>'Light exposure'!$H238*'Molar absorption spectra'!AU238/10</f>
        <v>0</v>
      </c>
      <c r="AV238" s="68">
        <f>'Light exposure'!$H238*'Molar absorption spectra'!AV238/10</f>
        <v>0</v>
      </c>
      <c r="AW238" s="68">
        <f>'Light exposure'!$H238*'Molar absorption spectra'!AW238/10</f>
        <v>0</v>
      </c>
      <c r="AX238" s="68">
        <f>'Light exposure'!$H238*'Molar absorption spectra'!AX238/10</f>
        <v>0</v>
      </c>
      <c r="AY238" s="68">
        <f>'Light exposure'!$H238*'Molar absorption spectra'!AY238/10</f>
        <v>0</v>
      </c>
      <c r="AZ238" s="68">
        <f>'Light exposure'!$H238*'Molar absorption spectra'!AZ238/10</f>
        <v>0</v>
      </c>
      <c r="BA238" s="68">
        <f>'Light exposure'!$H238*'Molar absorption spectra'!BA238/10</f>
        <v>0</v>
      </c>
      <c r="BB238" s="68">
        <f>'Light exposure'!$H238*'Molar absorption spectra'!BB238/10</f>
        <v>0</v>
      </c>
      <c r="BC238" s="68">
        <f>'Light exposure'!$H238*'Molar absorption spectra'!BC238/10</f>
        <v>0</v>
      </c>
      <c r="BD238" s="68">
        <f>'Light exposure'!$H238*'Molar absorption spectra'!BD238/10</f>
        <v>0</v>
      </c>
      <c r="BE238" s="68">
        <f>'Light exposure'!$H238*'Molar absorption spectra'!BE238/10</f>
        <v>0</v>
      </c>
      <c r="BF238" s="68">
        <f>'Light exposure'!$H238*'Molar absorption spectra'!BF238/10</f>
        <v>0</v>
      </c>
      <c r="BG238" s="68">
        <f>'Light exposure'!$H238*'Molar absorption spectra'!BG238/10</f>
        <v>0</v>
      </c>
      <c r="BH238" s="68">
        <f>'Light exposure'!$H238*'Molar absorption spectra'!BH238/10</f>
        <v>0</v>
      </c>
      <c r="BI238" s="68">
        <f>'Light exposure'!$H238*'Molar absorption spectra'!BI238/10</f>
        <v>0</v>
      </c>
      <c r="BJ238" s="68">
        <f>'Light exposure'!$H238*'Molar absorption spectra'!BJ238/10</f>
        <v>0</v>
      </c>
      <c r="BK238" s="68">
        <f>'Light exposure'!$H238*'Molar absorption spectra'!BK238/10</f>
        <v>0</v>
      </c>
      <c r="BL238" s="68">
        <f>'Light exposure'!$H238*'Molar absorption spectra'!BL238/10</f>
        <v>0</v>
      </c>
      <c r="BM238" s="68">
        <f>'Light exposure'!$H238*'Molar absorption spectra'!BM238/10</f>
        <v>0</v>
      </c>
      <c r="BN238" s="68">
        <f>'Light exposure'!$H238*'Molar absorption spectra'!BN238/10</f>
        <v>0</v>
      </c>
      <c r="BO238" s="68">
        <f>'Light exposure'!$H238*'Molar absorption spectra'!BO238/10</f>
        <v>0</v>
      </c>
      <c r="BP238" s="68">
        <f>'Light exposure'!$H238*'Molar absorption spectra'!BP238/10</f>
        <v>0</v>
      </c>
      <c r="BQ238" s="68">
        <f>'Light exposure'!$H238*'Molar absorption spectra'!BQ238/10</f>
        <v>0</v>
      </c>
      <c r="BR238" s="68">
        <f>'Light exposure'!$H238*'Molar absorption spectra'!BR238/10</f>
        <v>0</v>
      </c>
      <c r="BS238" s="68">
        <f>'Light exposure'!$H238*'Molar absorption spectra'!BS238/10</f>
        <v>0</v>
      </c>
      <c r="BT238" s="68">
        <f>'Light exposure'!$H238*'Molar absorption spectra'!BT238/10</f>
        <v>0</v>
      </c>
      <c r="BU238" s="68">
        <f>'Light exposure'!$H238*'Molar absorption spectra'!BU238/10</f>
        <v>0</v>
      </c>
      <c r="BV238" s="68">
        <f>'Light exposure'!$H238*'Molar absorption spectra'!BV238/10</f>
        <v>0</v>
      </c>
      <c r="BW238" s="68">
        <f>'Light exposure'!$H238*'Molar absorption spectra'!BW238/10</f>
        <v>0</v>
      </c>
      <c r="BX238" s="68">
        <f>'Light exposure'!$H238*'Molar absorption spectra'!BX238/10</f>
        <v>0</v>
      </c>
      <c r="BY238" s="68">
        <f>'Light exposure'!$H238*'Molar absorption spectra'!BY238/10</f>
        <v>0</v>
      </c>
      <c r="BZ238" s="68">
        <f>'Light exposure'!$H238*'Molar absorption spectra'!BZ238/10</f>
        <v>0</v>
      </c>
      <c r="CA238" s="68">
        <f>'Light exposure'!$H238*'Molar absorption spectra'!CA238/10</f>
        <v>0</v>
      </c>
      <c r="CB238" s="68">
        <f>'Light exposure'!$H238*'Molar absorption spectra'!CB238/10</f>
        <v>0</v>
      </c>
      <c r="CC238" s="68">
        <f>'Light exposure'!$H238*'Molar absorption spectra'!CC238/10</f>
        <v>0</v>
      </c>
      <c r="CD238" s="68">
        <f>'Light exposure'!$H238*'Molar absorption spectra'!CD238/10</f>
        <v>0</v>
      </c>
      <c r="CE238" s="68">
        <f>'Light exposure'!$H238*'Molar absorption spectra'!CE238/10</f>
        <v>0</v>
      </c>
      <c r="CF238" s="68">
        <f>'Light exposure'!$H238*'Molar absorption spectra'!CF238/10</f>
        <v>0</v>
      </c>
      <c r="CG238" s="68">
        <f>'Light exposure'!$H238*'Molar absorption spectra'!CG238/10</f>
        <v>0</v>
      </c>
      <c r="CH238" s="68">
        <f>'Light exposure'!$H238*'Molar absorption spectra'!CH238/10</f>
        <v>0</v>
      </c>
      <c r="CI238" s="68">
        <f>'Light exposure'!$H238*'Molar absorption spectra'!CI238/10</f>
        <v>0</v>
      </c>
      <c r="CJ238" s="68">
        <f>'Light exposure'!$H238*'Molar absorption spectra'!CJ238/10</f>
        <v>0</v>
      </c>
      <c r="CK238" s="68">
        <f>'Light exposure'!$H238*'Molar absorption spectra'!CK238/10</f>
        <v>0</v>
      </c>
      <c r="CL238" s="68">
        <f>'Light exposure'!$H238*'Molar absorption spectra'!CL238/10</f>
        <v>0</v>
      </c>
    </row>
    <row r="239" spans="1:90" x14ac:dyDescent="0.35">
      <c r="A239" s="17">
        <v>511</v>
      </c>
      <c r="B239" s="68">
        <f>'Light exposure'!$H239*'Molar absorption spectra'!B239/10</f>
        <v>0</v>
      </c>
      <c r="C239" s="68">
        <f>'Light exposure'!$H239*'Molar absorption spectra'!C239/10</f>
        <v>0</v>
      </c>
      <c r="D239" s="68">
        <f>'Light exposure'!$H239*'Molar absorption spectra'!D239/10</f>
        <v>0</v>
      </c>
      <c r="E239" s="68">
        <f>'Light exposure'!$H239*'Molar absorption spectra'!E239/10</f>
        <v>0</v>
      </c>
      <c r="F239" s="68">
        <f>'Light exposure'!$H239*'Molar absorption spectra'!F239/10</f>
        <v>0</v>
      </c>
      <c r="G239" s="68">
        <f>'Light exposure'!$H239*'Molar absorption spectra'!G239/10</f>
        <v>0</v>
      </c>
      <c r="H239" s="68">
        <f>'Light exposure'!$H239*'Molar absorption spectra'!H239/10</f>
        <v>0</v>
      </c>
      <c r="I239" s="68">
        <f>'Light exposure'!$H239*'Molar absorption spectra'!I239/10</f>
        <v>0</v>
      </c>
      <c r="J239" s="68">
        <f>'Light exposure'!$H239*'Molar absorption spectra'!J239/10</f>
        <v>0</v>
      </c>
      <c r="K239" s="68">
        <f>'Light exposure'!$H239*'Molar absorption spectra'!K239/10</f>
        <v>0</v>
      </c>
      <c r="L239" s="68">
        <f>'Light exposure'!$H239*'Molar absorption spectra'!L239/10</f>
        <v>0</v>
      </c>
      <c r="M239" s="68">
        <f>'Light exposure'!$H239*'Molar absorption spectra'!M239/10</f>
        <v>0</v>
      </c>
      <c r="N239" s="68">
        <f>'Light exposure'!$H239*'Molar absorption spectra'!N239/10</f>
        <v>0</v>
      </c>
      <c r="O239" s="68">
        <f>'Light exposure'!$H239*'Molar absorption spectra'!O239/10</f>
        <v>0</v>
      </c>
      <c r="P239" s="68">
        <f>'Light exposure'!$H239*'Molar absorption spectra'!P239/10</f>
        <v>0</v>
      </c>
      <c r="Q239" s="68">
        <f>'Light exposure'!$H239*'Molar absorption spectra'!Q239/10</f>
        <v>0</v>
      </c>
      <c r="R239" s="68">
        <f>'Light exposure'!$H239*'Molar absorption spectra'!R239/10</f>
        <v>0</v>
      </c>
      <c r="S239" s="68">
        <f>'Light exposure'!$H239*'Molar absorption spectra'!S239/10</f>
        <v>0</v>
      </c>
      <c r="T239" s="68">
        <f>'Light exposure'!$H239*'Molar absorption spectra'!T239/10</f>
        <v>0</v>
      </c>
      <c r="U239" s="68">
        <f>'Light exposure'!$H239*'Molar absorption spectra'!U239/10</f>
        <v>0</v>
      </c>
      <c r="V239" s="68">
        <f>'Light exposure'!$H239*'Molar absorption spectra'!V239/10</f>
        <v>0</v>
      </c>
      <c r="W239" s="68">
        <f>'Light exposure'!$H239*'Molar absorption spectra'!W239/10</f>
        <v>0</v>
      </c>
      <c r="X239" s="68">
        <f>'Light exposure'!$H239*'Molar absorption spectra'!X239/10</f>
        <v>0</v>
      </c>
      <c r="Y239" s="68">
        <f>'Light exposure'!$H239*'Molar absorption spectra'!Y239/10</f>
        <v>0</v>
      </c>
      <c r="Z239" s="68">
        <f>'Light exposure'!$H239*'Molar absorption spectra'!Z239/10</f>
        <v>0</v>
      </c>
      <c r="AA239" s="68">
        <f>'Light exposure'!$H239*'Molar absorption spectra'!AA239/10</f>
        <v>0</v>
      </c>
      <c r="AB239" s="68">
        <f>'Light exposure'!$H239*'Molar absorption spectra'!AB239/10</f>
        <v>0</v>
      </c>
      <c r="AC239" s="68">
        <f>'Light exposure'!$H239*'Molar absorption spectra'!AC239/10</f>
        <v>0</v>
      </c>
      <c r="AD239" s="68">
        <f>'Light exposure'!$H239*'Molar absorption spectra'!AD239/10</f>
        <v>0</v>
      </c>
      <c r="AE239" s="68">
        <f>'Light exposure'!$H239*'Molar absorption spectra'!AE239/10</f>
        <v>0</v>
      </c>
      <c r="AF239" s="68">
        <f>'Light exposure'!$H239*'Molar absorption spectra'!AF239/10</f>
        <v>0</v>
      </c>
      <c r="AG239" s="68">
        <f>'Light exposure'!$H239*'Molar absorption spectra'!AG239/10</f>
        <v>0</v>
      </c>
      <c r="AH239" s="68">
        <f>'Light exposure'!$H239*'Molar absorption spectra'!AH239/10</f>
        <v>0</v>
      </c>
      <c r="AI239" s="68">
        <f>'Light exposure'!$H239*'Molar absorption spectra'!AI239/10</f>
        <v>0</v>
      </c>
      <c r="AJ239" s="68">
        <f>'Light exposure'!$H239*'Molar absorption spectra'!AJ239/10</f>
        <v>0</v>
      </c>
      <c r="AK239" s="68">
        <f>'Light exposure'!$H239*'Molar absorption spectra'!AK239/10</f>
        <v>0</v>
      </c>
      <c r="AL239" s="68">
        <f>'Light exposure'!$H239*'Molar absorption spectra'!AL239/10</f>
        <v>0</v>
      </c>
      <c r="AM239" s="68">
        <f>'Light exposure'!$H239*'Molar absorption spectra'!AM239/10</f>
        <v>0</v>
      </c>
      <c r="AN239" s="68">
        <f>'Light exposure'!$H239*'Molar absorption spectra'!AN239/10</f>
        <v>0</v>
      </c>
      <c r="AO239" s="68">
        <f>'Light exposure'!$H239*'Molar absorption spectra'!AO239/10</f>
        <v>0</v>
      </c>
      <c r="AP239" s="68">
        <f>'Light exposure'!$H239*'Molar absorption spectra'!AP239/10</f>
        <v>0</v>
      </c>
      <c r="AQ239" s="68">
        <f>'Light exposure'!$H239*'Molar absorption spectra'!AQ239/10</f>
        <v>0</v>
      </c>
      <c r="AR239" s="68">
        <f>'Light exposure'!$H239*'Molar absorption spectra'!AR239/10</f>
        <v>0</v>
      </c>
      <c r="AS239" s="68">
        <f>'Light exposure'!$H239*'Molar absorption spectra'!AS239/10</f>
        <v>0</v>
      </c>
      <c r="AT239" s="68">
        <f>'Light exposure'!$H239*'Molar absorption spectra'!AT239/10</f>
        <v>0</v>
      </c>
      <c r="AU239" s="68">
        <f>'Light exposure'!$H239*'Molar absorption spectra'!AU239/10</f>
        <v>0</v>
      </c>
      <c r="AV239" s="68">
        <f>'Light exposure'!$H239*'Molar absorption spectra'!AV239/10</f>
        <v>0</v>
      </c>
      <c r="AW239" s="68">
        <f>'Light exposure'!$H239*'Molar absorption spectra'!AW239/10</f>
        <v>0</v>
      </c>
      <c r="AX239" s="68">
        <f>'Light exposure'!$H239*'Molar absorption spectra'!AX239/10</f>
        <v>0</v>
      </c>
      <c r="AY239" s="68">
        <f>'Light exposure'!$H239*'Molar absorption spectra'!AY239/10</f>
        <v>0</v>
      </c>
      <c r="AZ239" s="68">
        <f>'Light exposure'!$H239*'Molar absorption spectra'!AZ239/10</f>
        <v>0</v>
      </c>
      <c r="BA239" s="68">
        <f>'Light exposure'!$H239*'Molar absorption spectra'!BA239/10</f>
        <v>0</v>
      </c>
      <c r="BB239" s="68">
        <f>'Light exposure'!$H239*'Molar absorption spectra'!BB239/10</f>
        <v>0</v>
      </c>
      <c r="BC239" s="68">
        <f>'Light exposure'!$H239*'Molar absorption spectra'!BC239/10</f>
        <v>0</v>
      </c>
      <c r="BD239" s="68">
        <f>'Light exposure'!$H239*'Molar absorption spectra'!BD239/10</f>
        <v>0</v>
      </c>
      <c r="BE239" s="68">
        <f>'Light exposure'!$H239*'Molar absorption spectra'!BE239/10</f>
        <v>0</v>
      </c>
      <c r="BF239" s="68">
        <f>'Light exposure'!$H239*'Molar absorption spectra'!BF239/10</f>
        <v>0</v>
      </c>
      <c r="BG239" s="68">
        <f>'Light exposure'!$H239*'Molar absorption spectra'!BG239/10</f>
        <v>0</v>
      </c>
      <c r="BH239" s="68">
        <f>'Light exposure'!$H239*'Molar absorption spectra'!BH239/10</f>
        <v>0</v>
      </c>
      <c r="BI239" s="68">
        <f>'Light exposure'!$H239*'Molar absorption spectra'!BI239/10</f>
        <v>0</v>
      </c>
      <c r="BJ239" s="68">
        <f>'Light exposure'!$H239*'Molar absorption spectra'!BJ239/10</f>
        <v>0</v>
      </c>
      <c r="BK239" s="68">
        <f>'Light exposure'!$H239*'Molar absorption spectra'!BK239/10</f>
        <v>0</v>
      </c>
      <c r="BL239" s="68">
        <f>'Light exposure'!$H239*'Molar absorption spectra'!BL239/10</f>
        <v>0</v>
      </c>
      <c r="BM239" s="68">
        <f>'Light exposure'!$H239*'Molar absorption spectra'!BM239/10</f>
        <v>0</v>
      </c>
      <c r="BN239" s="68">
        <f>'Light exposure'!$H239*'Molar absorption spectra'!BN239/10</f>
        <v>0</v>
      </c>
      <c r="BO239" s="68">
        <f>'Light exposure'!$H239*'Molar absorption spectra'!BO239/10</f>
        <v>0</v>
      </c>
      <c r="BP239" s="68">
        <f>'Light exposure'!$H239*'Molar absorption spectra'!BP239/10</f>
        <v>0</v>
      </c>
      <c r="BQ239" s="68">
        <f>'Light exposure'!$H239*'Molar absorption spectra'!BQ239/10</f>
        <v>0</v>
      </c>
      <c r="BR239" s="68">
        <f>'Light exposure'!$H239*'Molar absorption spectra'!BR239/10</f>
        <v>0</v>
      </c>
      <c r="BS239" s="68">
        <f>'Light exposure'!$H239*'Molar absorption spectra'!BS239/10</f>
        <v>0</v>
      </c>
      <c r="BT239" s="68">
        <f>'Light exposure'!$H239*'Molar absorption spectra'!BT239/10</f>
        <v>0</v>
      </c>
      <c r="BU239" s="68">
        <f>'Light exposure'!$H239*'Molar absorption spectra'!BU239/10</f>
        <v>0</v>
      </c>
      <c r="BV239" s="68">
        <f>'Light exposure'!$H239*'Molar absorption spectra'!BV239/10</f>
        <v>0</v>
      </c>
      <c r="BW239" s="68">
        <f>'Light exposure'!$H239*'Molar absorption spectra'!BW239/10</f>
        <v>0</v>
      </c>
      <c r="BX239" s="68">
        <f>'Light exposure'!$H239*'Molar absorption spectra'!BX239/10</f>
        <v>0</v>
      </c>
      <c r="BY239" s="68">
        <f>'Light exposure'!$H239*'Molar absorption spectra'!BY239/10</f>
        <v>0</v>
      </c>
      <c r="BZ239" s="68">
        <f>'Light exposure'!$H239*'Molar absorption spectra'!BZ239/10</f>
        <v>0</v>
      </c>
      <c r="CA239" s="68">
        <f>'Light exposure'!$H239*'Molar absorption spectra'!CA239/10</f>
        <v>0</v>
      </c>
      <c r="CB239" s="68">
        <f>'Light exposure'!$H239*'Molar absorption spectra'!CB239/10</f>
        <v>0</v>
      </c>
      <c r="CC239" s="68">
        <f>'Light exposure'!$H239*'Molar absorption spectra'!CC239/10</f>
        <v>0</v>
      </c>
      <c r="CD239" s="68">
        <f>'Light exposure'!$H239*'Molar absorption spectra'!CD239/10</f>
        <v>0</v>
      </c>
      <c r="CE239" s="68">
        <f>'Light exposure'!$H239*'Molar absorption spectra'!CE239/10</f>
        <v>0</v>
      </c>
      <c r="CF239" s="68">
        <f>'Light exposure'!$H239*'Molar absorption spectra'!CF239/10</f>
        <v>0</v>
      </c>
      <c r="CG239" s="68">
        <f>'Light exposure'!$H239*'Molar absorption spectra'!CG239/10</f>
        <v>0</v>
      </c>
      <c r="CH239" s="68">
        <f>'Light exposure'!$H239*'Molar absorption spectra'!CH239/10</f>
        <v>0</v>
      </c>
      <c r="CI239" s="68">
        <f>'Light exposure'!$H239*'Molar absorption spectra'!CI239/10</f>
        <v>0</v>
      </c>
      <c r="CJ239" s="68">
        <f>'Light exposure'!$H239*'Molar absorption spectra'!CJ239/10</f>
        <v>0</v>
      </c>
      <c r="CK239" s="68">
        <f>'Light exposure'!$H239*'Molar absorption spectra'!CK239/10</f>
        <v>0</v>
      </c>
      <c r="CL239" s="68">
        <f>'Light exposure'!$H239*'Molar absorption spectra'!CL239/10</f>
        <v>0</v>
      </c>
    </row>
    <row r="240" spans="1:90" x14ac:dyDescent="0.35">
      <c r="A240" s="17">
        <v>512</v>
      </c>
      <c r="B240" s="68">
        <f>'Light exposure'!$H240*'Molar absorption spectra'!B240/10</f>
        <v>0</v>
      </c>
      <c r="C240" s="68">
        <f>'Light exposure'!$H240*'Molar absorption spectra'!C240/10</f>
        <v>0</v>
      </c>
      <c r="D240" s="68">
        <f>'Light exposure'!$H240*'Molar absorption spectra'!D240/10</f>
        <v>0</v>
      </c>
      <c r="E240" s="68">
        <f>'Light exposure'!$H240*'Molar absorption spectra'!E240/10</f>
        <v>0</v>
      </c>
      <c r="F240" s="68">
        <f>'Light exposure'!$H240*'Molar absorption spectra'!F240/10</f>
        <v>0</v>
      </c>
      <c r="G240" s="68">
        <f>'Light exposure'!$H240*'Molar absorption spectra'!G240/10</f>
        <v>0</v>
      </c>
      <c r="H240" s="68">
        <f>'Light exposure'!$H240*'Molar absorption spectra'!H240/10</f>
        <v>0</v>
      </c>
      <c r="I240" s="68">
        <f>'Light exposure'!$H240*'Molar absorption spectra'!I240/10</f>
        <v>0</v>
      </c>
      <c r="J240" s="68">
        <f>'Light exposure'!$H240*'Molar absorption spectra'!J240/10</f>
        <v>0</v>
      </c>
      <c r="K240" s="68">
        <f>'Light exposure'!$H240*'Molar absorption spectra'!K240/10</f>
        <v>0</v>
      </c>
      <c r="L240" s="68">
        <f>'Light exposure'!$H240*'Molar absorption spectra'!L240/10</f>
        <v>0</v>
      </c>
      <c r="M240" s="68">
        <f>'Light exposure'!$H240*'Molar absorption spectra'!M240/10</f>
        <v>0</v>
      </c>
      <c r="N240" s="68">
        <f>'Light exposure'!$H240*'Molar absorption spectra'!N240/10</f>
        <v>0</v>
      </c>
      <c r="O240" s="68">
        <f>'Light exposure'!$H240*'Molar absorption spectra'!O240/10</f>
        <v>0</v>
      </c>
      <c r="P240" s="68">
        <f>'Light exposure'!$H240*'Molar absorption spectra'!P240/10</f>
        <v>0</v>
      </c>
      <c r="Q240" s="68">
        <f>'Light exposure'!$H240*'Molar absorption spectra'!Q240/10</f>
        <v>0</v>
      </c>
      <c r="R240" s="68">
        <f>'Light exposure'!$H240*'Molar absorption spectra'!R240/10</f>
        <v>0</v>
      </c>
      <c r="S240" s="68">
        <f>'Light exposure'!$H240*'Molar absorption spectra'!S240/10</f>
        <v>0</v>
      </c>
      <c r="T240" s="68">
        <f>'Light exposure'!$H240*'Molar absorption spectra'!T240/10</f>
        <v>0</v>
      </c>
      <c r="U240" s="68">
        <f>'Light exposure'!$H240*'Molar absorption spectra'!U240/10</f>
        <v>0</v>
      </c>
      <c r="V240" s="68">
        <f>'Light exposure'!$H240*'Molar absorption spectra'!V240/10</f>
        <v>0</v>
      </c>
      <c r="W240" s="68">
        <f>'Light exposure'!$H240*'Molar absorption spectra'!W240/10</f>
        <v>0</v>
      </c>
      <c r="X240" s="68">
        <f>'Light exposure'!$H240*'Molar absorption spectra'!X240/10</f>
        <v>0</v>
      </c>
      <c r="Y240" s="68">
        <f>'Light exposure'!$H240*'Molar absorption spectra'!Y240/10</f>
        <v>0</v>
      </c>
      <c r="Z240" s="68">
        <f>'Light exposure'!$H240*'Molar absorption spectra'!Z240/10</f>
        <v>0</v>
      </c>
      <c r="AA240" s="68">
        <f>'Light exposure'!$H240*'Molar absorption spectra'!AA240/10</f>
        <v>0</v>
      </c>
      <c r="AB240" s="68">
        <f>'Light exposure'!$H240*'Molar absorption spectra'!AB240/10</f>
        <v>0</v>
      </c>
      <c r="AC240" s="68">
        <f>'Light exposure'!$H240*'Molar absorption spectra'!AC240/10</f>
        <v>0</v>
      </c>
      <c r="AD240" s="68">
        <f>'Light exposure'!$H240*'Molar absorption spectra'!AD240/10</f>
        <v>0</v>
      </c>
      <c r="AE240" s="68">
        <f>'Light exposure'!$H240*'Molar absorption spectra'!AE240/10</f>
        <v>0</v>
      </c>
      <c r="AF240" s="68">
        <f>'Light exposure'!$H240*'Molar absorption spectra'!AF240/10</f>
        <v>0</v>
      </c>
      <c r="AG240" s="68">
        <f>'Light exposure'!$H240*'Molar absorption spectra'!AG240/10</f>
        <v>0</v>
      </c>
      <c r="AH240" s="68">
        <f>'Light exposure'!$H240*'Molar absorption spectra'!AH240/10</f>
        <v>0</v>
      </c>
      <c r="AI240" s="68">
        <f>'Light exposure'!$H240*'Molar absorption spectra'!AI240/10</f>
        <v>0</v>
      </c>
      <c r="AJ240" s="68">
        <f>'Light exposure'!$H240*'Molar absorption spectra'!AJ240/10</f>
        <v>0</v>
      </c>
      <c r="AK240" s="68">
        <f>'Light exposure'!$H240*'Molar absorption spectra'!AK240/10</f>
        <v>0</v>
      </c>
      <c r="AL240" s="68">
        <f>'Light exposure'!$H240*'Molar absorption spectra'!AL240/10</f>
        <v>0</v>
      </c>
      <c r="AM240" s="68">
        <f>'Light exposure'!$H240*'Molar absorption spectra'!AM240/10</f>
        <v>0</v>
      </c>
      <c r="AN240" s="68">
        <f>'Light exposure'!$H240*'Molar absorption spectra'!AN240/10</f>
        <v>0</v>
      </c>
      <c r="AO240" s="68">
        <f>'Light exposure'!$H240*'Molar absorption spectra'!AO240/10</f>
        <v>0</v>
      </c>
      <c r="AP240" s="68">
        <f>'Light exposure'!$H240*'Molar absorption spectra'!AP240/10</f>
        <v>0</v>
      </c>
      <c r="AQ240" s="68">
        <f>'Light exposure'!$H240*'Molar absorption spectra'!AQ240/10</f>
        <v>0</v>
      </c>
      <c r="AR240" s="68">
        <f>'Light exposure'!$H240*'Molar absorption spectra'!AR240/10</f>
        <v>0</v>
      </c>
      <c r="AS240" s="68">
        <f>'Light exposure'!$H240*'Molar absorption spectra'!AS240/10</f>
        <v>0</v>
      </c>
      <c r="AT240" s="68">
        <f>'Light exposure'!$H240*'Molar absorption spectra'!AT240/10</f>
        <v>0</v>
      </c>
      <c r="AU240" s="68">
        <f>'Light exposure'!$H240*'Molar absorption spectra'!AU240/10</f>
        <v>0</v>
      </c>
      <c r="AV240" s="68">
        <f>'Light exposure'!$H240*'Molar absorption spectra'!AV240/10</f>
        <v>0</v>
      </c>
      <c r="AW240" s="68">
        <f>'Light exposure'!$H240*'Molar absorption spectra'!AW240/10</f>
        <v>0</v>
      </c>
      <c r="AX240" s="68">
        <f>'Light exposure'!$H240*'Molar absorption spectra'!AX240/10</f>
        <v>0</v>
      </c>
      <c r="AY240" s="68">
        <f>'Light exposure'!$H240*'Molar absorption spectra'!AY240/10</f>
        <v>0</v>
      </c>
      <c r="AZ240" s="68">
        <f>'Light exposure'!$H240*'Molar absorption spectra'!AZ240/10</f>
        <v>0</v>
      </c>
      <c r="BA240" s="68">
        <f>'Light exposure'!$H240*'Molar absorption spectra'!BA240/10</f>
        <v>0</v>
      </c>
      <c r="BB240" s="68">
        <f>'Light exposure'!$H240*'Molar absorption spectra'!BB240/10</f>
        <v>0</v>
      </c>
      <c r="BC240" s="68">
        <f>'Light exposure'!$H240*'Molar absorption spectra'!BC240/10</f>
        <v>0</v>
      </c>
      <c r="BD240" s="68">
        <f>'Light exposure'!$H240*'Molar absorption spectra'!BD240/10</f>
        <v>0</v>
      </c>
      <c r="BE240" s="68">
        <f>'Light exposure'!$H240*'Molar absorption spectra'!BE240/10</f>
        <v>0</v>
      </c>
      <c r="BF240" s="68">
        <f>'Light exposure'!$H240*'Molar absorption spectra'!BF240/10</f>
        <v>0</v>
      </c>
      <c r="BG240" s="68">
        <f>'Light exposure'!$H240*'Molar absorption spectra'!BG240/10</f>
        <v>0</v>
      </c>
      <c r="BH240" s="68">
        <f>'Light exposure'!$H240*'Molar absorption spectra'!BH240/10</f>
        <v>0</v>
      </c>
      <c r="BI240" s="68">
        <f>'Light exposure'!$H240*'Molar absorption spectra'!BI240/10</f>
        <v>0</v>
      </c>
      <c r="BJ240" s="68">
        <f>'Light exposure'!$H240*'Molar absorption spectra'!BJ240/10</f>
        <v>0</v>
      </c>
      <c r="BK240" s="68">
        <f>'Light exposure'!$H240*'Molar absorption spectra'!BK240/10</f>
        <v>0</v>
      </c>
      <c r="BL240" s="68">
        <f>'Light exposure'!$H240*'Molar absorption spectra'!BL240/10</f>
        <v>0</v>
      </c>
      <c r="BM240" s="68">
        <f>'Light exposure'!$H240*'Molar absorption spectra'!BM240/10</f>
        <v>0</v>
      </c>
      <c r="BN240" s="68">
        <f>'Light exposure'!$H240*'Molar absorption spectra'!BN240/10</f>
        <v>0</v>
      </c>
      <c r="BO240" s="68">
        <f>'Light exposure'!$H240*'Molar absorption spectra'!BO240/10</f>
        <v>0</v>
      </c>
      <c r="BP240" s="68">
        <f>'Light exposure'!$H240*'Molar absorption spectra'!BP240/10</f>
        <v>0</v>
      </c>
      <c r="BQ240" s="68">
        <f>'Light exposure'!$H240*'Molar absorption spectra'!BQ240/10</f>
        <v>0</v>
      </c>
      <c r="BR240" s="68">
        <f>'Light exposure'!$H240*'Molar absorption spectra'!BR240/10</f>
        <v>0</v>
      </c>
      <c r="BS240" s="68">
        <f>'Light exposure'!$H240*'Molar absorption spectra'!BS240/10</f>
        <v>0</v>
      </c>
      <c r="BT240" s="68">
        <f>'Light exposure'!$H240*'Molar absorption spectra'!BT240/10</f>
        <v>0</v>
      </c>
      <c r="BU240" s="68">
        <f>'Light exposure'!$H240*'Molar absorption spectra'!BU240/10</f>
        <v>0</v>
      </c>
      <c r="BV240" s="68">
        <f>'Light exposure'!$H240*'Molar absorption spectra'!BV240/10</f>
        <v>0</v>
      </c>
      <c r="BW240" s="68">
        <f>'Light exposure'!$H240*'Molar absorption spectra'!BW240/10</f>
        <v>0</v>
      </c>
      <c r="BX240" s="68">
        <f>'Light exposure'!$H240*'Molar absorption spectra'!BX240/10</f>
        <v>0</v>
      </c>
      <c r="BY240" s="68">
        <f>'Light exposure'!$H240*'Molar absorption spectra'!BY240/10</f>
        <v>0</v>
      </c>
      <c r="BZ240" s="68">
        <f>'Light exposure'!$H240*'Molar absorption spectra'!BZ240/10</f>
        <v>0</v>
      </c>
      <c r="CA240" s="68">
        <f>'Light exposure'!$H240*'Molar absorption spectra'!CA240/10</f>
        <v>0</v>
      </c>
      <c r="CB240" s="68">
        <f>'Light exposure'!$H240*'Molar absorption spectra'!CB240/10</f>
        <v>0</v>
      </c>
      <c r="CC240" s="68">
        <f>'Light exposure'!$H240*'Molar absorption spectra'!CC240/10</f>
        <v>0</v>
      </c>
      <c r="CD240" s="68">
        <f>'Light exposure'!$H240*'Molar absorption spectra'!CD240/10</f>
        <v>0</v>
      </c>
      <c r="CE240" s="68">
        <f>'Light exposure'!$H240*'Molar absorption spectra'!CE240/10</f>
        <v>0</v>
      </c>
      <c r="CF240" s="68">
        <f>'Light exposure'!$H240*'Molar absorption spectra'!CF240/10</f>
        <v>0</v>
      </c>
      <c r="CG240" s="68">
        <f>'Light exposure'!$H240*'Molar absorption spectra'!CG240/10</f>
        <v>0</v>
      </c>
      <c r="CH240" s="68">
        <f>'Light exposure'!$H240*'Molar absorption spectra'!CH240/10</f>
        <v>0</v>
      </c>
      <c r="CI240" s="68">
        <f>'Light exposure'!$H240*'Molar absorption spectra'!CI240/10</f>
        <v>0</v>
      </c>
      <c r="CJ240" s="68">
        <f>'Light exposure'!$H240*'Molar absorption spectra'!CJ240/10</f>
        <v>0</v>
      </c>
      <c r="CK240" s="68">
        <f>'Light exposure'!$H240*'Molar absorption spectra'!CK240/10</f>
        <v>0</v>
      </c>
      <c r="CL240" s="68">
        <f>'Light exposure'!$H240*'Molar absorption spectra'!CL240/10</f>
        <v>0</v>
      </c>
    </row>
    <row r="241" spans="1:90" x14ac:dyDescent="0.35">
      <c r="A241" s="17">
        <v>513</v>
      </c>
      <c r="B241" s="68">
        <f>'Light exposure'!$H241*'Molar absorption spectra'!B241/10</f>
        <v>0</v>
      </c>
      <c r="C241" s="68">
        <f>'Light exposure'!$H241*'Molar absorption spectra'!C241/10</f>
        <v>0</v>
      </c>
      <c r="D241" s="68">
        <f>'Light exposure'!$H241*'Molar absorption spectra'!D241/10</f>
        <v>0</v>
      </c>
      <c r="E241" s="68">
        <f>'Light exposure'!$H241*'Molar absorption spectra'!E241/10</f>
        <v>0</v>
      </c>
      <c r="F241" s="68">
        <f>'Light exposure'!$H241*'Molar absorption spectra'!F241/10</f>
        <v>0</v>
      </c>
      <c r="G241" s="68">
        <f>'Light exposure'!$H241*'Molar absorption spectra'!G241/10</f>
        <v>0</v>
      </c>
      <c r="H241" s="68">
        <f>'Light exposure'!$H241*'Molar absorption spectra'!H241/10</f>
        <v>0</v>
      </c>
      <c r="I241" s="68">
        <f>'Light exposure'!$H241*'Molar absorption spectra'!I241/10</f>
        <v>0</v>
      </c>
      <c r="J241" s="68">
        <f>'Light exposure'!$H241*'Molar absorption spectra'!J241/10</f>
        <v>0</v>
      </c>
      <c r="K241" s="68">
        <f>'Light exposure'!$H241*'Molar absorption spectra'!K241/10</f>
        <v>0</v>
      </c>
      <c r="L241" s="68">
        <f>'Light exposure'!$H241*'Molar absorption spectra'!L241/10</f>
        <v>0</v>
      </c>
      <c r="M241" s="68">
        <f>'Light exposure'!$H241*'Molar absorption spectra'!M241/10</f>
        <v>0</v>
      </c>
      <c r="N241" s="68">
        <f>'Light exposure'!$H241*'Molar absorption spectra'!N241/10</f>
        <v>0</v>
      </c>
      <c r="O241" s="68">
        <f>'Light exposure'!$H241*'Molar absorption spectra'!O241/10</f>
        <v>0</v>
      </c>
      <c r="P241" s="68">
        <f>'Light exposure'!$H241*'Molar absorption spectra'!P241/10</f>
        <v>0</v>
      </c>
      <c r="Q241" s="68">
        <f>'Light exposure'!$H241*'Molar absorption spectra'!Q241/10</f>
        <v>0</v>
      </c>
      <c r="R241" s="68">
        <f>'Light exposure'!$H241*'Molar absorption spectra'!R241/10</f>
        <v>0</v>
      </c>
      <c r="S241" s="68">
        <f>'Light exposure'!$H241*'Molar absorption spectra'!S241/10</f>
        <v>0</v>
      </c>
      <c r="T241" s="68">
        <f>'Light exposure'!$H241*'Molar absorption spectra'!T241/10</f>
        <v>0</v>
      </c>
      <c r="U241" s="68">
        <f>'Light exposure'!$H241*'Molar absorption spectra'!U241/10</f>
        <v>0</v>
      </c>
      <c r="V241" s="68">
        <f>'Light exposure'!$H241*'Molar absorption spectra'!V241/10</f>
        <v>0</v>
      </c>
      <c r="W241" s="68">
        <f>'Light exposure'!$H241*'Molar absorption spectra'!W241/10</f>
        <v>0</v>
      </c>
      <c r="X241" s="68">
        <f>'Light exposure'!$H241*'Molar absorption spectra'!X241/10</f>
        <v>0</v>
      </c>
      <c r="Y241" s="68">
        <f>'Light exposure'!$H241*'Molar absorption spectra'!Y241/10</f>
        <v>0</v>
      </c>
      <c r="Z241" s="68">
        <f>'Light exposure'!$H241*'Molar absorption spectra'!Z241/10</f>
        <v>0</v>
      </c>
      <c r="AA241" s="68">
        <f>'Light exposure'!$H241*'Molar absorption spectra'!AA241/10</f>
        <v>0</v>
      </c>
      <c r="AB241" s="68">
        <f>'Light exposure'!$H241*'Molar absorption spectra'!AB241/10</f>
        <v>0</v>
      </c>
      <c r="AC241" s="68">
        <f>'Light exposure'!$H241*'Molar absorption spectra'!AC241/10</f>
        <v>0</v>
      </c>
      <c r="AD241" s="68">
        <f>'Light exposure'!$H241*'Molar absorption spectra'!AD241/10</f>
        <v>0</v>
      </c>
      <c r="AE241" s="68">
        <f>'Light exposure'!$H241*'Molar absorption spectra'!AE241/10</f>
        <v>0</v>
      </c>
      <c r="AF241" s="68">
        <f>'Light exposure'!$H241*'Molar absorption spectra'!AF241/10</f>
        <v>0</v>
      </c>
      <c r="AG241" s="68">
        <f>'Light exposure'!$H241*'Molar absorption spectra'!AG241/10</f>
        <v>0</v>
      </c>
      <c r="AH241" s="68">
        <f>'Light exposure'!$H241*'Molar absorption spectra'!AH241/10</f>
        <v>0</v>
      </c>
      <c r="AI241" s="68">
        <f>'Light exposure'!$H241*'Molar absorption spectra'!AI241/10</f>
        <v>0</v>
      </c>
      <c r="AJ241" s="68">
        <f>'Light exposure'!$H241*'Molar absorption spectra'!AJ241/10</f>
        <v>0</v>
      </c>
      <c r="AK241" s="68">
        <f>'Light exposure'!$H241*'Molar absorption spectra'!AK241/10</f>
        <v>0</v>
      </c>
      <c r="AL241" s="68">
        <f>'Light exposure'!$H241*'Molar absorption spectra'!AL241/10</f>
        <v>0</v>
      </c>
      <c r="AM241" s="68">
        <f>'Light exposure'!$H241*'Molar absorption spectra'!AM241/10</f>
        <v>0</v>
      </c>
      <c r="AN241" s="68">
        <f>'Light exposure'!$H241*'Molar absorption spectra'!AN241/10</f>
        <v>0</v>
      </c>
      <c r="AO241" s="68">
        <f>'Light exposure'!$H241*'Molar absorption spectra'!AO241/10</f>
        <v>0</v>
      </c>
      <c r="AP241" s="68">
        <f>'Light exposure'!$H241*'Molar absorption spectra'!AP241/10</f>
        <v>0</v>
      </c>
      <c r="AQ241" s="68">
        <f>'Light exposure'!$H241*'Molar absorption spectra'!AQ241/10</f>
        <v>0</v>
      </c>
      <c r="AR241" s="68">
        <f>'Light exposure'!$H241*'Molar absorption spectra'!AR241/10</f>
        <v>0</v>
      </c>
      <c r="AS241" s="68">
        <f>'Light exposure'!$H241*'Molar absorption spectra'!AS241/10</f>
        <v>0</v>
      </c>
      <c r="AT241" s="68">
        <f>'Light exposure'!$H241*'Molar absorption spectra'!AT241/10</f>
        <v>0</v>
      </c>
      <c r="AU241" s="68">
        <f>'Light exposure'!$H241*'Molar absorption spectra'!AU241/10</f>
        <v>0</v>
      </c>
      <c r="AV241" s="68">
        <f>'Light exposure'!$H241*'Molar absorption spectra'!AV241/10</f>
        <v>0</v>
      </c>
      <c r="AW241" s="68">
        <f>'Light exposure'!$H241*'Molar absorption spectra'!AW241/10</f>
        <v>0</v>
      </c>
      <c r="AX241" s="68">
        <f>'Light exposure'!$H241*'Molar absorption spectra'!AX241/10</f>
        <v>0</v>
      </c>
      <c r="AY241" s="68">
        <f>'Light exposure'!$H241*'Molar absorption spectra'!AY241/10</f>
        <v>0</v>
      </c>
      <c r="AZ241" s="68">
        <f>'Light exposure'!$H241*'Molar absorption spectra'!AZ241/10</f>
        <v>0</v>
      </c>
      <c r="BA241" s="68">
        <f>'Light exposure'!$H241*'Molar absorption spectra'!BA241/10</f>
        <v>0</v>
      </c>
      <c r="BB241" s="68">
        <f>'Light exposure'!$H241*'Molar absorption spectra'!BB241/10</f>
        <v>0</v>
      </c>
      <c r="BC241" s="68">
        <f>'Light exposure'!$H241*'Molar absorption spectra'!BC241/10</f>
        <v>0</v>
      </c>
      <c r="BD241" s="68">
        <f>'Light exposure'!$H241*'Molar absorption spectra'!BD241/10</f>
        <v>0</v>
      </c>
      <c r="BE241" s="68">
        <f>'Light exposure'!$H241*'Molar absorption spectra'!BE241/10</f>
        <v>0</v>
      </c>
      <c r="BF241" s="68">
        <f>'Light exposure'!$H241*'Molar absorption spectra'!BF241/10</f>
        <v>0</v>
      </c>
      <c r="BG241" s="68">
        <f>'Light exposure'!$H241*'Molar absorption spectra'!BG241/10</f>
        <v>0</v>
      </c>
      <c r="BH241" s="68">
        <f>'Light exposure'!$H241*'Molar absorption spectra'!BH241/10</f>
        <v>0</v>
      </c>
      <c r="BI241" s="68">
        <f>'Light exposure'!$H241*'Molar absorption spectra'!BI241/10</f>
        <v>0</v>
      </c>
      <c r="BJ241" s="68">
        <f>'Light exposure'!$H241*'Molar absorption spectra'!BJ241/10</f>
        <v>0</v>
      </c>
      <c r="BK241" s="68">
        <f>'Light exposure'!$H241*'Molar absorption spectra'!BK241/10</f>
        <v>0</v>
      </c>
      <c r="BL241" s="68">
        <f>'Light exposure'!$H241*'Molar absorption spectra'!BL241/10</f>
        <v>0</v>
      </c>
      <c r="BM241" s="68">
        <f>'Light exposure'!$H241*'Molar absorption spectra'!BM241/10</f>
        <v>0</v>
      </c>
      <c r="BN241" s="68">
        <f>'Light exposure'!$H241*'Molar absorption spectra'!BN241/10</f>
        <v>0</v>
      </c>
      <c r="BO241" s="68">
        <f>'Light exposure'!$H241*'Molar absorption spectra'!BO241/10</f>
        <v>0</v>
      </c>
      <c r="BP241" s="68">
        <f>'Light exposure'!$H241*'Molar absorption spectra'!BP241/10</f>
        <v>0</v>
      </c>
      <c r="BQ241" s="68">
        <f>'Light exposure'!$H241*'Molar absorption spectra'!BQ241/10</f>
        <v>0</v>
      </c>
      <c r="BR241" s="68">
        <f>'Light exposure'!$H241*'Molar absorption spectra'!BR241/10</f>
        <v>0</v>
      </c>
      <c r="BS241" s="68">
        <f>'Light exposure'!$H241*'Molar absorption spectra'!BS241/10</f>
        <v>0</v>
      </c>
      <c r="BT241" s="68">
        <f>'Light exposure'!$H241*'Molar absorption spectra'!BT241/10</f>
        <v>0</v>
      </c>
      <c r="BU241" s="68">
        <f>'Light exposure'!$H241*'Molar absorption spectra'!BU241/10</f>
        <v>0</v>
      </c>
      <c r="BV241" s="68">
        <f>'Light exposure'!$H241*'Molar absorption spectra'!BV241/10</f>
        <v>0</v>
      </c>
      <c r="BW241" s="68">
        <f>'Light exposure'!$H241*'Molar absorption spectra'!BW241/10</f>
        <v>0</v>
      </c>
      <c r="BX241" s="68">
        <f>'Light exposure'!$H241*'Molar absorption spectra'!BX241/10</f>
        <v>0</v>
      </c>
      <c r="BY241" s="68">
        <f>'Light exposure'!$H241*'Molar absorption spectra'!BY241/10</f>
        <v>0</v>
      </c>
      <c r="BZ241" s="68">
        <f>'Light exposure'!$H241*'Molar absorption spectra'!BZ241/10</f>
        <v>0</v>
      </c>
      <c r="CA241" s="68">
        <f>'Light exposure'!$H241*'Molar absorption spectra'!CA241/10</f>
        <v>0</v>
      </c>
      <c r="CB241" s="68">
        <f>'Light exposure'!$H241*'Molar absorption spectra'!CB241/10</f>
        <v>0</v>
      </c>
      <c r="CC241" s="68">
        <f>'Light exposure'!$H241*'Molar absorption spectra'!CC241/10</f>
        <v>0</v>
      </c>
      <c r="CD241" s="68">
        <f>'Light exposure'!$H241*'Molar absorption spectra'!CD241/10</f>
        <v>0</v>
      </c>
      <c r="CE241" s="68">
        <f>'Light exposure'!$H241*'Molar absorption spectra'!CE241/10</f>
        <v>0</v>
      </c>
      <c r="CF241" s="68">
        <f>'Light exposure'!$H241*'Molar absorption spectra'!CF241/10</f>
        <v>0</v>
      </c>
      <c r="CG241" s="68">
        <f>'Light exposure'!$H241*'Molar absorption spectra'!CG241/10</f>
        <v>0</v>
      </c>
      <c r="CH241" s="68">
        <f>'Light exposure'!$H241*'Molar absorption spectra'!CH241/10</f>
        <v>0</v>
      </c>
      <c r="CI241" s="68">
        <f>'Light exposure'!$H241*'Molar absorption spectra'!CI241/10</f>
        <v>0</v>
      </c>
      <c r="CJ241" s="68">
        <f>'Light exposure'!$H241*'Molar absorption spectra'!CJ241/10</f>
        <v>0</v>
      </c>
      <c r="CK241" s="68">
        <f>'Light exposure'!$H241*'Molar absorption spectra'!CK241/10</f>
        <v>0</v>
      </c>
      <c r="CL241" s="68">
        <f>'Light exposure'!$H241*'Molar absorption spectra'!CL241/10</f>
        <v>0</v>
      </c>
    </row>
    <row r="242" spans="1:90" x14ac:dyDescent="0.35">
      <c r="A242" s="17">
        <v>514</v>
      </c>
      <c r="B242" s="68">
        <f>'Light exposure'!$H242*'Molar absorption spectra'!B242/10</f>
        <v>0</v>
      </c>
      <c r="C242" s="68">
        <f>'Light exposure'!$H242*'Molar absorption spectra'!C242/10</f>
        <v>0</v>
      </c>
      <c r="D242" s="68">
        <f>'Light exposure'!$H242*'Molar absorption spectra'!D242/10</f>
        <v>0</v>
      </c>
      <c r="E242" s="68">
        <f>'Light exposure'!$H242*'Molar absorption spectra'!E242/10</f>
        <v>0</v>
      </c>
      <c r="F242" s="68">
        <f>'Light exposure'!$H242*'Molar absorption spectra'!F242/10</f>
        <v>0</v>
      </c>
      <c r="G242" s="68">
        <f>'Light exposure'!$H242*'Molar absorption spectra'!G242/10</f>
        <v>0</v>
      </c>
      <c r="H242" s="68">
        <f>'Light exposure'!$H242*'Molar absorption spectra'!H242/10</f>
        <v>0</v>
      </c>
      <c r="I242" s="68">
        <f>'Light exposure'!$H242*'Molar absorption spectra'!I242/10</f>
        <v>0</v>
      </c>
      <c r="J242" s="68">
        <f>'Light exposure'!$H242*'Molar absorption spectra'!J242/10</f>
        <v>0</v>
      </c>
      <c r="K242" s="68">
        <f>'Light exposure'!$H242*'Molar absorption spectra'!K242/10</f>
        <v>0</v>
      </c>
      <c r="L242" s="68">
        <f>'Light exposure'!$H242*'Molar absorption spectra'!L242/10</f>
        <v>0</v>
      </c>
      <c r="M242" s="68">
        <f>'Light exposure'!$H242*'Molar absorption spectra'!M242/10</f>
        <v>0</v>
      </c>
      <c r="N242" s="68">
        <f>'Light exposure'!$H242*'Molar absorption spectra'!N242/10</f>
        <v>0</v>
      </c>
      <c r="O242" s="68">
        <f>'Light exposure'!$H242*'Molar absorption spectra'!O242/10</f>
        <v>0</v>
      </c>
      <c r="P242" s="68">
        <f>'Light exposure'!$H242*'Molar absorption spectra'!P242/10</f>
        <v>0</v>
      </c>
      <c r="Q242" s="68">
        <f>'Light exposure'!$H242*'Molar absorption spectra'!Q242/10</f>
        <v>0</v>
      </c>
      <c r="R242" s="68">
        <f>'Light exposure'!$H242*'Molar absorption spectra'!R242/10</f>
        <v>0</v>
      </c>
      <c r="S242" s="68">
        <f>'Light exposure'!$H242*'Molar absorption spectra'!S242/10</f>
        <v>0</v>
      </c>
      <c r="T242" s="68">
        <f>'Light exposure'!$H242*'Molar absorption spectra'!T242/10</f>
        <v>0</v>
      </c>
      <c r="U242" s="68">
        <f>'Light exposure'!$H242*'Molar absorption spectra'!U242/10</f>
        <v>0</v>
      </c>
      <c r="V242" s="68">
        <f>'Light exposure'!$H242*'Molar absorption spectra'!V242/10</f>
        <v>0</v>
      </c>
      <c r="W242" s="68">
        <f>'Light exposure'!$H242*'Molar absorption spectra'!W242/10</f>
        <v>0</v>
      </c>
      <c r="X242" s="68">
        <f>'Light exposure'!$H242*'Molar absorption spectra'!X242/10</f>
        <v>0</v>
      </c>
      <c r="Y242" s="68">
        <f>'Light exposure'!$H242*'Molar absorption spectra'!Y242/10</f>
        <v>0</v>
      </c>
      <c r="Z242" s="68">
        <f>'Light exposure'!$H242*'Molar absorption spectra'!Z242/10</f>
        <v>0</v>
      </c>
      <c r="AA242" s="68">
        <f>'Light exposure'!$H242*'Molar absorption spectra'!AA242/10</f>
        <v>0</v>
      </c>
      <c r="AB242" s="68">
        <f>'Light exposure'!$H242*'Molar absorption spectra'!AB242/10</f>
        <v>0</v>
      </c>
      <c r="AC242" s="68">
        <f>'Light exposure'!$H242*'Molar absorption spectra'!AC242/10</f>
        <v>0</v>
      </c>
      <c r="AD242" s="68">
        <f>'Light exposure'!$H242*'Molar absorption spectra'!AD242/10</f>
        <v>0</v>
      </c>
      <c r="AE242" s="68">
        <f>'Light exposure'!$H242*'Molar absorption spectra'!AE242/10</f>
        <v>0</v>
      </c>
      <c r="AF242" s="68">
        <f>'Light exposure'!$H242*'Molar absorption spectra'!AF242/10</f>
        <v>0</v>
      </c>
      <c r="AG242" s="68">
        <f>'Light exposure'!$H242*'Molar absorption spectra'!AG242/10</f>
        <v>0</v>
      </c>
      <c r="AH242" s="68">
        <f>'Light exposure'!$H242*'Molar absorption spectra'!AH242/10</f>
        <v>0</v>
      </c>
      <c r="AI242" s="68">
        <f>'Light exposure'!$H242*'Molar absorption spectra'!AI242/10</f>
        <v>0</v>
      </c>
      <c r="AJ242" s="68">
        <f>'Light exposure'!$H242*'Molar absorption spectra'!AJ242/10</f>
        <v>0</v>
      </c>
      <c r="AK242" s="68">
        <f>'Light exposure'!$H242*'Molar absorption spectra'!AK242/10</f>
        <v>0</v>
      </c>
      <c r="AL242" s="68">
        <f>'Light exposure'!$H242*'Molar absorption spectra'!AL242/10</f>
        <v>0</v>
      </c>
      <c r="AM242" s="68">
        <f>'Light exposure'!$H242*'Molar absorption spectra'!AM242/10</f>
        <v>0</v>
      </c>
      <c r="AN242" s="68">
        <f>'Light exposure'!$H242*'Molar absorption spectra'!AN242/10</f>
        <v>0</v>
      </c>
      <c r="AO242" s="68">
        <f>'Light exposure'!$H242*'Molar absorption spectra'!AO242/10</f>
        <v>0</v>
      </c>
      <c r="AP242" s="68">
        <f>'Light exposure'!$H242*'Molar absorption spectra'!AP242/10</f>
        <v>0</v>
      </c>
      <c r="AQ242" s="68">
        <f>'Light exposure'!$H242*'Molar absorption spectra'!AQ242/10</f>
        <v>0</v>
      </c>
      <c r="AR242" s="68">
        <f>'Light exposure'!$H242*'Molar absorption spectra'!AR242/10</f>
        <v>0</v>
      </c>
      <c r="AS242" s="68">
        <f>'Light exposure'!$H242*'Molar absorption spectra'!AS242/10</f>
        <v>0</v>
      </c>
      <c r="AT242" s="68">
        <f>'Light exposure'!$H242*'Molar absorption spectra'!AT242/10</f>
        <v>0</v>
      </c>
      <c r="AU242" s="68">
        <f>'Light exposure'!$H242*'Molar absorption spectra'!AU242/10</f>
        <v>0</v>
      </c>
      <c r="AV242" s="68">
        <f>'Light exposure'!$H242*'Molar absorption spectra'!AV242/10</f>
        <v>0</v>
      </c>
      <c r="AW242" s="68">
        <f>'Light exposure'!$H242*'Molar absorption spectra'!AW242/10</f>
        <v>0</v>
      </c>
      <c r="AX242" s="68">
        <f>'Light exposure'!$H242*'Molar absorption spectra'!AX242/10</f>
        <v>0</v>
      </c>
      <c r="AY242" s="68">
        <f>'Light exposure'!$H242*'Molar absorption spectra'!AY242/10</f>
        <v>0</v>
      </c>
      <c r="AZ242" s="68">
        <f>'Light exposure'!$H242*'Molar absorption spectra'!AZ242/10</f>
        <v>0</v>
      </c>
      <c r="BA242" s="68">
        <f>'Light exposure'!$H242*'Molar absorption spectra'!BA242/10</f>
        <v>0</v>
      </c>
      <c r="BB242" s="68">
        <f>'Light exposure'!$H242*'Molar absorption spectra'!BB242/10</f>
        <v>0</v>
      </c>
      <c r="BC242" s="68">
        <f>'Light exposure'!$H242*'Molar absorption spectra'!BC242/10</f>
        <v>0</v>
      </c>
      <c r="BD242" s="68">
        <f>'Light exposure'!$H242*'Molar absorption spectra'!BD242/10</f>
        <v>0</v>
      </c>
      <c r="BE242" s="68">
        <f>'Light exposure'!$H242*'Molar absorption spectra'!BE242/10</f>
        <v>0</v>
      </c>
      <c r="BF242" s="68">
        <f>'Light exposure'!$H242*'Molar absorption spectra'!BF242/10</f>
        <v>0</v>
      </c>
      <c r="BG242" s="68">
        <f>'Light exposure'!$H242*'Molar absorption spectra'!BG242/10</f>
        <v>0</v>
      </c>
      <c r="BH242" s="68">
        <f>'Light exposure'!$H242*'Molar absorption spectra'!BH242/10</f>
        <v>0</v>
      </c>
      <c r="BI242" s="68">
        <f>'Light exposure'!$H242*'Molar absorption spectra'!BI242/10</f>
        <v>0</v>
      </c>
      <c r="BJ242" s="68">
        <f>'Light exposure'!$H242*'Molar absorption spectra'!BJ242/10</f>
        <v>0</v>
      </c>
      <c r="BK242" s="68">
        <f>'Light exposure'!$H242*'Molar absorption spectra'!BK242/10</f>
        <v>0</v>
      </c>
      <c r="BL242" s="68">
        <f>'Light exposure'!$H242*'Molar absorption spectra'!BL242/10</f>
        <v>0</v>
      </c>
      <c r="BM242" s="68">
        <f>'Light exposure'!$H242*'Molar absorption spectra'!BM242/10</f>
        <v>0</v>
      </c>
      <c r="BN242" s="68">
        <f>'Light exposure'!$H242*'Molar absorption spectra'!BN242/10</f>
        <v>0</v>
      </c>
      <c r="BO242" s="68">
        <f>'Light exposure'!$H242*'Molar absorption spectra'!BO242/10</f>
        <v>0</v>
      </c>
      <c r="BP242" s="68">
        <f>'Light exposure'!$H242*'Molar absorption spectra'!BP242/10</f>
        <v>0</v>
      </c>
      <c r="BQ242" s="68">
        <f>'Light exposure'!$H242*'Molar absorption spectra'!BQ242/10</f>
        <v>0</v>
      </c>
      <c r="BR242" s="68">
        <f>'Light exposure'!$H242*'Molar absorption spectra'!BR242/10</f>
        <v>0</v>
      </c>
      <c r="BS242" s="68">
        <f>'Light exposure'!$H242*'Molar absorption spectra'!BS242/10</f>
        <v>0</v>
      </c>
      <c r="BT242" s="68">
        <f>'Light exposure'!$H242*'Molar absorption spectra'!BT242/10</f>
        <v>0</v>
      </c>
      <c r="BU242" s="68">
        <f>'Light exposure'!$H242*'Molar absorption spectra'!BU242/10</f>
        <v>0</v>
      </c>
      <c r="BV242" s="68">
        <f>'Light exposure'!$H242*'Molar absorption spectra'!BV242/10</f>
        <v>0</v>
      </c>
      <c r="BW242" s="68">
        <f>'Light exposure'!$H242*'Molar absorption spectra'!BW242/10</f>
        <v>0</v>
      </c>
      <c r="BX242" s="68">
        <f>'Light exposure'!$H242*'Molar absorption spectra'!BX242/10</f>
        <v>0</v>
      </c>
      <c r="BY242" s="68">
        <f>'Light exposure'!$H242*'Molar absorption spectra'!BY242/10</f>
        <v>0</v>
      </c>
      <c r="BZ242" s="68">
        <f>'Light exposure'!$H242*'Molar absorption spectra'!BZ242/10</f>
        <v>0</v>
      </c>
      <c r="CA242" s="68">
        <f>'Light exposure'!$H242*'Molar absorption spectra'!CA242/10</f>
        <v>0</v>
      </c>
      <c r="CB242" s="68">
        <f>'Light exposure'!$H242*'Molar absorption spectra'!CB242/10</f>
        <v>0</v>
      </c>
      <c r="CC242" s="68">
        <f>'Light exposure'!$H242*'Molar absorption spectra'!CC242/10</f>
        <v>0</v>
      </c>
      <c r="CD242" s="68">
        <f>'Light exposure'!$H242*'Molar absorption spectra'!CD242/10</f>
        <v>0</v>
      </c>
      <c r="CE242" s="68">
        <f>'Light exposure'!$H242*'Molar absorption spectra'!CE242/10</f>
        <v>0</v>
      </c>
      <c r="CF242" s="68">
        <f>'Light exposure'!$H242*'Molar absorption spectra'!CF242/10</f>
        <v>0</v>
      </c>
      <c r="CG242" s="68">
        <f>'Light exposure'!$H242*'Molar absorption spectra'!CG242/10</f>
        <v>0</v>
      </c>
      <c r="CH242" s="68">
        <f>'Light exposure'!$H242*'Molar absorption spectra'!CH242/10</f>
        <v>0</v>
      </c>
      <c r="CI242" s="68">
        <f>'Light exposure'!$H242*'Molar absorption spectra'!CI242/10</f>
        <v>0</v>
      </c>
      <c r="CJ242" s="68">
        <f>'Light exposure'!$H242*'Molar absorption spectra'!CJ242/10</f>
        <v>0</v>
      </c>
      <c r="CK242" s="68">
        <f>'Light exposure'!$H242*'Molar absorption spectra'!CK242/10</f>
        <v>0</v>
      </c>
      <c r="CL242" s="68">
        <f>'Light exposure'!$H242*'Molar absorption spectra'!CL242/10</f>
        <v>0</v>
      </c>
    </row>
    <row r="243" spans="1:90" x14ac:dyDescent="0.35">
      <c r="A243" s="17">
        <v>515</v>
      </c>
      <c r="B243" s="68">
        <f>'Light exposure'!$H243*'Molar absorption spectra'!B243/10</f>
        <v>0</v>
      </c>
      <c r="C243" s="68">
        <f>'Light exposure'!$H243*'Molar absorption spectra'!C243/10</f>
        <v>0</v>
      </c>
      <c r="D243" s="68">
        <f>'Light exposure'!$H243*'Molar absorption spectra'!D243/10</f>
        <v>0</v>
      </c>
      <c r="E243" s="68">
        <f>'Light exposure'!$H243*'Molar absorption spectra'!E243/10</f>
        <v>0</v>
      </c>
      <c r="F243" s="68">
        <f>'Light exposure'!$H243*'Molar absorption spectra'!F243/10</f>
        <v>0</v>
      </c>
      <c r="G243" s="68">
        <f>'Light exposure'!$H243*'Molar absorption spectra'!G243/10</f>
        <v>0</v>
      </c>
      <c r="H243" s="68">
        <f>'Light exposure'!$H243*'Molar absorption spectra'!H243/10</f>
        <v>0</v>
      </c>
      <c r="I243" s="68">
        <f>'Light exposure'!$H243*'Molar absorption spectra'!I243/10</f>
        <v>0</v>
      </c>
      <c r="J243" s="68">
        <f>'Light exposure'!$H243*'Molar absorption spectra'!J243/10</f>
        <v>0</v>
      </c>
      <c r="K243" s="68">
        <f>'Light exposure'!$H243*'Molar absorption spectra'!K243/10</f>
        <v>0</v>
      </c>
      <c r="L243" s="68">
        <f>'Light exposure'!$H243*'Molar absorption spectra'!L243/10</f>
        <v>0</v>
      </c>
      <c r="M243" s="68">
        <f>'Light exposure'!$H243*'Molar absorption spectra'!M243/10</f>
        <v>0</v>
      </c>
      <c r="N243" s="68">
        <f>'Light exposure'!$H243*'Molar absorption spectra'!N243/10</f>
        <v>0</v>
      </c>
      <c r="O243" s="68">
        <f>'Light exposure'!$H243*'Molar absorption spectra'!O243/10</f>
        <v>0</v>
      </c>
      <c r="P243" s="68">
        <f>'Light exposure'!$H243*'Molar absorption spectra'!P243/10</f>
        <v>0</v>
      </c>
      <c r="Q243" s="68">
        <f>'Light exposure'!$H243*'Molar absorption spectra'!Q243/10</f>
        <v>0</v>
      </c>
      <c r="R243" s="68">
        <f>'Light exposure'!$H243*'Molar absorption spectra'!R243/10</f>
        <v>0</v>
      </c>
      <c r="S243" s="68">
        <f>'Light exposure'!$H243*'Molar absorption spectra'!S243/10</f>
        <v>0</v>
      </c>
      <c r="T243" s="68">
        <f>'Light exposure'!$H243*'Molar absorption spectra'!T243/10</f>
        <v>0</v>
      </c>
      <c r="U243" s="68">
        <f>'Light exposure'!$H243*'Molar absorption spectra'!U243/10</f>
        <v>0</v>
      </c>
      <c r="V243" s="68">
        <f>'Light exposure'!$H243*'Molar absorption spectra'!V243/10</f>
        <v>0</v>
      </c>
      <c r="W243" s="68">
        <f>'Light exposure'!$H243*'Molar absorption spectra'!W243/10</f>
        <v>0</v>
      </c>
      <c r="X243" s="68">
        <f>'Light exposure'!$H243*'Molar absorption spectra'!X243/10</f>
        <v>0</v>
      </c>
      <c r="Y243" s="68">
        <f>'Light exposure'!$H243*'Molar absorption spectra'!Y243/10</f>
        <v>0</v>
      </c>
      <c r="Z243" s="68">
        <f>'Light exposure'!$H243*'Molar absorption spectra'!Z243/10</f>
        <v>0</v>
      </c>
      <c r="AA243" s="68">
        <f>'Light exposure'!$H243*'Molar absorption spectra'!AA243/10</f>
        <v>0</v>
      </c>
      <c r="AB243" s="68">
        <f>'Light exposure'!$H243*'Molar absorption spectra'!AB243/10</f>
        <v>0</v>
      </c>
      <c r="AC243" s="68">
        <f>'Light exposure'!$H243*'Molar absorption spectra'!AC243/10</f>
        <v>0</v>
      </c>
      <c r="AD243" s="68">
        <f>'Light exposure'!$H243*'Molar absorption spectra'!AD243/10</f>
        <v>0</v>
      </c>
      <c r="AE243" s="68">
        <f>'Light exposure'!$H243*'Molar absorption spectra'!AE243/10</f>
        <v>0</v>
      </c>
      <c r="AF243" s="68">
        <f>'Light exposure'!$H243*'Molar absorption spectra'!AF243/10</f>
        <v>0</v>
      </c>
      <c r="AG243" s="68">
        <f>'Light exposure'!$H243*'Molar absorption spectra'!AG243/10</f>
        <v>0</v>
      </c>
      <c r="AH243" s="68">
        <f>'Light exposure'!$H243*'Molar absorption spectra'!AH243/10</f>
        <v>0</v>
      </c>
      <c r="AI243" s="68">
        <f>'Light exposure'!$H243*'Molar absorption spectra'!AI243/10</f>
        <v>0</v>
      </c>
      <c r="AJ243" s="68">
        <f>'Light exposure'!$H243*'Molar absorption spectra'!AJ243/10</f>
        <v>0</v>
      </c>
      <c r="AK243" s="68">
        <f>'Light exposure'!$H243*'Molar absorption spectra'!AK243/10</f>
        <v>0</v>
      </c>
      <c r="AL243" s="68">
        <f>'Light exposure'!$H243*'Molar absorption spectra'!AL243/10</f>
        <v>0</v>
      </c>
      <c r="AM243" s="68">
        <f>'Light exposure'!$H243*'Molar absorption spectra'!AM243/10</f>
        <v>0</v>
      </c>
      <c r="AN243" s="68">
        <f>'Light exposure'!$H243*'Molar absorption spectra'!AN243/10</f>
        <v>0</v>
      </c>
      <c r="AO243" s="68">
        <f>'Light exposure'!$H243*'Molar absorption spectra'!AO243/10</f>
        <v>0</v>
      </c>
      <c r="AP243" s="68">
        <f>'Light exposure'!$H243*'Molar absorption spectra'!AP243/10</f>
        <v>0</v>
      </c>
      <c r="AQ243" s="68">
        <f>'Light exposure'!$H243*'Molar absorption spectra'!AQ243/10</f>
        <v>0</v>
      </c>
      <c r="AR243" s="68">
        <f>'Light exposure'!$H243*'Molar absorption spectra'!AR243/10</f>
        <v>0</v>
      </c>
      <c r="AS243" s="68">
        <f>'Light exposure'!$H243*'Molar absorption spectra'!AS243/10</f>
        <v>0</v>
      </c>
      <c r="AT243" s="68">
        <f>'Light exposure'!$H243*'Molar absorption spectra'!AT243/10</f>
        <v>0</v>
      </c>
      <c r="AU243" s="68">
        <f>'Light exposure'!$H243*'Molar absorption spectra'!AU243/10</f>
        <v>0</v>
      </c>
      <c r="AV243" s="68">
        <f>'Light exposure'!$H243*'Molar absorption spectra'!AV243/10</f>
        <v>0</v>
      </c>
      <c r="AW243" s="68">
        <f>'Light exposure'!$H243*'Molar absorption spectra'!AW243/10</f>
        <v>0</v>
      </c>
      <c r="AX243" s="68">
        <f>'Light exposure'!$H243*'Molar absorption spectra'!AX243/10</f>
        <v>0</v>
      </c>
      <c r="AY243" s="68">
        <f>'Light exposure'!$H243*'Molar absorption spectra'!AY243/10</f>
        <v>0</v>
      </c>
      <c r="AZ243" s="68">
        <f>'Light exposure'!$H243*'Molar absorption spectra'!AZ243/10</f>
        <v>0</v>
      </c>
      <c r="BA243" s="68">
        <f>'Light exposure'!$H243*'Molar absorption spectra'!BA243/10</f>
        <v>0</v>
      </c>
      <c r="BB243" s="68">
        <f>'Light exposure'!$H243*'Molar absorption spectra'!BB243/10</f>
        <v>0</v>
      </c>
      <c r="BC243" s="68">
        <f>'Light exposure'!$H243*'Molar absorption spectra'!BC243/10</f>
        <v>0</v>
      </c>
      <c r="BD243" s="68">
        <f>'Light exposure'!$H243*'Molar absorption spectra'!BD243/10</f>
        <v>0</v>
      </c>
      <c r="BE243" s="68">
        <f>'Light exposure'!$H243*'Molar absorption spectra'!BE243/10</f>
        <v>0</v>
      </c>
      <c r="BF243" s="68">
        <f>'Light exposure'!$H243*'Molar absorption spectra'!BF243/10</f>
        <v>0</v>
      </c>
      <c r="BG243" s="68">
        <f>'Light exposure'!$H243*'Molar absorption spectra'!BG243/10</f>
        <v>0</v>
      </c>
      <c r="BH243" s="68">
        <f>'Light exposure'!$H243*'Molar absorption spectra'!BH243/10</f>
        <v>0</v>
      </c>
      <c r="BI243" s="68">
        <f>'Light exposure'!$H243*'Molar absorption spectra'!BI243/10</f>
        <v>0</v>
      </c>
      <c r="BJ243" s="68">
        <f>'Light exposure'!$H243*'Molar absorption spectra'!BJ243/10</f>
        <v>0</v>
      </c>
      <c r="BK243" s="68">
        <f>'Light exposure'!$H243*'Molar absorption spectra'!BK243/10</f>
        <v>0</v>
      </c>
      <c r="BL243" s="68">
        <f>'Light exposure'!$H243*'Molar absorption spectra'!BL243/10</f>
        <v>0</v>
      </c>
      <c r="BM243" s="68">
        <f>'Light exposure'!$H243*'Molar absorption spectra'!BM243/10</f>
        <v>0</v>
      </c>
      <c r="BN243" s="68">
        <f>'Light exposure'!$H243*'Molar absorption spectra'!BN243/10</f>
        <v>0</v>
      </c>
      <c r="BO243" s="68">
        <f>'Light exposure'!$H243*'Molar absorption spectra'!BO243/10</f>
        <v>0</v>
      </c>
      <c r="BP243" s="68">
        <f>'Light exposure'!$H243*'Molar absorption spectra'!BP243/10</f>
        <v>0</v>
      </c>
      <c r="BQ243" s="68">
        <f>'Light exposure'!$H243*'Molar absorption spectra'!BQ243/10</f>
        <v>0</v>
      </c>
      <c r="BR243" s="68">
        <f>'Light exposure'!$H243*'Molar absorption spectra'!BR243/10</f>
        <v>0</v>
      </c>
      <c r="BS243" s="68">
        <f>'Light exposure'!$H243*'Molar absorption spectra'!BS243/10</f>
        <v>0</v>
      </c>
      <c r="BT243" s="68">
        <f>'Light exposure'!$H243*'Molar absorption spectra'!BT243/10</f>
        <v>0</v>
      </c>
      <c r="BU243" s="68">
        <f>'Light exposure'!$H243*'Molar absorption spectra'!BU243/10</f>
        <v>0</v>
      </c>
      <c r="BV243" s="68">
        <f>'Light exposure'!$H243*'Molar absorption spectra'!BV243/10</f>
        <v>0</v>
      </c>
      <c r="BW243" s="68">
        <f>'Light exposure'!$H243*'Molar absorption spectra'!BW243/10</f>
        <v>0</v>
      </c>
      <c r="BX243" s="68">
        <f>'Light exposure'!$H243*'Molar absorption spectra'!BX243/10</f>
        <v>0</v>
      </c>
      <c r="BY243" s="68">
        <f>'Light exposure'!$H243*'Molar absorption spectra'!BY243/10</f>
        <v>0</v>
      </c>
      <c r="BZ243" s="68">
        <f>'Light exposure'!$H243*'Molar absorption spectra'!BZ243/10</f>
        <v>0</v>
      </c>
      <c r="CA243" s="68">
        <f>'Light exposure'!$H243*'Molar absorption spectra'!CA243/10</f>
        <v>0</v>
      </c>
      <c r="CB243" s="68">
        <f>'Light exposure'!$H243*'Molar absorption spectra'!CB243/10</f>
        <v>0</v>
      </c>
      <c r="CC243" s="68">
        <f>'Light exposure'!$H243*'Molar absorption spectra'!CC243/10</f>
        <v>0</v>
      </c>
      <c r="CD243" s="68">
        <f>'Light exposure'!$H243*'Molar absorption spectra'!CD243/10</f>
        <v>0</v>
      </c>
      <c r="CE243" s="68">
        <f>'Light exposure'!$H243*'Molar absorption spectra'!CE243/10</f>
        <v>0</v>
      </c>
      <c r="CF243" s="68">
        <f>'Light exposure'!$H243*'Molar absorption spectra'!CF243/10</f>
        <v>0</v>
      </c>
      <c r="CG243" s="68">
        <f>'Light exposure'!$H243*'Molar absorption spectra'!CG243/10</f>
        <v>0</v>
      </c>
      <c r="CH243" s="68">
        <f>'Light exposure'!$H243*'Molar absorption spectra'!CH243/10</f>
        <v>0</v>
      </c>
      <c r="CI243" s="68">
        <f>'Light exposure'!$H243*'Molar absorption spectra'!CI243/10</f>
        <v>0</v>
      </c>
      <c r="CJ243" s="68">
        <f>'Light exposure'!$H243*'Molar absorption spectra'!CJ243/10</f>
        <v>0</v>
      </c>
      <c r="CK243" s="68">
        <f>'Light exposure'!$H243*'Molar absorption spectra'!CK243/10</f>
        <v>0</v>
      </c>
      <c r="CL243" s="68">
        <f>'Light exposure'!$H243*'Molar absorption spectra'!CL243/10</f>
        <v>0</v>
      </c>
    </row>
    <row r="244" spans="1:90" x14ac:dyDescent="0.35">
      <c r="A244" s="17">
        <v>516</v>
      </c>
      <c r="B244" s="68">
        <f>'Light exposure'!$H244*'Molar absorption spectra'!B244/10</f>
        <v>0</v>
      </c>
      <c r="C244" s="68">
        <f>'Light exposure'!$H244*'Molar absorption spectra'!C244/10</f>
        <v>0</v>
      </c>
      <c r="D244" s="68">
        <f>'Light exposure'!$H244*'Molar absorption spectra'!D244/10</f>
        <v>0</v>
      </c>
      <c r="E244" s="68">
        <f>'Light exposure'!$H244*'Molar absorption spectra'!E244/10</f>
        <v>0</v>
      </c>
      <c r="F244" s="68">
        <f>'Light exposure'!$H244*'Molar absorption spectra'!F244/10</f>
        <v>0</v>
      </c>
      <c r="G244" s="68">
        <f>'Light exposure'!$H244*'Molar absorption spectra'!G244/10</f>
        <v>0</v>
      </c>
      <c r="H244" s="68">
        <f>'Light exposure'!$H244*'Molar absorption spectra'!H244/10</f>
        <v>0</v>
      </c>
      <c r="I244" s="68">
        <f>'Light exposure'!$H244*'Molar absorption spectra'!I244/10</f>
        <v>0</v>
      </c>
      <c r="J244" s="68">
        <f>'Light exposure'!$H244*'Molar absorption spectra'!J244/10</f>
        <v>0</v>
      </c>
      <c r="K244" s="68">
        <f>'Light exposure'!$H244*'Molar absorption spectra'!K244/10</f>
        <v>0</v>
      </c>
      <c r="L244" s="68">
        <f>'Light exposure'!$H244*'Molar absorption spectra'!L244/10</f>
        <v>0</v>
      </c>
      <c r="M244" s="68">
        <f>'Light exposure'!$H244*'Molar absorption spectra'!M244/10</f>
        <v>0</v>
      </c>
      <c r="N244" s="68">
        <f>'Light exposure'!$H244*'Molar absorption spectra'!N244/10</f>
        <v>0</v>
      </c>
      <c r="O244" s="68">
        <f>'Light exposure'!$H244*'Molar absorption spectra'!O244/10</f>
        <v>0</v>
      </c>
      <c r="P244" s="68">
        <f>'Light exposure'!$H244*'Molar absorption spectra'!P244/10</f>
        <v>0</v>
      </c>
      <c r="Q244" s="68">
        <f>'Light exposure'!$H244*'Molar absorption spectra'!Q244/10</f>
        <v>0</v>
      </c>
      <c r="R244" s="68">
        <f>'Light exposure'!$H244*'Molar absorption spectra'!R244/10</f>
        <v>0</v>
      </c>
      <c r="S244" s="68">
        <f>'Light exposure'!$H244*'Molar absorption spectra'!S244/10</f>
        <v>0</v>
      </c>
      <c r="T244" s="68">
        <f>'Light exposure'!$H244*'Molar absorption spectra'!T244/10</f>
        <v>0</v>
      </c>
      <c r="U244" s="68">
        <f>'Light exposure'!$H244*'Molar absorption spectra'!U244/10</f>
        <v>0</v>
      </c>
      <c r="V244" s="68">
        <f>'Light exposure'!$H244*'Molar absorption spectra'!V244/10</f>
        <v>0</v>
      </c>
      <c r="W244" s="68">
        <f>'Light exposure'!$H244*'Molar absorption spectra'!W244/10</f>
        <v>0</v>
      </c>
      <c r="X244" s="68">
        <f>'Light exposure'!$H244*'Molar absorption spectra'!X244/10</f>
        <v>0</v>
      </c>
      <c r="Y244" s="68">
        <f>'Light exposure'!$H244*'Molar absorption spectra'!Y244/10</f>
        <v>0</v>
      </c>
      <c r="Z244" s="68">
        <f>'Light exposure'!$H244*'Molar absorption spectra'!Z244/10</f>
        <v>0</v>
      </c>
      <c r="AA244" s="68">
        <f>'Light exposure'!$H244*'Molar absorption spectra'!AA244/10</f>
        <v>0</v>
      </c>
      <c r="AB244" s="68">
        <f>'Light exposure'!$H244*'Molar absorption spectra'!AB244/10</f>
        <v>0</v>
      </c>
      <c r="AC244" s="68">
        <f>'Light exposure'!$H244*'Molar absorption spectra'!AC244/10</f>
        <v>0</v>
      </c>
      <c r="AD244" s="68">
        <f>'Light exposure'!$H244*'Molar absorption spectra'!AD244/10</f>
        <v>0</v>
      </c>
      <c r="AE244" s="68">
        <f>'Light exposure'!$H244*'Molar absorption spectra'!AE244/10</f>
        <v>0</v>
      </c>
      <c r="AF244" s="68">
        <f>'Light exposure'!$H244*'Molar absorption spectra'!AF244/10</f>
        <v>0</v>
      </c>
      <c r="AG244" s="68">
        <f>'Light exposure'!$H244*'Molar absorption spectra'!AG244/10</f>
        <v>0</v>
      </c>
      <c r="AH244" s="68">
        <f>'Light exposure'!$H244*'Molar absorption spectra'!AH244/10</f>
        <v>0</v>
      </c>
      <c r="AI244" s="68">
        <f>'Light exposure'!$H244*'Molar absorption spectra'!AI244/10</f>
        <v>0</v>
      </c>
      <c r="AJ244" s="68">
        <f>'Light exposure'!$H244*'Molar absorption spectra'!AJ244/10</f>
        <v>0</v>
      </c>
      <c r="AK244" s="68">
        <f>'Light exposure'!$H244*'Molar absorption spectra'!AK244/10</f>
        <v>0</v>
      </c>
      <c r="AL244" s="68">
        <f>'Light exposure'!$H244*'Molar absorption spectra'!AL244/10</f>
        <v>0</v>
      </c>
      <c r="AM244" s="68">
        <f>'Light exposure'!$H244*'Molar absorption spectra'!AM244/10</f>
        <v>0</v>
      </c>
      <c r="AN244" s="68">
        <f>'Light exposure'!$H244*'Molar absorption spectra'!AN244/10</f>
        <v>0</v>
      </c>
      <c r="AO244" s="68">
        <f>'Light exposure'!$H244*'Molar absorption spectra'!AO244/10</f>
        <v>0</v>
      </c>
      <c r="AP244" s="68">
        <f>'Light exposure'!$H244*'Molar absorption spectra'!AP244/10</f>
        <v>0</v>
      </c>
      <c r="AQ244" s="68">
        <f>'Light exposure'!$H244*'Molar absorption spectra'!AQ244/10</f>
        <v>0</v>
      </c>
      <c r="AR244" s="68">
        <f>'Light exposure'!$H244*'Molar absorption spectra'!AR244/10</f>
        <v>0</v>
      </c>
      <c r="AS244" s="68">
        <f>'Light exposure'!$H244*'Molar absorption spectra'!AS244/10</f>
        <v>0</v>
      </c>
      <c r="AT244" s="68">
        <f>'Light exposure'!$H244*'Molar absorption spectra'!AT244/10</f>
        <v>0</v>
      </c>
      <c r="AU244" s="68">
        <f>'Light exposure'!$H244*'Molar absorption spectra'!AU244/10</f>
        <v>0</v>
      </c>
      <c r="AV244" s="68">
        <f>'Light exposure'!$H244*'Molar absorption spectra'!AV244/10</f>
        <v>0</v>
      </c>
      <c r="AW244" s="68">
        <f>'Light exposure'!$H244*'Molar absorption spectra'!AW244/10</f>
        <v>0</v>
      </c>
      <c r="AX244" s="68">
        <f>'Light exposure'!$H244*'Molar absorption spectra'!AX244/10</f>
        <v>0</v>
      </c>
      <c r="AY244" s="68">
        <f>'Light exposure'!$H244*'Molar absorption spectra'!AY244/10</f>
        <v>0</v>
      </c>
      <c r="AZ244" s="68">
        <f>'Light exposure'!$H244*'Molar absorption spectra'!AZ244/10</f>
        <v>0</v>
      </c>
      <c r="BA244" s="68">
        <f>'Light exposure'!$H244*'Molar absorption spectra'!BA244/10</f>
        <v>0</v>
      </c>
      <c r="BB244" s="68">
        <f>'Light exposure'!$H244*'Molar absorption spectra'!BB244/10</f>
        <v>0</v>
      </c>
      <c r="BC244" s="68">
        <f>'Light exposure'!$H244*'Molar absorption spectra'!BC244/10</f>
        <v>0</v>
      </c>
      <c r="BD244" s="68">
        <f>'Light exposure'!$H244*'Molar absorption spectra'!BD244/10</f>
        <v>0</v>
      </c>
      <c r="BE244" s="68">
        <f>'Light exposure'!$H244*'Molar absorption spectra'!BE244/10</f>
        <v>0</v>
      </c>
      <c r="BF244" s="68">
        <f>'Light exposure'!$H244*'Molar absorption spectra'!BF244/10</f>
        <v>0</v>
      </c>
      <c r="BG244" s="68">
        <f>'Light exposure'!$H244*'Molar absorption spectra'!BG244/10</f>
        <v>0</v>
      </c>
      <c r="BH244" s="68">
        <f>'Light exposure'!$H244*'Molar absorption spectra'!BH244/10</f>
        <v>0</v>
      </c>
      <c r="BI244" s="68">
        <f>'Light exposure'!$H244*'Molar absorption spectra'!BI244/10</f>
        <v>0</v>
      </c>
      <c r="BJ244" s="68">
        <f>'Light exposure'!$H244*'Molar absorption spectra'!BJ244/10</f>
        <v>0</v>
      </c>
      <c r="BK244" s="68">
        <f>'Light exposure'!$H244*'Molar absorption spectra'!BK244/10</f>
        <v>0</v>
      </c>
      <c r="BL244" s="68">
        <f>'Light exposure'!$H244*'Molar absorption spectra'!BL244/10</f>
        <v>0</v>
      </c>
      <c r="BM244" s="68">
        <f>'Light exposure'!$H244*'Molar absorption spectra'!BM244/10</f>
        <v>0</v>
      </c>
      <c r="BN244" s="68">
        <f>'Light exposure'!$H244*'Molar absorption spectra'!BN244/10</f>
        <v>0</v>
      </c>
      <c r="BO244" s="68">
        <f>'Light exposure'!$H244*'Molar absorption spectra'!BO244/10</f>
        <v>0</v>
      </c>
      <c r="BP244" s="68">
        <f>'Light exposure'!$H244*'Molar absorption spectra'!BP244/10</f>
        <v>0</v>
      </c>
      <c r="BQ244" s="68">
        <f>'Light exposure'!$H244*'Molar absorption spectra'!BQ244/10</f>
        <v>0</v>
      </c>
      <c r="BR244" s="68">
        <f>'Light exposure'!$H244*'Molar absorption spectra'!BR244/10</f>
        <v>0</v>
      </c>
      <c r="BS244" s="68">
        <f>'Light exposure'!$H244*'Molar absorption spectra'!BS244/10</f>
        <v>0</v>
      </c>
      <c r="BT244" s="68">
        <f>'Light exposure'!$H244*'Molar absorption spectra'!BT244/10</f>
        <v>0</v>
      </c>
      <c r="BU244" s="68">
        <f>'Light exposure'!$H244*'Molar absorption spectra'!BU244/10</f>
        <v>0</v>
      </c>
      <c r="BV244" s="68">
        <f>'Light exposure'!$H244*'Molar absorption spectra'!BV244/10</f>
        <v>0</v>
      </c>
      <c r="BW244" s="68">
        <f>'Light exposure'!$H244*'Molar absorption spectra'!BW244/10</f>
        <v>0</v>
      </c>
      <c r="BX244" s="68">
        <f>'Light exposure'!$H244*'Molar absorption spectra'!BX244/10</f>
        <v>0</v>
      </c>
      <c r="BY244" s="68">
        <f>'Light exposure'!$H244*'Molar absorption spectra'!BY244/10</f>
        <v>0</v>
      </c>
      <c r="BZ244" s="68">
        <f>'Light exposure'!$H244*'Molar absorption spectra'!BZ244/10</f>
        <v>0</v>
      </c>
      <c r="CA244" s="68">
        <f>'Light exposure'!$H244*'Molar absorption spectra'!CA244/10</f>
        <v>0</v>
      </c>
      <c r="CB244" s="68">
        <f>'Light exposure'!$H244*'Molar absorption spectra'!CB244/10</f>
        <v>0</v>
      </c>
      <c r="CC244" s="68">
        <f>'Light exposure'!$H244*'Molar absorption spectra'!CC244/10</f>
        <v>0</v>
      </c>
      <c r="CD244" s="68">
        <f>'Light exposure'!$H244*'Molar absorption spectra'!CD244/10</f>
        <v>0</v>
      </c>
      <c r="CE244" s="68">
        <f>'Light exposure'!$H244*'Molar absorption spectra'!CE244/10</f>
        <v>0</v>
      </c>
      <c r="CF244" s="68">
        <f>'Light exposure'!$H244*'Molar absorption spectra'!CF244/10</f>
        <v>0</v>
      </c>
      <c r="CG244" s="68">
        <f>'Light exposure'!$H244*'Molar absorption spectra'!CG244/10</f>
        <v>0</v>
      </c>
      <c r="CH244" s="68">
        <f>'Light exposure'!$H244*'Molar absorption spectra'!CH244/10</f>
        <v>0</v>
      </c>
      <c r="CI244" s="68">
        <f>'Light exposure'!$H244*'Molar absorption spectra'!CI244/10</f>
        <v>0</v>
      </c>
      <c r="CJ244" s="68">
        <f>'Light exposure'!$H244*'Molar absorption spectra'!CJ244/10</f>
        <v>0</v>
      </c>
      <c r="CK244" s="68">
        <f>'Light exposure'!$H244*'Molar absorption spectra'!CK244/10</f>
        <v>0</v>
      </c>
      <c r="CL244" s="68">
        <f>'Light exposure'!$H244*'Molar absorption spectra'!CL244/10</f>
        <v>0</v>
      </c>
    </row>
    <row r="245" spans="1:90" x14ac:dyDescent="0.35">
      <c r="A245" s="17">
        <v>517</v>
      </c>
      <c r="B245" s="68">
        <f>'Light exposure'!$H245*'Molar absorption spectra'!B245/10</f>
        <v>0</v>
      </c>
      <c r="C245" s="68">
        <f>'Light exposure'!$H245*'Molar absorption spectra'!C245/10</f>
        <v>0</v>
      </c>
      <c r="D245" s="68">
        <f>'Light exposure'!$H245*'Molar absorption spectra'!D245/10</f>
        <v>0</v>
      </c>
      <c r="E245" s="68">
        <f>'Light exposure'!$H245*'Molar absorption spectra'!E245/10</f>
        <v>0</v>
      </c>
      <c r="F245" s="68">
        <f>'Light exposure'!$H245*'Molar absorption spectra'!F245/10</f>
        <v>0</v>
      </c>
      <c r="G245" s="68">
        <f>'Light exposure'!$H245*'Molar absorption spectra'!G245/10</f>
        <v>0</v>
      </c>
      <c r="H245" s="68">
        <f>'Light exposure'!$H245*'Molar absorption spectra'!H245/10</f>
        <v>0</v>
      </c>
      <c r="I245" s="68">
        <f>'Light exposure'!$H245*'Molar absorption spectra'!I245/10</f>
        <v>0</v>
      </c>
      <c r="J245" s="68">
        <f>'Light exposure'!$H245*'Molar absorption spectra'!J245/10</f>
        <v>0</v>
      </c>
      <c r="K245" s="68">
        <f>'Light exposure'!$H245*'Molar absorption spectra'!K245/10</f>
        <v>0</v>
      </c>
      <c r="L245" s="68">
        <f>'Light exposure'!$H245*'Molar absorption spectra'!L245/10</f>
        <v>0</v>
      </c>
      <c r="M245" s="68">
        <f>'Light exposure'!$H245*'Molar absorption spectra'!M245/10</f>
        <v>0</v>
      </c>
      <c r="N245" s="68">
        <f>'Light exposure'!$H245*'Molar absorption spectra'!N245/10</f>
        <v>0</v>
      </c>
      <c r="O245" s="68">
        <f>'Light exposure'!$H245*'Molar absorption spectra'!O245/10</f>
        <v>0</v>
      </c>
      <c r="P245" s="68">
        <f>'Light exposure'!$H245*'Molar absorption spectra'!P245/10</f>
        <v>0</v>
      </c>
      <c r="Q245" s="68">
        <f>'Light exposure'!$H245*'Molar absorption spectra'!Q245/10</f>
        <v>0</v>
      </c>
      <c r="R245" s="68">
        <f>'Light exposure'!$H245*'Molar absorption spectra'!R245/10</f>
        <v>0</v>
      </c>
      <c r="S245" s="68">
        <f>'Light exposure'!$H245*'Molar absorption spectra'!S245/10</f>
        <v>0</v>
      </c>
      <c r="T245" s="68">
        <f>'Light exposure'!$H245*'Molar absorption spectra'!T245/10</f>
        <v>0</v>
      </c>
      <c r="U245" s="68">
        <f>'Light exposure'!$H245*'Molar absorption spectra'!U245/10</f>
        <v>0</v>
      </c>
      <c r="V245" s="68">
        <f>'Light exposure'!$H245*'Molar absorption spectra'!V245/10</f>
        <v>0</v>
      </c>
      <c r="W245" s="68">
        <f>'Light exposure'!$H245*'Molar absorption spectra'!W245/10</f>
        <v>0</v>
      </c>
      <c r="X245" s="68">
        <f>'Light exposure'!$H245*'Molar absorption spectra'!X245/10</f>
        <v>0</v>
      </c>
      <c r="Y245" s="68">
        <f>'Light exposure'!$H245*'Molar absorption spectra'!Y245/10</f>
        <v>0</v>
      </c>
      <c r="Z245" s="68">
        <f>'Light exposure'!$H245*'Molar absorption spectra'!Z245/10</f>
        <v>0</v>
      </c>
      <c r="AA245" s="68">
        <f>'Light exposure'!$H245*'Molar absorption spectra'!AA245/10</f>
        <v>0</v>
      </c>
      <c r="AB245" s="68">
        <f>'Light exposure'!$H245*'Molar absorption spectra'!AB245/10</f>
        <v>0</v>
      </c>
      <c r="AC245" s="68">
        <f>'Light exposure'!$H245*'Molar absorption spectra'!AC245/10</f>
        <v>0</v>
      </c>
      <c r="AD245" s="68">
        <f>'Light exposure'!$H245*'Molar absorption spectra'!AD245/10</f>
        <v>0</v>
      </c>
      <c r="AE245" s="68">
        <f>'Light exposure'!$H245*'Molar absorption spectra'!AE245/10</f>
        <v>0</v>
      </c>
      <c r="AF245" s="68">
        <f>'Light exposure'!$H245*'Molar absorption spectra'!AF245/10</f>
        <v>0</v>
      </c>
      <c r="AG245" s="68">
        <f>'Light exposure'!$H245*'Molar absorption spectra'!AG245/10</f>
        <v>0</v>
      </c>
      <c r="AH245" s="68">
        <f>'Light exposure'!$H245*'Molar absorption spectra'!AH245/10</f>
        <v>0</v>
      </c>
      <c r="AI245" s="68">
        <f>'Light exposure'!$H245*'Molar absorption spectra'!AI245/10</f>
        <v>0</v>
      </c>
      <c r="AJ245" s="68">
        <f>'Light exposure'!$H245*'Molar absorption spectra'!AJ245/10</f>
        <v>0</v>
      </c>
      <c r="AK245" s="68">
        <f>'Light exposure'!$H245*'Molar absorption spectra'!AK245/10</f>
        <v>0</v>
      </c>
      <c r="AL245" s="68">
        <f>'Light exposure'!$H245*'Molar absorption spectra'!AL245/10</f>
        <v>0</v>
      </c>
      <c r="AM245" s="68">
        <f>'Light exposure'!$H245*'Molar absorption spectra'!AM245/10</f>
        <v>0</v>
      </c>
      <c r="AN245" s="68">
        <f>'Light exposure'!$H245*'Molar absorption spectra'!AN245/10</f>
        <v>0</v>
      </c>
      <c r="AO245" s="68">
        <f>'Light exposure'!$H245*'Molar absorption spectra'!AO245/10</f>
        <v>0</v>
      </c>
      <c r="AP245" s="68">
        <f>'Light exposure'!$H245*'Molar absorption spectra'!AP245/10</f>
        <v>0</v>
      </c>
      <c r="AQ245" s="68">
        <f>'Light exposure'!$H245*'Molar absorption spectra'!AQ245/10</f>
        <v>0</v>
      </c>
      <c r="AR245" s="68">
        <f>'Light exposure'!$H245*'Molar absorption spectra'!AR245/10</f>
        <v>0</v>
      </c>
      <c r="AS245" s="68">
        <f>'Light exposure'!$H245*'Molar absorption spectra'!AS245/10</f>
        <v>0</v>
      </c>
      <c r="AT245" s="68">
        <f>'Light exposure'!$H245*'Molar absorption spectra'!AT245/10</f>
        <v>0</v>
      </c>
      <c r="AU245" s="68">
        <f>'Light exposure'!$H245*'Molar absorption spectra'!AU245/10</f>
        <v>0</v>
      </c>
      <c r="AV245" s="68">
        <f>'Light exposure'!$H245*'Molar absorption spectra'!AV245/10</f>
        <v>0</v>
      </c>
      <c r="AW245" s="68">
        <f>'Light exposure'!$H245*'Molar absorption spectra'!AW245/10</f>
        <v>0</v>
      </c>
      <c r="AX245" s="68">
        <f>'Light exposure'!$H245*'Molar absorption spectra'!AX245/10</f>
        <v>0</v>
      </c>
      <c r="AY245" s="68">
        <f>'Light exposure'!$H245*'Molar absorption spectra'!AY245/10</f>
        <v>0</v>
      </c>
      <c r="AZ245" s="68">
        <f>'Light exposure'!$H245*'Molar absorption spectra'!AZ245/10</f>
        <v>0</v>
      </c>
      <c r="BA245" s="68">
        <f>'Light exposure'!$H245*'Molar absorption spectra'!BA245/10</f>
        <v>0</v>
      </c>
      <c r="BB245" s="68">
        <f>'Light exposure'!$H245*'Molar absorption spectra'!BB245/10</f>
        <v>0</v>
      </c>
      <c r="BC245" s="68">
        <f>'Light exposure'!$H245*'Molar absorption spectra'!BC245/10</f>
        <v>0</v>
      </c>
      <c r="BD245" s="68">
        <f>'Light exposure'!$H245*'Molar absorption spectra'!BD245/10</f>
        <v>0</v>
      </c>
      <c r="BE245" s="68">
        <f>'Light exposure'!$H245*'Molar absorption spectra'!BE245/10</f>
        <v>0</v>
      </c>
      <c r="BF245" s="68">
        <f>'Light exposure'!$H245*'Molar absorption spectra'!BF245/10</f>
        <v>0</v>
      </c>
      <c r="BG245" s="68">
        <f>'Light exposure'!$H245*'Molar absorption spectra'!BG245/10</f>
        <v>0</v>
      </c>
      <c r="BH245" s="68">
        <f>'Light exposure'!$H245*'Molar absorption spectra'!BH245/10</f>
        <v>0</v>
      </c>
      <c r="BI245" s="68">
        <f>'Light exposure'!$H245*'Molar absorption spectra'!BI245/10</f>
        <v>0</v>
      </c>
      <c r="BJ245" s="68">
        <f>'Light exposure'!$H245*'Molar absorption spectra'!BJ245/10</f>
        <v>0</v>
      </c>
      <c r="BK245" s="68">
        <f>'Light exposure'!$H245*'Molar absorption spectra'!BK245/10</f>
        <v>0</v>
      </c>
      <c r="BL245" s="68">
        <f>'Light exposure'!$H245*'Molar absorption spectra'!BL245/10</f>
        <v>0</v>
      </c>
      <c r="BM245" s="68">
        <f>'Light exposure'!$H245*'Molar absorption spectra'!BM245/10</f>
        <v>0</v>
      </c>
      <c r="BN245" s="68">
        <f>'Light exposure'!$H245*'Molar absorption spectra'!BN245/10</f>
        <v>0</v>
      </c>
      <c r="BO245" s="68">
        <f>'Light exposure'!$H245*'Molar absorption spectra'!BO245/10</f>
        <v>0</v>
      </c>
      <c r="BP245" s="68">
        <f>'Light exposure'!$H245*'Molar absorption spectra'!BP245/10</f>
        <v>0</v>
      </c>
      <c r="BQ245" s="68">
        <f>'Light exposure'!$H245*'Molar absorption spectra'!BQ245/10</f>
        <v>0</v>
      </c>
      <c r="BR245" s="68">
        <f>'Light exposure'!$H245*'Molar absorption spectra'!BR245/10</f>
        <v>0</v>
      </c>
      <c r="BS245" s="68">
        <f>'Light exposure'!$H245*'Molar absorption spectra'!BS245/10</f>
        <v>0</v>
      </c>
      <c r="BT245" s="68">
        <f>'Light exposure'!$H245*'Molar absorption spectra'!BT245/10</f>
        <v>0</v>
      </c>
      <c r="BU245" s="68">
        <f>'Light exposure'!$H245*'Molar absorption spectra'!BU245/10</f>
        <v>0</v>
      </c>
      <c r="BV245" s="68">
        <f>'Light exposure'!$H245*'Molar absorption spectra'!BV245/10</f>
        <v>0</v>
      </c>
      <c r="BW245" s="68">
        <f>'Light exposure'!$H245*'Molar absorption spectra'!BW245/10</f>
        <v>0</v>
      </c>
      <c r="BX245" s="68">
        <f>'Light exposure'!$H245*'Molar absorption spectra'!BX245/10</f>
        <v>0</v>
      </c>
      <c r="BY245" s="68">
        <f>'Light exposure'!$H245*'Molar absorption spectra'!BY245/10</f>
        <v>0</v>
      </c>
      <c r="BZ245" s="68">
        <f>'Light exposure'!$H245*'Molar absorption spectra'!BZ245/10</f>
        <v>0</v>
      </c>
      <c r="CA245" s="68">
        <f>'Light exposure'!$H245*'Molar absorption spectra'!CA245/10</f>
        <v>0</v>
      </c>
      <c r="CB245" s="68">
        <f>'Light exposure'!$H245*'Molar absorption spectra'!CB245/10</f>
        <v>0</v>
      </c>
      <c r="CC245" s="68">
        <f>'Light exposure'!$H245*'Molar absorption spectra'!CC245/10</f>
        <v>0</v>
      </c>
      <c r="CD245" s="68">
        <f>'Light exposure'!$H245*'Molar absorption spectra'!CD245/10</f>
        <v>0</v>
      </c>
      <c r="CE245" s="68">
        <f>'Light exposure'!$H245*'Molar absorption spectra'!CE245/10</f>
        <v>0</v>
      </c>
      <c r="CF245" s="68">
        <f>'Light exposure'!$H245*'Molar absorption spectra'!CF245/10</f>
        <v>0</v>
      </c>
      <c r="CG245" s="68">
        <f>'Light exposure'!$H245*'Molar absorption spectra'!CG245/10</f>
        <v>0</v>
      </c>
      <c r="CH245" s="68">
        <f>'Light exposure'!$H245*'Molar absorption spectra'!CH245/10</f>
        <v>0</v>
      </c>
      <c r="CI245" s="68">
        <f>'Light exposure'!$H245*'Molar absorption spectra'!CI245/10</f>
        <v>0</v>
      </c>
      <c r="CJ245" s="68">
        <f>'Light exposure'!$H245*'Molar absorption spectra'!CJ245/10</f>
        <v>0</v>
      </c>
      <c r="CK245" s="68">
        <f>'Light exposure'!$H245*'Molar absorption spectra'!CK245/10</f>
        <v>0</v>
      </c>
      <c r="CL245" s="68">
        <f>'Light exposure'!$H245*'Molar absorption spectra'!CL245/10</f>
        <v>0</v>
      </c>
    </row>
    <row r="246" spans="1:90" x14ac:dyDescent="0.35">
      <c r="A246" s="17">
        <v>518</v>
      </c>
      <c r="B246" s="68">
        <f>'Light exposure'!$H246*'Molar absorption spectra'!B246/10</f>
        <v>0</v>
      </c>
      <c r="C246" s="68">
        <f>'Light exposure'!$H246*'Molar absorption spectra'!C246/10</f>
        <v>0</v>
      </c>
      <c r="D246" s="68">
        <f>'Light exposure'!$H246*'Molar absorption spectra'!D246/10</f>
        <v>0</v>
      </c>
      <c r="E246" s="68">
        <f>'Light exposure'!$H246*'Molar absorption spectra'!E246/10</f>
        <v>0</v>
      </c>
      <c r="F246" s="68">
        <f>'Light exposure'!$H246*'Molar absorption spectra'!F246/10</f>
        <v>0</v>
      </c>
      <c r="G246" s="68">
        <f>'Light exposure'!$H246*'Molar absorption spectra'!G246/10</f>
        <v>0</v>
      </c>
      <c r="H246" s="68">
        <f>'Light exposure'!$H246*'Molar absorption spectra'!H246/10</f>
        <v>0</v>
      </c>
      <c r="I246" s="68">
        <f>'Light exposure'!$H246*'Molar absorption spectra'!I246/10</f>
        <v>0</v>
      </c>
      <c r="J246" s="68">
        <f>'Light exposure'!$H246*'Molar absorption spectra'!J246/10</f>
        <v>0</v>
      </c>
      <c r="K246" s="68">
        <f>'Light exposure'!$H246*'Molar absorption spectra'!K246/10</f>
        <v>0</v>
      </c>
      <c r="L246" s="68">
        <f>'Light exposure'!$H246*'Molar absorption spectra'!L246/10</f>
        <v>0</v>
      </c>
      <c r="M246" s="68">
        <f>'Light exposure'!$H246*'Molar absorption spectra'!M246/10</f>
        <v>0</v>
      </c>
      <c r="N246" s="68">
        <f>'Light exposure'!$H246*'Molar absorption spectra'!N246/10</f>
        <v>0</v>
      </c>
      <c r="O246" s="68">
        <f>'Light exposure'!$H246*'Molar absorption spectra'!O246/10</f>
        <v>0</v>
      </c>
      <c r="P246" s="68">
        <f>'Light exposure'!$H246*'Molar absorption spectra'!P246/10</f>
        <v>0</v>
      </c>
      <c r="Q246" s="68">
        <f>'Light exposure'!$H246*'Molar absorption spectra'!Q246/10</f>
        <v>0</v>
      </c>
      <c r="R246" s="68">
        <f>'Light exposure'!$H246*'Molar absorption spectra'!R246/10</f>
        <v>0</v>
      </c>
      <c r="S246" s="68">
        <f>'Light exposure'!$H246*'Molar absorption spectra'!S246/10</f>
        <v>0</v>
      </c>
      <c r="T246" s="68">
        <f>'Light exposure'!$H246*'Molar absorption spectra'!T246/10</f>
        <v>0</v>
      </c>
      <c r="U246" s="68">
        <f>'Light exposure'!$H246*'Molar absorption spectra'!U246/10</f>
        <v>0</v>
      </c>
      <c r="V246" s="68">
        <f>'Light exposure'!$H246*'Molar absorption spectra'!V246/10</f>
        <v>0</v>
      </c>
      <c r="W246" s="68">
        <f>'Light exposure'!$H246*'Molar absorption spectra'!W246/10</f>
        <v>0</v>
      </c>
      <c r="X246" s="68">
        <f>'Light exposure'!$H246*'Molar absorption spectra'!X246/10</f>
        <v>0</v>
      </c>
      <c r="Y246" s="68">
        <f>'Light exposure'!$H246*'Molar absorption spectra'!Y246/10</f>
        <v>0</v>
      </c>
      <c r="Z246" s="68">
        <f>'Light exposure'!$H246*'Molar absorption spectra'!Z246/10</f>
        <v>0</v>
      </c>
      <c r="AA246" s="68">
        <f>'Light exposure'!$H246*'Molar absorption spectra'!AA246/10</f>
        <v>0</v>
      </c>
      <c r="AB246" s="68">
        <f>'Light exposure'!$H246*'Molar absorption spectra'!AB246/10</f>
        <v>0</v>
      </c>
      <c r="AC246" s="68">
        <f>'Light exposure'!$H246*'Molar absorption spectra'!AC246/10</f>
        <v>0</v>
      </c>
      <c r="AD246" s="68">
        <f>'Light exposure'!$H246*'Molar absorption spectra'!AD246/10</f>
        <v>0</v>
      </c>
      <c r="AE246" s="68">
        <f>'Light exposure'!$H246*'Molar absorption spectra'!AE246/10</f>
        <v>0</v>
      </c>
      <c r="AF246" s="68">
        <f>'Light exposure'!$H246*'Molar absorption spectra'!AF246/10</f>
        <v>0</v>
      </c>
      <c r="AG246" s="68">
        <f>'Light exposure'!$H246*'Molar absorption spectra'!AG246/10</f>
        <v>0</v>
      </c>
      <c r="AH246" s="68">
        <f>'Light exposure'!$H246*'Molar absorption spectra'!AH246/10</f>
        <v>0</v>
      </c>
      <c r="AI246" s="68">
        <f>'Light exposure'!$H246*'Molar absorption spectra'!AI246/10</f>
        <v>0</v>
      </c>
      <c r="AJ246" s="68">
        <f>'Light exposure'!$H246*'Molar absorption spectra'!AJ246/10</f>
        <v>0</v>
      </c>
      <c r="AK246" s="68">
        <f>'Light exposure'!$H246*'Molar absorption spectra'!AK246/10</f>
        <v>0</v>
      </c>
      <c r="AL246" s="68">
        <f>'Light exposure'!$H246*'Molar absorption spectra'!AL246/10</f>
        <v>0</v>
      </c>
      <c r="AM246" s="68">
        <f>'Light exposure'!$H246*'Molar absorption spectra'!AM246/10</f>
        <v>0</v>
      </c>
      <c r="AN246" s="68">
        <f>'Light exposure'!$H246*'Molar absorption spectra'!AN246/10</f>
        <v>0</v>
      </c>
      <c r="AO246" s="68">
        <f>'Light exposure'!$H246*'Molar absorption spectra'!AO246/10</f>
        <v>0</v>
      </c>
      <c r="AP246" s="68">
        <f>'Light exposure'!$H246*'Molar absorption spectra'!AP246/10</f>
        <v>0</v>
      </c>
      <c r="AQ246" s="68">
        <f>'Light exposure'!$H246*'Molar absorption spectra'!AQ246/10</f>
        <v>0</v>
      </c>
      <c r="AR246" s="68">
        <f>'Light exposure'!$H246*'Molar absorption spectra'!AR246/10</f>
        <v>0</v>
      </c>
      <c r="AS246" s="68">
        <f>'Light exposure'!$H246*'Molar absorption spectra'!AS246/10</f>
        <v>0</v>
      </c>
      <c r="AT246" s="68">
        <f>'Light exposure'!$H246*'Molar absorption spectra'!AT246/10</f>
        <v>0</v>
      </c>
      <c r="AU246" s="68">
        <f>'Light exposure'!$H246*'Molar absorption spectra'!AU246/10</f>
        <v>0</v>
      </c>
      <c r="AV246" s="68">
        <f>'Light exposure'!$H246*'Molar absorption spectra'!AV246/10</f>
        <v>0</v>
      </c>
      <c r="AW246" s="68">
        <f>'Light exposure'!$H246*'Molar absorption spectra'!AW246/10</f>
        <v>0</v>
      </c>
      <c r="AX246" s="68">
        <f>'Light exposure'!$H246*'Molar absorption spectra'!AX246/10</f>
        <v>0</v>
      </c>
      <c r="AY246" s="68">
        <f>'Light exposure'!$H246*'Molar absorption spectra'!AY246/10</f>
        <v>0</v>
      </c>
      <c r="AZ246" s="68">
        <f>'Light exposure'!$H246*'Molar absorption spectra'!AZ246/10</f>
        <v>0</v>
      </c>
      <c r="BA246" s="68">
        <f>'Light exposure'!$H246*'Molar absorption spectra'!BA246/10</f>
        <v>0</v>
      </c>
      <c r="BB246" s="68">
        <f>'Light exposure'!$H246*'Molar absorption spectra'!BB246/10</f>
        <v>0</v>
      </c>
      <c r="BC246" s="68">
        <f>'Light exposure'!$H246*'Molar absorption spectra'!BC246/10</f>
        <v>0</v>
      </c>
      <c r="BD246" s="68">
        <f>'Light exposure'!$H246*'Molar absorption spectra'!BD246/10</f>
        <v>0</v>
      </c>
      <c r="BE246" s="68">
        <f>'Light exposure'!$H246*'Molar absorption spectra'!BE246/10</f>
        <v>0</v>
      </c>
      <c r="BF246" s="68">
        <f>'Light exposure'!$H246*'Molar absorption spectra'!BF246/10</f>
        <v>0</v>
      </c>
      <c r="BG246" s="68">
        <f>'Light exposure'!$H246*'Molar absorption spectra'!BG246/10</f>
        <v>0</v>
      </c>
      <c r="BH246" s="68">
        <f>'Light exposure'!$H246*'Molar absorption spectra'!BH246/10</f>
        <v>0</v>
      </c>
      <c r="BI246" s="68">
        <f>'Light exposure'!$H246*'Molar absorption spectra'!BI246/10</f>
        <v>0</v>
      </c>
      <c r="BJ246" s="68">
        <f>'Light exposure'!$H246*'Molar absorption spectra'!BJ246/10</f>
        <v>0</v>
      </c>
      <c r="BK246" s="68">
        <f>'Light exposure'!$H246*'Molar absorption spectra'!BK246/10</f>
        <v>0</v>
      </c>
      <c r="BL246" s="68">
        <f>'Light exposure'!$H246*'Molar absorption spectra'!BL246/10</f>
        <v>0</v>
      </c>
      <c r="BM246" s="68">
        <f>'Light exposure'!$H246*'Molar absorption spectra'!BM246/10</f>
        <v>0</v>
      </c>
      <c r="BN246" s="68">
        <f>'Light exposure'!$H246*'Molar absorption spectra'!BN246/10</f>
        <v>0</v>
      </c>
      <c r="BO246" s="68">
        <f>'Light exposure'!$H246*'Molar absorption spectra'!BO246/10</f>
        <v>0</v>
      </c>
      <c r="BP246" s="68">
        <f>'Light exposure'!$H246*'Molar absorption spectra'!BP246/10</f>
        <v>0</v>
      </c>
      <c r="BQ246" s="68">
        <f>'Light exposure'!$H246*'Molar absorption spectra'!BQ246/10</f>
        <v>0</v>
      </c>
      <c r="BR246" s="68">
        <f>'Light exposure'!$H246*'Molar absorption spectra'!BR246/10</f>
        <v>0</v>
      </c>
      <c r="BS246" s="68">
        <f>'Light exposure'!$H246*'Molar absorption spectra'!BS246/10</f>
        <v>0</v>
      </c>
      <c r="BT246" s="68">
        <f>'Light exposure'!$H246*'Molar absorption spectra'!BT246/10</f>
        <v>0</v>
      </c>
      <c r="BU246" s="68">
        <f>'Light exposure'!$H246*'Molar absorption spectra'!BU246/10</f>
        <v>0</v>
      </c>
      <c r="BV246" s="68">
        <f>'Light exposure'!$H246*'Molar absorption spectra'!BV246/10</f>
        <v>0</v>
      </c>
      <c r="BW246" s="68">
        <f>'Light exposure'!$H246*'Molar absorption spectra'!BW246/10</f>
        <v>0</v>
      </c>
      <c r="BX246" s="68">
        <f>'Light exposure'!$H246*'Molar absorption spectra'!BX246/10</f>
        <v>0</v>
      </c>
      <c r="BY246" s="68">
        <f>'Light exposure'!$H246*'Molar absorption spectra'!BY246/10</f>
        <v>0</v>
      </c>
      <c r="BZ246" s="68">
        <f>'Light exposure'!$H246*'Molar absorption spectra'!BZ246/10</f>
        <v>0</v>
      </c>
      <c r="CA246" s="68">
        <f>'Light exposure'!$H246*'Molar absorption spectra'!CA246/10</f>
        <v>0</v>
      </c>
      <c r="CB246" s="68">
        <f>'Light exposure'!$H246*'Molar absorption spectra'!CB246/10</f>
        <v>0</v>
      </c>
      <c r="CC246" s="68">
        <f>'Light exposure'!$H246*'Molar absorption spectra'!CC246/10</f>
        <v>0</v>
      </c>
      <c r="CD246" s="68">
        <f>'Light exposure'!$H246*'Molar absorption spectra'!CD246/10</f>
        <v>0</v>
      </c>
      <c r="CE246" s="68">
        <f>'Light exposure'!$H246*'Molar absorption spectra'!CE246/10</f>
        <v>0</v>
      </c>
      <c r="CF246" s="68">
        <f>'Light exposure'!$H246*'Molar absorption spectra'!CF246/10</f>
        <v>0</v>
      </c>
      <c r="CG246" s="68">
        <f>'Light exposure'!$H246*'Molar absorption spectra'!CG246/10</f>
        <v>0</v>
      </c>
      <c r="CH246" s="68">
        <f>'Light exposure'!$H246*'Molar absorption spectra'!CH246/10</f>
        <v>0</v>
      </c>
      <c r="CI246" s="68">
        <f>'Light exposure'!$H246*'Molar absorption spectra'!CI246/10</f>
        <v>0</v>
      </c>
      <c r="CJ246" s="68">
        <f>'Light exposure'!$H246*'Molar absorption spectra'!CJ246/10</f>
        <v>0</v>
      </c>
      <c r="CK246" s="68">
        <f>'Light exposure'!$H246*'Molar absorption spectra'!CK246/10</f>
        <v>0</v>
      </c>
      <c r="CL246" s="68">
        <f>'Light exposure'!$H246*'Molar absorption spectra'!CL246/10</f>
        <v>0</v>
      </c>
    </row>
    <row r="247" spans="1:90" x14ac:dyDescent="0.35">
      <c r="A247" s="17">
        <v>519</v>
      </c>
      <c r="B247" s="68">
        <f>'Light exposure'!$H247*'Molar absorption spectra'!B247/10</f>
        <v>0</v>
      </c>
      <c r="C247" s="68">
        <f>'Light exposure'!$H247*'Molar absorption spectra'!C247/10</f>
        <v>0</v>
      </c>
      <c r="D247" s="68">
        <f>'Light exposure'!$H247*'Molar absorption spectra'!D247/10</f>
        <v>0</v>
      </c>
      <c r="E247" s="68">
        <f>'Light exposure'!$H247*'Molar absorption spectra'!E247/10</f>
        <v>0</v>
      </c>
      <c r="F247" s="68">
        <f>'Light exposure'!$H247*'Molar absorption spectra'!F247/10</f>
        <v>0</v>
      </c>
      <c r="G247" s="68">
        <f>'Light exposure'!$H247*'Molar absorption spectra'!G247/10</f>
        <v>0</v>
      </c>
      <c r="H247" s="68">
        <f>'Light exposure'!$H247*'Molar absorption spectra'!H247/10</f>
        <v>0</v>
      </c>
      <c r="I247" s="68">
        <f>'Light exposure'!$H247*'Molar absorption spectra'!I247/10</f>
        <v>0</v>
      </c>
      <c r="J247" s="68">
        <f>'Light exposure'!$H247*'Molar absorption spectra'!J247/10</f>
        <v>0</v>
      </c>
      <c r="K247" s="68">
        <f>'Light exposure'!$H247*'Molar absorption spectra'!K247/10</f>
        <v>0</v>
      </c>
      <c r="L247" s="68">
        <f>'Light exposure'!$H247*'Molar absorption spectra'!L247/10</f>
        <v>0</v>
      </c>
      <c r="M247" s="68">
        <f>'Light exposure'!$H247*'Molar absorption spectra'!M247/10</f>
        <v>0</v>
      </c>
      <c r="N247" s="68">
        <f>'Light exposure'!$H247*'Molar absorption spectra'!N247/10</f>
        <v>0</v>
      </c>
      <c r="O247" s="68">
        <f>'Light exposure'!$H247*'Molar absorption spectra'!O247/10</f>
        <v>0</v>
      </c>
      <c r="P247" s="68">
        <f>'Light exposure'!$H247*'Molar absorption spectra'!P247/10</f>
        <v>0</v>
      </c>
      <c r="Q247" s="68">
        <f>'Light exposure'!$H247*'Molar absorption spectra'!Q247/10</f>
        <v>0</v>
      </c>
      <c r="R247" s="68">
        <f>'Light exposure'!$H247*'Molar absorption spectra'!R247/10</f>
        <v>0</v>
      </c>
      <c r="S247" s="68">
        <f>'Light exposure'!$H247*'Molar absorption spectra'!S247/10</f>
        <v>0</v>
      </c>
      <c r="T247" s="68">
        <f>'Light exposure'!$H247*'Molar absorption spectra'!T247/10</f>
        <v>0</v>
      </c>
      <c r="U247" s="68">
        <f>'Light exposure'!$H247*'Molar absorption spectra'!U247/10</f>
        <v>0</v>
      </c>
      <c r="V247" s="68">
        <f>'Light exposure'!$H247*'Molar absorption spectra'!V247/10</f>
        <v>0</v>
      </c>
      <c r="W247" s="68">
        <f>'Light exposure'!$H247*'Molar absorption spectra'!W247/10</f>
        <v>0</v>
      </c>
      <c r="X247" s="68">
        <f>'Light exposure'!$H247*'Molar absorption spectra'!X247/10</f>
        <v>0</v>
      </c>
      <c r="Y247" s="68">
        <f>'Light exposure'!$H247*'Molar absorption spectra'!Y247/10</f>
        <v>0</v>
      </c>
      <c r="Z247" s="68">
        <f>'Light exposure'!$H247*'Molar absorption spectra'!Z247/10</f>
        <v>0</v>
      </c>
      <c r="AA247" s="68">
        <f>'Light exposure'!$H247*'Molar absorption spectra'!AA247/10</f>
        <v>0</v>
      </c>
      <c r="AB247" s="68">
        <f>'Light exposure'!$H247*'Molar absorption spectra'!AB247/10</f>
        <v>0</v>
      </c>
      <c r="AC247" s="68">
        <f>'Light exposure'!$H247*'Molar absorption spectra'!AC247/10</f>
        <v>0</v>
      </c>
      <c r="AD247" s="68">
        <f>'Light exposure'!$H247*'Molar absorption spectra'!AD247/10</f>
        <v>0</v>
      </c>
      <c r="AE247" s="68">
        <f>'Light exposure'!$H247*'Molar absorption spectra'!AE247/10</f>
        <v>0</v>
      </c>
      <c r="AF247" s="68">
        <f>'Light exposure'!$H247*'Molar absorption spectra'!AF247/10</f>
        <v>0</v>
      </c>
      <c r="AG247" s="68">
        <f>'Light exposure'!$H247*'Molar absorption spectra'!AG247/10</f>
        <v>0</v>
      </c>
      <c r="AH247" s="68">
        <f>'Light exposure'!$H247*'Molar absorption spectra'!AH247/10</f>
        <v>0</v>
      </c>
      <c r="AI247" s="68">
        <f>'Light exposure'!$H247*'Molar absorption spectra'!AI247/10</f>
        <v>0</v>
      </c>
      <c r="AJ247" s="68">
        <f>'Light exposure'!$H247*'Molar absorption spectra'!AJ247/10</f>
        <v>0</v>
      </c>
      <c r="AK247" s="68">
        <f>'Light exposure'!$H247*'Molar absorption spectra'!AK247/10</f>
        <v>0</v>
      </c>
      <c r="AL247" s="68">
        <f>'Light exposure'!$H247*'Molar absorption spectra'!AL247/10</f>
        <v>0</v>
      </c>
      <c r="AM247" s="68">
        <f>'Light exposure'!$H247*'Molar absorption spectra'!AM247/10</f>
        <v>0</v>
      </c>
      <c r="AN247" s="68">
        <f>'Light exposure'!$H247*'Molar absorption spectra'!AN247/10</f>
        <v>0</v>
      </c>
      <c r="AO247" s="68">
        <f>'Light exposure'!$H247*'Molar absorption spectra'!AO247/10</f>
        <v>0</v>
      </c>
      <c r="AP247" s="68">
        <f>'Light exposure'!$H247*'Molar absorption spectra'!AP247/10</f>
        <v>0</v>
      </c>
      <c r="AQ247" s="68">
        <f>'Light exposure'!$H247*'Molar absorption spectra'!AQ247/10</f>
        <v>0</v>
      </c>
      <c r="AR247" s="68">
        <f>'Light exposure'!$H247*'Molar absorption spectra'!AR247/10</f>
        <v>0</v>
      </c>
      <c r="AS247" s="68">
        <f>'Light exposure'!$H247*'Molar absorption spectra'!AS247/10</f>
        <v>0</v>
      </c>
      <c r="AT247" s="68">
        <f>'Light exposure'!$H247*'Molar absorption spectra'!AT247/10</f>
        <v>0</v>
      </c>
      <c r="AU247" s="68">
        <f>'Light exposure'!$H247*'Molar absorption spectra'!AU247/10</f>
        <v>0</v>
      </c>
      <c r="AV247" s="68">
        <f>'Light exposure'!$H247*'Molar absorption spectra'!AV247/10</f>
        <v>0</v>
      </c>
      <c r="AW247" s="68">
        <f>'Light exposure'!$H247*'Molar absorption spectra'!AW247/10</f>
        <v>0</v>
      </c>
      <c r="AX247" s="68">
        <f>'Light exposure'!$H247*'Molar absorption spectra'!AX247/10</f>
        <v>0</v>
      </c>
      <c r="AY247" s="68">
        <f>'Light exposure'!$H247*'Molar absorption spectra'!AY247/10</f>
        <v>0</v>
      </c>
      <c r="AZ247" s="68">
        <f>'Light exposure'!$H247*'Molar absorption spectra'!AZ247/10</f>
        <v>0</v>
      </c>
      <c r="BA247" s="68">
        <f>'Light exposure'!$H247*'Molar absorption spectra'!BA247/10</f>
        <v>0</v>
      </c>
      <c r="BB247" s="68">
        <f>'Light exposure'!$H247*'Molar absorption spectra'!BB247/10</f>
        <v>0</v>
      </c>
      <c r="BC247" s="68">
        <f>'Light exposure'!$H247*'Molar absorption spectra'!BC247/10</f>
        <v>0</v>
      </c>
      <c r="BD247" s="68">
        <f>'Light exposure'!$H247*'Molar absorption spectra'!BD247/10</f>
        <v>0</v>
      </c>
      <c r="BE247" s="68">
        <f>'Light exposure'!$H247*'Molar absorption spectra'!BE247/10</f>
        <v>0</v>
      </c>
      <c r="BF247" s="68">
        <f>'Light exposure'!$H247*'Molar absorption spectra'!BF247/10</f>
        <v>0</v>
      </c>
      <c r="BG247" s="68">
        <f>'Light exposure'!$H247*'Molar absorption spectra'!BG247/10</f>
        <v>0</v>
      </c>
      <c r="BH247" s="68">
        <f>'Light exposure'!$H247*'Molar absorption spectra'!BH247/10</f>
        <v>0</v>
      </c>
      <c r="BI247" s="68">
        <f>'Light exposure'!$H247*'Molar absorption spectra'!BI247/10</f>
        <v>0</v>
      </c>
      <c r="BJ247" s="68">
        <f>'Light exposure'!$H247*'Molar absorption spectra'!BJ247/10</f>
        <v>0</v>
      </c>
      <c r="BK247" s="68">
        <f>'Light exposure'!$H247*'Molar absorption spectra'!BK247/10</f>
        <v>0</v>
      </c>
      <c r="BL247" s="68">
        <f>'Light exposure'!$H247*'Molar absorption spectra'!BL247/10</f>
        <v>0</v>
      </c>
      <c r="BM247" s="68">
        <f>'Light exposure'!$H247*'Molar absorption spectra'!BM247/10</f>
        <v>0</v>
      </c>
      <c r="BN247" s="68">
        <f>'Light exposure'!$H247*'Molar absorption spectra'!BN247/10</f>
        <v>0</v>
      </c>
      <c r="BO247" s="68">
        <f>'Light exposure'!$H247*'Molar absorption spectra'!BO247/10</f>
        <v>0</v>
      </c>
      <c r="BP247" s="68">
        <f>'Light exposure'!$H247*'Molar absorption spectra'!BP247/10</f>
        <v>0</v>
      </c>
      <c r="BQ247" s="68">
        <f>'Light exposure'!$H247*'Molar absorption spectra'!BQ247/10</f>
        <v>0</v>
      </c>
      <c r="BR247" s="68">
        <f>'Light exposure'!$H247*'Molar absorption spectra'!BR247/10</f>
        <v>0</v>
      </c>
      <c r="BS247" s="68">
        <f>'Light exposure'!$H247*'Molar absorption spectra'!BS247/10</f>
        <v>0</v>
      </c>
      <c r="BT247" s="68">
        <f>'Light exposure'!$H247*'Molar absorption spectra'!BT247/10</f>
        <v>0</v>
      </c>
      <c r="BU247" s="68">
        <f>'Light exposure'!$H247*'Molar absorption spectra'!BU247/10</f>
        <v>0</v>
      </c>
      <c r="BV247" s="68">
        <f>'Light exposure'!$H247*'Molar absorption spectra'!BV247/10</f>
        <v>0</v>
      </c>
      <c r="BW247" s="68">
        <f>'Light exposure'!$H247*'Molar absorption spectra'!BW247/10</f>
        <v>0</v>
      </c>
      <c r="BX247" s="68">
        <f>'Light exposure'!$H247*'Molar absorption spectra'!BX247/10</f>
        <v>0</v>
      </c>
      <c r="BY247" s="68">
        <f>'Light exposure'!$H247*'Molar absorption spectra'!BY247/10</f>
        <v>0</v>
      </c>
      <c r="BZ247" s="68">
        <f>'Light exposure'!$H247*'Molar absorption spectra'!BZ247/10</f>
        <v>0</v>
      </c>
      <c r="CA247" s="68">
        <f>'Light exposure'!$H247*'Molar absorption spectra'!CA247/10</f>
        <v>0</v>
      </c>
      <c r="CB247" s="68">
        <f>'Light exposure'!$H247*'Molar absorption spectra'!CB247/10</f>
        <v>0</v>
      </c>
      <c r="CC247" s="68">
        <f>'Light exposure'!$H247*'Molar absorption spectra'!CC247/10</f>
        <v>0</v>
      </c>
      <c r="CD247" s="68">
        <f>'Light exposure'!$H247*'Molar absorption spectra'!CD247/10</f>
        <v>0</v>
      </c>
      <c r="CE247" s="68">
        <f>'Light exposure'!$H247*'Molar absorption spectra'!CE247/10</f>
        <v>0</v>
      </c>
      <c r="CF247" s="68">
        <f>'Light exposure'!$H247*'Molar absorption spectra'!CF247/10</f>
        <v>0</v>
      </c>
      <c r="CG247" s="68">
        <f>'Light exposure'!$H247*'Molar absorption spectra'!CG247/10</f>
        <v>0</v>
      </c>
      <c r="CH247" s="68">
        <f>'Light exposure'!$H247*'Molar absorption spectra'!CH247/10</f>
        <v>0</v>
      </c>
      <c r="CI247" s="68">
        <f>'Light exposure'!$H247*'Molar absorption spectra'!CI247/10</f>
        <v>0</v>
      </c>
      <c r="CJ247" s="68">
        <f>'Light exposure'!$H247*'Molar absorption spectra'!CJ247/10</f>
        <v>0</v>
      </c>
      <c r="CK247" s="68">
        <f>'Light exposure'!$H247*'Molar absorption spectra'!CK247/10</f>
        <v>0</v>
      </c>
      <c r="CL247" s="68">
        <f>'Light exposure'!$H247*'Molar absorption spectra'!CL247/10</f>
        <v>0</v>
      </c>
    </row>
    <row r="248" spans="1:90" x14ac:dyDescent="0.35">
      <c r="A248" s="17">
        <v>520</v>
      </c>
      <c r="B248" s="68">
        <f>'Light exposure'!$H248*'Molar absorption spectra'!B248/10</f>
        <v>0</v>
      </c>
      <c r="C248" s="68">
        <f>'Light exposure'!$H248*'Molar absorption spectra'!C248/10</f>
        <v>0</v>
      </c>
      <c r="D248" s="68">
        <f>'Light exposure'!$H248*'Molar absorption spectra'!D248/10</f>
        <v>0</v>
      </c>
      <c r="E248" s="68">
        <f>'Light exposure'!$H248*'Molar absorption spectra'!E248/10</f>
        <v>0</v>
      </c>
      <c r="F248" s="68">
        <f>'Light exposure'!$H248*'Molar absorption spectra'!F248/10</f>
        <v>0</v>
      </c>
      <c r="G248" s="68">
        <f>'Light exposure'!$H248*'Molar absorption spectra'!G248/10</f>
        <v>0</v>
      </c>
      <c r="H248" s="68">
        <f>'Light exposure'!$H248*'Molar absorption spectra'!H248/10</f>
        <v>0</v>
      </c>
      <c r="I248" s="68">
        <f>'Light exposure'!$H248*'Molar absorption spectra'!I248/10</f>
        <v>0</v>
      </c>
      <c r="J248" s="68">
        <f>'Light exposure'!$H248*'Molar absorption spectra'!J248/10</f>
        <v>0</v>
      </c>
      <c r="K248" s="68">
        <f>'Light exposure'!$H248*'Molar absorption spectra'!K248/10</f>
        <v>0</v>
      </c>
      <c r="L248" s="68">
        <f>'Light exposure'!$H248*'Molar absorption spectra'!L248/10</f>
        <v>0</v>
      </c>
      <c r="M248" s="68">
        <f>'Light exposure'!$H248*'Molar absorption spectra'!M248/10</f>
        <v>0</v>
      </c>
      <c r="N248" s="68">
        <f>'Light exposure'!$H248*'Molar absorption spectra'!N248/10</f>
        <v>0</v>
      </c>
      <c r="O248" s="68">
        <f>'Light exposure'!$H248*'Molar absorption spectra'!O248/10</f>
        <v>0</v>
      </c>
      <c r="P248" s="68">
        <f>'Light exposure'!$H248*'Molar absorption spectra'!P248/10</f>
        <v>0</v>
      </c>
      <c r="Q248" s="68">
        <f>'Light exposure'!$H248*'Molar absorption spectra'!Q248/10</f>
        <v>0</v>
      </c>
      <c r="R248" s="68">
        <f>'Light exposure'!$H248*'Molar absorption spectra'!R248/10</f>
        <v>0</v>
      </c>
      <c r="S248" s="68">
        <f>'Light exposure'!$H248*'Molar absorption spectra'!S248/10</f>
        <v>0</v>
      </c>
      <c r="T248" s="68">
        <f>'Light exposure'!$H248*'Molar absorption spectra'!T248/10</f>
        <v>0</v>
      </c>
      <c r="U248" s="68">
        <f>'Light exposure'!$H248*'Molar absorption spectra'!U248/10</f>
        <v>0</v>
      </c>
      <c r="V248" s="68">
        <f>'Light exposure'!$H248*'Molar absorption spectra'!V248/10</f>
        <v>0</v>
      </c>
      <c r="W248" s="68">
        <f>'Light exposure'!$H248*'Molar absorption spectra'!W248/10</f>
        <v>0</v>
      </c>
      <c r="X248" s="68">
        <f>'Light exposure'!$H248*'Molar absorption spectra'!X248/10</f>
        <v>0</v>
      </c>
      <c r="Y248" s="68">
        <f>'Light exposure'!$H248*'Molar absorption spectra'!Y248/10</f>
        <v>0</v>
      </c>
      <c r="Z248" s="68">
        <f>'Light exposure'!$H248*'Molar absorption spectra'!Z248/10</f>
        <v>0</v>
      </c>
      <c r="AA248" s="68">
        <f>'Light exposure'!$H248*'Molar absorption spectra'!AA248/10</f>
        <v>0</v>
      </c>
      <c r="AB248" s="68">
        <f>'Light exposure'!$H248*'Molar absorption spectra'!AB248/10</f>
        <v>0</v>
      </c>
      <c r="AC248" s="68">
        <f>'Light exposure'!$H248*'Molar absorption spectra'!AC248/10</f>
        <v>0</v>
      </c>
      <c r="AD248" s="68">
        <f>'Light exposure'!$H248*'Molar absorption spectra'!AD248/10</f>
        <v>0</v>
      </c>
      <c r="AE248" s="68">
        <f>'Light exposure'!$H248*'Molar absorption spectra'!AE248/10</f>
        <v>0</v>
      </c>
      <c r="AF248" s="68">
        <f>'Light exposure'!$H248*'Molar absorption spectra'!AF248/10</f>
        <v>0</v>
      </c>
      <c r="AG248" s="68">
        <f>'Light exposure'!$H248*'Molar absorption spectra'!AG248/10</f>
        <v>0</v>
      </c>
      <c r="AH248" s="68">
        <f>'Light exposure'!$H248*'Molar absorption spectra'!AH248/10</f>
        <v>0</v>
      </c>
      <c r="AI248" s="68">
        <f>'Light exposure'!$H248*'Molar absorption spectra'!AI248/10</f>
        <v>0</v>
      </c>
      <c r="AJ248" s="68">
        <f>'Light exposure'!$H248*'Molar absorption spectra'!AJ248/10</f>
        <v>0</v>
      </c>
      <c r="AK248" s="68">
        <f>'Light exposure'!$H248*'Molar absorption spectra'!AK248/10</f>
        <v>0</v>
      </c>
      <c r="AL248" s="68">
        <f>'Light exposure'!$H248*'Molar absorption spectra'!AL248/10</f>
        <v>0</v>
      </c>
      <c r="AM248" s="68">
        <f>'Light exposure'!$H248*'Molar absorption spectra'!AM248/10</f>
        <v>0</v>
      </c>
      <c r="AN248" s="68">
        <f>'Light exposure'!$H248*'Molar absorption spectra'!AN248/10</f>
        <v>0</v>
      </c>
      <c r="AO248" s="68">
        <f>'Light exposure'!$H248*'Molar absorption spectra'!AO248/10</f>
        <v>0</v>
      </c>
      <c r="AP248" s="68">
        <f>'Light exposure'!$H248*'Molar absorption spectra'!AP248/10</f>
        <v>0</v>
      </c>
      <c r="AQ248" s="68">
        <f>'Light exposure'!$H248*'Molar absorption spectra'!AQ248/10</f>
        <v>0</v>
      </c>
      <c r="AR248" s="68">
        <f>'Light exposure'!$H248*'Molar absorption spectra'!AR248/10</f>
        <v>0</v>
      </c>
      <c r="AS248" s="68">
        <f>'Light exposure'!$H248*'Molar absorption spectra'!AS248/10</f>
        <v>0</v>
      </c>
      <c r="AT248" s="68">
        <f>'Light exposure'!$H248*'Molar absorption spectra'!AT248/10</f>
        <v>0</v>
      </c>
      <c r="AU248" s="68">
        <f>'Light exposure'!$H248*'Molar absorption spectra'!AU248/10</f>
        <v>0</v>
      </c>
      <c r="AV248" s="68">
        <f>'Light exposure'!$H248*'Molar absorption spectra'!AV248/10</f>
        <v>0</v>
      </c>
      <c r="AW248" s="68">
        <f>'Light exposure'!$H248*'Molar absorption spectra'!AW248/10</f>
        <v>0</v>
      </c>
      <c r="AX248" s="68">
        <f>'Light exposure'!$H248*'Molar absorption spectra'!AX248/10</f>
        <v>0</v>
      </c>
      <c r="AY248" s="68">
        <f>'Light exposure'!$H248*'Molar absorption spectra'!AY248/10</f>
        <v>0</v>
      </c>
      <c r="AZ248" s="68">
        <f>'Light exposure'!$H248*'Molar absorption spectra'!AZ248/10</f>
        <v>0</v>
      </c>
      <c r="BA248" s="68">
        <f>'Light exposure'!$H248*'Molar absorption spectra'!BA248/10</f>
        <v>0</v>
      </c>
      <c r="BB248" s="68">
        <f>'Light exposure'!$H248*'Molar absorption spectra'!BB248/10</f>
        <v>0</v>
      </c>
      <c r="BC248" s="68">
        <f>'Light exposure'!$H248*'Molar absorption spectra'!BC248/10</f>
        <v>0</v>
      </c>
      <c r="BD248" s="68">
        <f>'Light exposure'!$H248*'Molar absorption spectra'!BD248/10</f>
        <v>0</v>
      </c>
      <c r="BE248" s="68">
        <f>'Light exposure'!$H248*'Molar absorption spectra'!BE248/10</f>
        <v>0</v>
      </c>
      <c r="BF248" s="68">
        <f>'Light exposure'!$H248*'Molar absorption spectra'!BF248/10</f>
        <v>0</v>
      </c>
      <c r="BG248" s="68">
        <f>'Light exposure'!$H248*'Molar absorption spectra'!BG248/10</f>
        <v>0</v>
      </c>
      <c r="BH248" s="68">
        <f>'Light exposure'!$H248*'Molar absorption spectra'!BH248/10</f>
        <v>0</v>
      </c>
      <c r="BI248" s="68">
        <f>'Light exposure'!$H248*'Molar absorption spectra'!BI248/10</f>
        <v>0</v>
      </c>
      <c r="BJ248" s="68">
        <f>'Light exposure'!$H248*'Molar absorption spectra'!BJ248/10</f>
        <v>0</v>
      </c>
      <c r="BK248" s="68">
        <f>'Light exposure'!$H248*'Molar absorption spectra'!BK248/10</f>
        <v>0</v>
      </c>
      <c r="BL248" s="68">
        <f>'Light exposure'!$H248*'Molar absorption spectra'!BL248/10</f>
        <v>0</v>
      </c>
      <c r="BM248" s="68">
        <f>'Light exposure'!$H248*'Molar absorption spectra'!BM248/10</f>
        <v>0</v>
      </c>
      <c r="BN248" s="68">
        <f>'Light exposure'!$H248*'Molar absorption spectra'!BN248/10</f>
        <v>0</v>
      </c>
      <c r="BO248" s="68">
        <f>'Light exposure'!$H248*'Molar absorption spectra'!BO248/10</f>
        <v>0</v>
      </c>
      <c r="BP248" s="68">
        <f>'Light exposure'!$H248*'Molar absorption spectra'!BP248/10</f>
        <v>0</v>
      </c>
      <c r="BQ248" s="68">
        <f>'Light exposure'!$H248*'Molar absorption spectra'!BQ248/10</f>
        <v>0</v>
      </c>
      <c r="BR248" s="68">
        <f>'Light exposure'!$H248*'Molar absorption spectra'!BR248/10</f>
        <v>0</v>
      </c>
      <c r="BS248" s="68">
        <f>'Light exposure'!$H248*'Molar absorption spectra'!BS248/10</f>
        <v>0</v>
      </c>
      <c r="BT248" s="68">
        <f>'Light exposure'!$H248*'Molar absorption spectra'!BT248/10</f>
        <v>0</v>
      </c>
      <c r="BU248" s="68">
        <f>'Light exposure'!$H248*'Molar absorption spectra'!BU248/10</f>
        <v>0</v>
      </c>
      <c r="BV248" s="68">
        <f>'Light exposure'!$H248*'Molar absorption spectra'!BV248/10</f>
        <v>0</v>
      </c>
      <c r="BW248" s="68">
        <f>'Light exposure'!$H248*'Molar absorption spectra'!BW248/10</f>
        <v>0</v>
      </c>
      <c r="BX248" s="68">
        <f>'Light exposure'!$H248*'Molar absorption spectra'!BX248/10</f>
        <v>0</v>
      </c>
      <c r="BY248" s="68">
        <f>'Light exposure'!$H248*'Molar absorption spectra'!BY248/10</f>
        <v>0</v>
      </c>
      <c r="BZ248" s="68">
        <f>'Light exposure'!$H248*'Molar absorption spectra'!BZ248/10</f>
        <v>0</v>
      </c>
      <c r="CA248" s="68">
        <f>'Light exposure'!$H248*'Molar absorption spectra'!CA248/10</f>
        <v>0</v>
      </c>
      <c r="CB248" s="68">
        <f>'Light exposure'!$H248*'Molar absorption spectra'!CB248/10</f>
        <v>0</v>
      </c>
      <c r="CC248" s="68">
        <f>'Light exposure'!$H248*'Molar absorption spectra'!CC248/10</f>
        <v>0</v>
      </c>
      <c r="CD248" s="68">
        <f>'Light exposure'!$H248*'Molar absorption spectra'!CD248/10</f>
        <v>0</v>
      </c>
      <c r="CE248" s="68">
        <f>'Light exposure'!$H248*'Molar absorption spectra'!CE248/10</f>
        <v>0</v>
      </c>
      <c r="CF248" s="68">
        <f>'Light exposure'!$H248*'Molar absorption spectra'!CF248/10</f>
        <v>0</v>
      </c>
      <c r="CG248" s="68">
        <f>'Light exposure'!$H248*'Molar absorption spectra'!CG248/10</f>
        <v>0</v>
      </c>
      <c r="CH248" s="68">
        <f>'Light exposure'!$H248*'Molar absorption spectra'!CH248/10</f>
        <v>0</v>
      </c>
      <c r="CI248" s="68">
        <f>'Light exposure'!$H248*'Molar absorption spectra'!CI248/10</f>
        <v>0</v>
      </c>
      <c r="CJ248" s="68">
        <f>'Light exposure'!$H248*'Molar absorption spectra'!CJ248/10</f>
        <v>0</v>
      </c>
      <c r="CK248" s="68">
        <f>'Light exposure'!$H248*'Molar absorption spectra'!CK248/10</f>
        <v>0</v>
      </c>
      <c r="CL248" s="68">
        <f>'Light exposure'!$H248*'Molar absorption spectra'!CL248/10</f>
        <v>0</v>
      </c>
    </row>
    <row r="249" spans="1:90" x14ac:dyDescent="0.35">
      <c r="A249" s="17">
        <v>521</v>
      </c>
      <c r="B249" s="68">
        <f>'Light exposure'!$H249*'Molar absorption spectra'!B249/10</f>
        <v>0</v>
      </c>
      <c r="C249" s="68">
        <f>'Light exposure'!$H249*'Molar absorption spectra'!C249/10</f>
        <v>0</v>
      </c>
      <c r="D249" s="68">
        <f>'Light exposure'!$H249*'Molar absorption spectra'!D249/10</f>
        <v>0</v>
      </c>
      <c r="E249" s="68">
        <f>'Light exposure'!$H249*'Molar absorption spectra'!E249/10</f>
        <v>0</v>
      </c>
      <c r="F249" s="68">
        <f>'Light exposure'!$H249*'Molar absorption spectra'!F249/10</f>
        <v>0</v>
      </c>
      <c r="G249" s="68">
        <f>'Light exposure'!$H249*'Molar absorption spectra'!G249/10</f>
        <v>0</v>
      </c>
      <c r="H249" s="68">
        <f>'Light exposure'!$H249*'Molar absorption spectra'!H249/10</f>
        <v>0</v>
      </c>
      <c r="I249" s="68">
        <f>'Light exposure'!$H249*'Molar absorption spectra'!I249/10</f>
        <v>0</v>
      </c>
      <c r="J249" s="68">
        <f>'Light exposure'!$H249*'Molar absorption spectra'!J249/10</f>
        <v>0</v>
      </c>
      <c r="K249" s="68">
        <f>'Light exposure'!$H249*'Molar absorption spectra'!K249/10</f>
        <v>0</v>
      </c>
      <c r="L249" s="68">
        <f>'Light exposure'!$H249*'Molar absorption spectra'!L249/10</f>
        <v>0</v>
      </c>
      <c r="M249" s="68">
        <f>'Light exposure'!$H249*'Molar absorption spectra'!M249/10</f>
        <v>0</v>
      </c>
      <c r="N249" s="68">
        <f>'Light exposure'!$H249*'Molar absorption spectra'!N249/10</f>
        <v>0</v>
      </c>
      <c r="O249" s="68">
        <f>'Light exposure'!$H249*'Molar absorption spectra'!O249/10</f>
        <v>0</v>
      </c>
      <c r="P249" s="68">
        <f>'Light exposure'!$H249*'Molar absorption spectra'!P249/10</f>
        <v>0</v>
      </c>
      <c r="Q249" s="68">
        <f>'Light exposure'!$H249*'Molar absorption spectra'!Q249/10</f>
        <v>0</v>
      </c>
      <c r="R249" s="68">
        <f>'Light exposure'!$H249*'Molar absorption spectra'!R249/10</f>
        <v>0</v>
      </c>
      <c r="S249" s="68">
        <f>'Light exposure'!$H249*'Molar absorption spectra'!S249/10</f>
        <v>0</v>
      </c>
      <c r="T249" s="68">
        <f>'Light exposure'!$H249*'Molar absorption spectra'!T249/10</f>
        <v>0</v>
      </c>
      <c r="U249" s="68">
        <f>'Light exposure'!$H249*'Molar absorption spectra'!U249/10</f>
        <v>0</v>
      </c>
      <c r="V249" s="68">
        <f>'Light exposure'!$H249*'Molar absorption spectra'!V249/10</f>
        <v>0</v>
      </c>
      <c r="W249" s="68">
        <f>'Light exposure'!$H249*'Molar absorption spectra'!W249/10</f>
        <v>0</v>
      </c>
      <c r="X249" s="68">
        <f>'Light exposure'!$H249*'Molar absorption spectra'!X249/10</f>
        <v>0</v>
      </c>
      <c r="Y249" s="68">
        <f>'Light exposure'!$H249*'Molar absorption spectra'!Y249/10</f>
        <v>0</v>
      </c>
      <c r="Z249" s="68">
        <f>'Light exposure'!$H249*'Molar absorption spectra'!Z249/10</f>
        <v>0</v>
      </c>
      <c r="AA249" s="68">
        <f>'Light exposure'!$H249*'Molar absorption spectra'!AA249/10</f>
        <v>0</v>
      </c>
      <c r="AB249" s="68">
        <f>'Light exposure'!$H249*'Molar absorption spectra'!AB249/10</f>
        <v>0</v>
      </c>
      <c r="AC249" s="68">
        <f>'Light exposure'!$H249*'Molar absorption spectra'!AC249/10</f>
        <v>0</v>
      </c>
      <c r="AD249" s="68">
        <f>'Light exposure'!$H249*'Molar absorption spectra'!AD249/10</f>
        <v>0</v>
      </c>
      <c r="AE249" s="68">
        <f>'Light exposure'!$H249*'Molar absorption spectra'!AE249/10</f>
        <v>0</v>
      </c>
      <c r="AF249" s="68">
        <f>'Light exposure'!$H249*'Molar absorption spectra'!AF249/10</f>
        <v>0</v>
      </c>
      <c r="AG249" s="68">
        <f>'Light exposure'!$H249*'Molar absorption spectra'!AG249/10</f>
        <v>0</v>
      </c>
      <c r="AH249" s="68">
        <f>'Light exposure'!$H249*'Molar absorption spectra'!AH249/10</f>
        <v>0</v>
      </c>
      <c r="AI249" s="68">
        <f>'Light exposure'!$H249*'Molar absorption spectra'!AI249/10</f>
        <v>0</v>
      </c>
      <c r="AJ249" s="68">
        <f>'Light exposure'!$H249*'Molar absorption spectra'!AJ249/10</f>
        <v>0</v>
      </c>
      <c r="AK249" s="68">
        <f>'Light exposure'!$H249*'Molar absorption spectra'!AK249/10</f>
        <v>0</v>
      </c>
      <c r="AL249" s="68">
        <f>'Light exposure'!$H249*'Molar absorption spectra'!AL249/10</f>
        <v>0</v>
      </c>
      <c r="AM249" s="68">
        <f>'Light exposure'!$H249*'Molar absorption spectra'!AM249/10</f>
        <v>0</v>
      </c>
      <c r="AN249" s="68">
        <f>'Light exposure'!$H249*'Molar absorption spectra'!AN249/10</f>
        <v>0</v>
      </c>
      <c r="AO249" s="68">
        <f>'Light exposure'!$H249*'Molar absorption spectra'!AO249/10</f>
        <v>0</v>
      </c>
      <c r="AP249" s="68">
        <f>'Light exposure'!$H249*'Molar absorption spectra'!AP249/10</f>
        <v>0</v>
      </c>
      <c r="AQ249" s="68">
        <f>'Light exposure'!$H249*'Molar absorption spectra'!AQ249/10</f>
        <v>0</v>
      </c>
      <c r="AR249" s="68">
        <f>'Light exposure'!$H249*'Molar absorption spectra'!AR249/10</f>
        <v>0</v>
      </c>
      <c r="AS249" s="68">
        <f>'Light exposure'!$H249*'Molar absorption spectra'!AS249/10</f>
        <v>0</v>
      </c>
      <c r="AT249" s="68">
        <f>'Light exposure'!$H249*'Molar absorption spectra'!AT249/10</f>
        <v>0</v>
      </c>
      <c r="AU249" s="68">
        <f>'Light exposure'!$H249*'Molar absorption spectra'!AU249/10</f>
        <v>0</v>
      </c>
      <c r="AV249" s="68">
        <f>'Light exposure'!$H249*'Molar absorption spectra'!AV249/10</f>
        <v>0</v>
      </c>
      <c r="AW249" s="68">
        <f>'Light exposure'!$H249*'Molar absorption spectra'!AW249/10</f>
        <v>0</v>
      </c>
      <c r="AX249" s="68">
        <f>'Light exposure'!$H249*'Molar absorption spectra'!AX249/10</f>
        <v>0</v>
      </c>
      <c r="AY249" s="68">
        <f>'Light exposure'!$H249*'Molar absorption spectra'!AY249/10</f>
        <v>0</v>
      </c>
      <c r="AZ249" s="68">
        <f>'Light exposure'!$H249*'Molar absorption spectra'!AZ249/10</f>
        <v>0</v>
      </c>
      <c r="BA249" s="68">
        <f>'Light exposure'!$H249*'Molar absorption spectra'!BA249/10</f>
        <v>0</v>
      </c>
      <c r="BB249" s="68">
        <f>'Light exposure'!$H249*'Molar absorption spectra'!BB249/10</f>
        <v>0</v>
      </c>
      <c r="BC249" s="68">
        <f>'Light exposure'!$H249*'Molar absorption spectra'!BC249/10</f>
        <v>0</v>
      </c>
      <c r="BD249" s="68">
        <f>'Light exposure'!$H249*'Molar absorption spectra'!BD249/10</f>
        <v>0</v>
      </c>
      <c r="BE249" s="68">
        <f>'Light exposure'!$H249*'Molar absorption spectra'!BE249/10</f>
        <v>0</v>
      </c>
      <c r="BF249" s="68">
        <f>'Light exposure'!$H249*'Molar absorption spectra'!BF249/10</f>
        <v>0</v>
      </c>
      <c r="BG249" s="68">
        <f>'Light exposure'!$H249*'Molar absorption spectra'!BG249/10</f>
        <v>0</v>
      </c>
      <c r="BH249" s="68">
        <f>'Light exposure'!$H249*'Molar absorption spectra'!BH249/10</f>
        <v>0</v>
      </c>
      <c r="BI249" s="68">
        <f>'Light exposure'!$H249*'Molar absorption spectra'!BI249/10</f>
        <v>0</v>
      </c>
      <c r="BJ249" s="68">
        <f>'Light exposure'!$H249*'Molar absorption spectra'!BJ249/10</f>
        <v>0</v>
      </c>
      <c r="BK249" s="68">
        <f>'Light exposure'!$H249*'Molar absorption spectra'!BK249/10</f>
        <v>0</v>
      </c>
      <c r="BL249" s="68">
        <f>'Light exposure'!$H249*'Molar absorption spectra'!BL249/10</f>
        <v>0</v>
      </c>
      <c r="BM249" s="68">
        <f>'Light exposure'!$H249*'Molar absorption spectra'!BM249/10</f>
        <v>0</v>
      </c>
      <c r="BN249" s="68">
        <f>'Light exposure'!$H249*'Molar absorption spectra'!BN249/10</f>
        <v>0</v>
      </c>
      <c r="BO249" s="68">
        <f>'Light exposure'!$H249*'Molar absorption spectra'!BO249/10</f>
        <v>0</v>
      </c>
      <c r="BP249" s="68">
        <f>'Light exposure'!$H249*'Molar absorption spectra'!BP249/10</f>
        <v>0</v>
      </c>
      <c r="BQ249" s="68">
        <f>'Light exposure'!$H249*'Molar absorption spectra'!BQ249/10</f>
        <v>0</v>
      </c>
      <c r="BR249" s="68">
        <f>'Light exposure'!$H249*'Molar absorption spectra'!BR249/10</f>
        <v>0</v>
      </c>
      <c r="BS249" s="68">
        <f>'Light exposure'!$H249*'Molar absorption spectra'!BS249/10</f>
        <v>0</v>
      </c>
      <c r="BT249" s="68">
        <f>'Light exposure'!$H249*'Molar absorption spectra'!BT249/10</f>
        <v>0</v>
      </c>
      <c r="BU249" s="68">
        <f>'Light exposure'!$H249*'Molar absorption spectra'!BU249/10</f>
        <v>0</v>
      </c>
      <c r="BV249" s="68">
        <f>'Light exposure'!$H249*'Molar absorption spectra'!BV249/10</f>
        <v>0</v>
      </c>
      <c r="BW249" s="68">
        <f>'Light exposure'!$H249*'Molar absorption spectra'!BW249/10</f>
        <v>0</v>
      </c>
      <c r="BX249" s="68">
        <f>'Light exposure'!$H249*'Molar absorption spectra'!BX249/10</f>
        <v>0</v>
      </c>
      <c r="BY249" s="68">
        <f>'Light exposure'!$H249*'Molar absorption spectra'!BY249/10</f>
        <v>0</v>
      </c>
      <c r="BZ249" s="68">
        <f>'Light exposure'!$H249*'Molar absorption spectra'!BZ249/10</f>
        <v>0</v>
      </c>
      <c r="CA249" s="68">
        <f>'Light exposure'!$H249*'Molar absorption spectra'!CA249/10</f>
        <v>0</v>
      </c>
      <c r="CB249" s="68">
        <f>'Light exposure'!$H249*'Molar absorption spectra'!CB249/10</f>
        <v>0</v>
      </c>
      <c r="CC249" s="68">
        <f>'Light exposure'!$H249*'Molar absorption spectra'!CC249/10</f>
        <v>0</v>
      </c>
      <c r="CD249" s="68">
        <f>'Light exposure'!$H249*'Molar absorption spectra'!CD249/10</f>
        <v>0</v>
      </c>
      <c r="CE249" s="68">
        <f>'Light exposure'!$H249*'Molar absorption spectra'!CE249/10</f>
        <v>0</v>
      </c>
      <c r="CF249" s="68">
        <f>'Light exposure'!$H249*'Molar absorption spectra'!CF249/10</f>
        <v>0</v>
      </c>
      <c r="CG249" s="68">
        <f>'Light exposure'!$H249*'Molar absorption spectra'!CG249/10</f>
        <v>0</v>
      </c>
      <c r="CH249" s="68">
        <f>'Light exposure'!$H249*'Molar absorption spectra'!CH249/10</f>
        <v>0</v>
      </c>
      <c r="CI249" s="68">
        <f>'Light exposure'!$H249*'Molar absorption spectra'!CI249/10</f>
        <v>0</v>
      </c>
      <c r="CJ249" s="68">
        <f>'Light exposure'!$H249*'Molar absorption spectra'!CJ249/10</f>
        <v>0</v>
      </c>
      <c r="CK249" s="68">
        <f>'Light exposure'!$H249*'Molar absorption spectra'!CK249/10</f>
        <v>0</v>
      </c>
      <c r="CL249" s="68">
        <f>'Light exposure'!$H249*'Molar absorption spectra'!CL249/10</f>
        <v>0</v>
      </c>
    </row>
    <row r="250" spans="1:90" x14ac:dyDescent="0.35">
      <c r="A250" s="17">
        <v>522</v>
      </c>
      <c r="B250" s="68">
        <f>'Light exposure'!$H250*'Molar absorption spectra'!B250/10</f>
        <v>0</v>
      </c>
      <c r="C250" s="68">
        <f>'Light exposure'!$H250*'Molar absorption spectra'!C250/10</f>
        <v>0</v>
      </c>
      <c r="D250" s="68">
        <f>'Light exposure'!$H250*'Molar absorption spectra'!D250/10</f>
        <v>0</v>
      </c>
      <c r="E250" s="68">
        <f>'Light exposure'!$H250*'Molar absorption spectra'!E250/10</f>
        <v>0</v>
      </c>
      <c r="F250" s="68">
        <f>'Light exposure'!$H250*'Molar absorption spectra'!F250/10</f>
        <v>0</v>
      </c>
      <c r="G250" s="68">
        <f>'Light exposure'!$H250*'Molar absorption spectra'!G250/10</f>
        <v>0</v>
      </c>
      <c r="H250" s="68">
        <f>'Light exposure'!$H250*'Molar absorption spectra'!H250/10</f>
        <v>0</v>
      </c>
      <c r="I250" s="68">
        <f>'Light exposure'!$H250*'Molar absorption spectra'!I250/10</f>
        <v>0</v>
      </c>
      <c r="J250" s="68">
        <f>'Light exposure'!$H250*'Molar absorption spectra'!J250/10</f>
        <v>0</v>
      </c>
      <c r="K250" s="68">
        <f>'Light exposure'!$H250*'Molar absorption spectra'!K250/10</f>
        <v>0</v>
      </c>
      <c r="L250" s="68">
        <f>'Light exposure'!$H250*'Molar absorption spectra'!L250/10</f>
        <v>0</v>
      </c>
      <c r="M250" s="68">
        <f>'Light exposure'!$H250*'Molar absorption spectra'!M250/10</f>
        <v>0</v>
      </c>
      <c r="N250" s="68">
        <f>'Light exposure'!$H250*'Molar absorption spectra'!N250/10</f>
        <v>0</v>
      </c>
      <c r="O250" s="68">
        <f>'Light exposure'!$H250*'Molar absorption spectra'!O250/10</f>
        <v>0</v>
      </c>
      <c r="P250" s="68">
        <f>'Light exposure'!$H250*'Molar absorption spectra'!P250/10</f>
        <v>0</v>
      </c>
      <c r="Q250" s="68">
        <f>'Light exposure'!$H250*'Molar absorption spectra'!Q250/10</f>
        <v>0</v>
      </c>
      <c r="R250" s="68">
        <f>'Light exposure'!$H250*'Molar absorption spectra'!R250/10</f>
        <v>0</v>
      </c>
      <c r="S250" s="68">
        <f>'Light exposure'!$H250*'Molar absorption spectra'!S250/10</f>
        <v>0</v>
      </c>
      <c r="T250" s="68">
        <f>'Light exposure'!$H250*'Molar absorption spectra'!T250/10</f>
        <v>0</v>
      </c>
      <c r="U250" s="68">
        <f>'Light exposure'!$H250*'Molar absorption spectra'!U250/10</f>
        <v>0</v>
      </c>
      <c r="V250" s="68">
        <f>'Light exposure'!$H250*'Molar absorption spectra'!V250/10</f>
        <v>0</v>
      </c>
      <c r="W250" s="68">
        <f>'Light exposure'!$H250*'Molar absorption spectra'!W250/10</f>
        <v>0</v>
      </c>
      <c r="X250" s="68">
        <f>'Light exposure'!$H250*'Molar absorption spectra'!X250/10</f>
        <v>0</v>
      </c>
      <c r="Y250" s="68">
        <f>'Light exposure'!$H250*'Molar absorption spectra'!Y250/10</f>
        <v>0</v>
      </c>
      <c r="Z250" s="68">
        <f>'Light exposure'!$H250*'Molar absorption spectra'!Z250/10</f>
        <v>0</v>
      </c>
      <c r="AA250" s="68">
        <f>'Light exposure'!$H250*'Molar absorption spectra'!AA250/10</f>
        <v>0</v>
      </c>
      <c r="AB250" s="68">
        <f>'Light exposure'!$H250*'Molar absorption spectra'!AB250/10</f>
        <v>0</v>
      </c>
      <c r="AC250" s="68">
        <f>'Light exposure'!$H250*'Molar absorption spectra'!AC250/10</f>
        <v>0</v>
      </c>
      <c r="AD250" s="68">
        <f>'Light exposure'!$H250*'Molar absorption spectra'!AD250/10</f>
        <v>0</v>
      </c>
      <c r="AE250" s="68">
        <f>'Light exposure'!$H250*'Molar absorption spectra'!AE250/10</f>
        <v>0</v>
      </c>
      <c r="AF250" s="68">
        <f>'Light exposure'!$H250*'Molar absorption spectra'!AF250/10</f>
        <v>0</v>
      </c>
      <c r="AG250" s="68">
        <f>'Light exposure'!$H250*'Molar absorption spectra'!AG250/10</f>
        <v>0</v>
      </c>
      <c r="AH250" s="68">
        <f>'Light exposure'!$H250*'Molar absorption spectra'!AH250/10</f>
        <v>0</v>
      </c>
      <c r="AI250" s="68">
        <f>'Light exposure'!$H250*'Molar absorption spectra'!AI250/10</f>
        <v>0</v>
      </c>
      <c r="AJ250" s="68">
        <f>'Light exposure'!$H250*'Molar absorption spectra'!AJ250/10</f>
        <v>0</v>
      </c>
      <c r="AK250" s="68">
        <f>'Light exposure'!$H250*'Molar absorption spectra'!AK250/10</f>
        <v>0</v>
      </c>
      <c r="AL250" s="68">
        <f>'Light exposure'!$H250*'Molar absorption spectra'!AL250/10</f>
        <v>0</v>
      </c>
      <c r="AM250" s="68">
        <f>'Light exposure'!$H250*'Molar absorption spectra'!AM250/10</f>
        <v>0</v>
      </c>
      <c r="AN250" s="68">
        <f>'Light exposure'!$H250*'Molar absorption spectra'!AN250/10</f>
        <v>0</v>
      </c>
      <c r="AO250" s="68">
        <f>'Light exposure'!$H250*'Molar absorption spectra'!AO250/10</f>
        <v>0</v>
      </c>
      <c r="AP250" s="68">
        <f>'Light exposure'!$H250*'Molar absorption spectra'!AP250/10</f>
        <v>0</v>
      </c>
      <c r="AQ250" s="68">
        <f>'Light exposure'!$H250*'Molar absorption spectra'!AQ250/10</f>
        <v>0</v>
      </c>
      <c r="AR250" s="68">
        <f>'Light exposure'!$H250*'Molar absorption spectra'!AR250/10</f>
        <v>0</v>
      </c>
      <c r="AS250" s="68">
        <f>'Light exposure'!$H250*'Molar absorption spectra'!AS250/10</f>
        <v>0</v>
      </c>
      <c r="AT250" s="68">
        <f>'Light exposure'!$H250*'Molar absorption spectra'!AT250/10</f>
        <v>0</v>
      </c>
      <c r="AU250" s="68">
        <f>'Light exposure'!$H250*'Molar absorption spectra'!AU250/10</f>
        <v>0</v>
      </c>
      <c r="AV250" s="68">
        <f>'Light exposure'!$H250*'Molar absorption spectra'!AV250/10</f>
        <v>0</v>
      </c>
      <c r="AW250" s="68">
        <f>'Light exposure'!$H250*'Molar absorption spectra'!AW250/10</f>
        <v>0</v>
      </c>
      <c r="AX250" s="68">
        <f>'Light exposure'!$H250*'Molar absorption spectra'!AX250/10</f>
        <v>0</v>
      </c>
      <c r="AY250" s="68">
        <f>'Light exposure'!$H250*'Molar absorption spectra'!AY250/10</f>
        <v>0</v>
      </c>
      <c r="AZ250" s="68">
        <f>'Light exposure'!$H250*'Molar absorption spectra'!AZ250/10</f>
        <v>0</v>
      </c>
      <c r="BA250" s="68">
        <f>'Light exposure'!$H250*'Molar absorption spectra'!BA250/10</f>
        <v>0</v>
      </c>
      <c r="BB250" s="68">
        <f>'Light exposure'!$H250*'Molar absorption spectra'!BB250/10</f>
        <v>0</v>
      </c>
      <c r="BC250" s="68">
        <f>'Light exposure'!$H250*'Molar absorption spectra'!BC250/10</f>
        <v>0</v>
      </c>
      <c r="BD250" s="68">
        <f>'Light exposure'!$H250*'Molar absorption spectra'!BD250/10</f>
        <v>0</v>
      </c>
      <c r="BE250" s="68">
        <f>'Light exposure'!$H250*'Molar absorption spectra'!BE250/10</f>
        <v>0</v>
      </c>
      <c r="BF250" s="68">
        <f>'Light exposure'!$H250*'Molar absorption spectra'!BF250/10</f>
        <v>0</v>
      </c>
      <c r="BG250" s="68">
        <f>'Light exposure'!$H250*'Molar absorption spectra'!BG250/10</f>
        <v>0</v>
      </c>
      <c r="BH250" s="68">
        <f>'Light exposure'!$H250*'Molar absorption spectra'!BH250/10</f>
        <v>0</v>
      </c>
      <c r="BI250" s="68">
        <f>'Light exposure'!$H250*'Molar absorption spectra'!BI250/10</f>
        <v>0</v>
      </c>
      <c r="BJ250" s="68">
        <f>'Light exposure'!$H250*'Molar absorption spectra'!BJ250/10</f>
        <v>0</v>
      </c>
      <c r="BK250" s="68">
        <f>'Light exposure'!$H250*'Molar absorption spectra'!BK250/10</f>
        <v>0</v>
      </c>
      <c r="BL250" s="68">
        <f>'Light exposure'!$H250*'Molar absorption spectra'!BL250/10</f>
        <v>0</v>
      </c>
      <c r="BM250" s="68">
        <f>'Light exposure'!$H250*'Molar absorption spectra'!BM250/10</f>
        <v>0</v>
      </c>
      <c r="BN250" s="68">
        <f>'Light exposure'!$H250*'Molar absorption spectra'!BN250/10</f>
        <v>0</v>
      </c>
      <c r="BO250" s="68">
        <f>'Light exposure'!$H250*'Molar absorption spectra'!BO250/10</f>
        <v>0</v>
      </c>
      <c r="BP250" s="68">
        <f>'Light exposure'!$H250*'Molar absorption spectra'!BP250/10</f>
        <v>0</v>
      </c>
      <c r="BQ250" s="68">
        <f>'Light exposure'!$H250*'Molar absorption spectra'!BQ250/10</f>
        <v>0</v>
      </c>
      <c r="BR250" s="68">
        <f>'Light exposure'!$H250*'Molar absorption spectra'!BR250/10</f>
        <v>0</v>
      </c>
      <c r="BS250" s="68">
        <f>'Light exposure'!$H250*'Molar absorption spectra'!BS250/10</f>
        <v>0</v>
      </c>
      <c r="BT250" s="68">
        <f>'Light exposure'!$H250*'Molar absorption spectra'!BT250/10</f>
        <v>0</v>
      </c>
      <c r="BU250" s="68">
        <f>'Light exposure'!$H250*'Molar absorption spectra'!BU250/10</f>
        <v>0</v>
      </c>
      <c r="BV250" s="68">
        <f>'Light exposure'!$H250*'Molar absorption spectra'!BV250/10</f>
        <v>0</v>
      </c>
      <c r="BW250" s="68">
        <f>'Light exposure'!$H250*'Molar absorption spectra'!BW250/10</f>
        <v>0</v>
      </c>
      <c r="BX250" s="68">
        <f>'Light exposure'!$H250*'Molar absorption spectra'!BX250/10</f>
        <v>0</v>
      </c>
      <c r="BY250" s="68">
        <f>'Light exposure'!$H250*'Molar absorption spectra'!BY250/10</f>
        <v>0</v>
      </c>
      <c r="BZ250" s="68">
        <f>'Light exposure'!$H250*'Molar absorption spectra'!BZ250/10</f>
        <v>0</v>
      </c>
      <c r="CA250" s="68">
        <f>'Light exposure'!$H250*'Molar absorption spectra'!CA250/10</f>
        <v>0</v>
      </c>
      <c r="CB250" s="68">
        <f>'Light exposure'!$H250*'Molar absorption spectra'!CB250/10</f>
        <v>0</v>
      </c>
      <c r="CC250" s="68">
        <f>'Light exposure'!$H250*'Molar absorption spectra'!CC250/10</f>
        <v>0</v>
      </c>
      <c r="CD250" s="68">
        <f>'Light exposure'!$H250*'Molar absorption spectra'!CD250/10</f>
        <v>0</v>
      </c>
      <c r="CE250" s="68">
        <f>'Light exposure'!$H250*'Molar absorption spectra'!CE250/10</f>
        <v>0</v>
      </c>
      <c r="CF250" s="68">
        <f>'Light exposure'!$H250*'Molar absorption spectra'!CF250/10</f>
        <v>0</v>
      </c>
      <c r="CG250" s="68">
        <f>'Light exposure'!$H250*'Molar absorption spectra'!CG250/10</f>
        <v>0</v>
      </c>
      <c r="CH250" s="68">
        <f>'Light exposure'!$H250*'Molar absorption spectra'!CH250/10</f>
        <v>0</v>
      </c>
      <c r="CI250" s="68">
        <f>'Light exposure'!$H250*'Molar absorption spectra'!CI250/10</f>
        <v>0</v>
      </c>
      <c r="CJ250" s="68">
        <f>'Light exposure'!$H250*'Molar absorption spectra'!CJ250/10</f>
        <v>0</v>
      </c>
      <c r="CK250" s="68">
        <f>'Light exposure'!$H250*'Molar absorption spectra'!CK250/10</f>
        <v>0</v>
      </c>
      <c r="CL250" s="68">
        <f>'Light exposure'!$H250*'Molar absorption spectra'!CL250/10</f>
        <v>0</v>
      </c>
    </row>
    <row r="251" spans="1:90" x14ac:dyDescent="0.35">
      <c r="A251" s="17">
        <v>523</v>
      </c>
      <c r="B251" s="68">
        <f>'Light exposure'!$H251*'Molar absorption spectra'!B251/10</f>
        <v>0</v>
      </c>
      <c r="C251" s="68">
        <f>'Light exposure'!$H251*'Molar absorption spectra'!C251/10</f>
        <v>0</v>
      </c>
      <c r="D251" s="68">
        <f>'Light exposure'!$H251*'Molar absorption spectra'!D251/10</f>
        <v>0</v>
      </c>
      <c r="E251" s="68">
        <f>'Light exposure'!$H251*'Molar absorption spectra'!E251/10</f>
        <v>0</v>
      </c>
      <c r="F251" s="68">
        <f>'Light exposure'!$H251*'Molar absorption spectra'!F251/10</f>
        <v>0</v>
      </c>
      <c r="G251" s="68">
        <f>'Light exposure'!$H251*'Molar absorption spectra'!G251/10</f>
        <v>0</v>
      </c>
      <c r="H251" s="68">
        <f>'Light exposure'!$H251*'Molar absorption spectra'!H251/10</f>
        <v>0</v>
      </c>
      <c r="I251" s="68">
        <f>'Light exposure'!$H251*'Molar absorption spectra'!I251/10</f>
        <v>0</v>
      </c>
      <c r="J251" s="68">
        <f>'Light exposure'!$H251*'Molar absorption spectra'!J251/10</f>
        <v>0</v>
      </c>
      <c r="K251" s="68">
        <f>'Light exposure'!$H251*'Molar absorption spectra'!K251/10</f>
        <v>0</v>
      </c>
      <c r="L251" s="68">
        <f>'Light exposure'!$H251*'Molar absorption spectra'!L251/10</f>
        <v>0</v>
      </c>
      <c r="M251" s="68">
        <f>'Light exposure'!$H251*'Molar absorption spectra'!M251/10</f>
        <v>0</v>
      </c>
      <c r="N251" s="68">
        <f>'Light exposure'!$H251*'Molar absorption spectra'!N251/10</f>
        <v>0</v>
      </c>
      <c r="O251" s="68">
        <f>'Light exposure'!$H251*'Molar absorption spectra'!O251/10</f>
        <v>0</v>
      </c>
      <c r="P251" s="68">
        <f>'Light exposure'!$H251*'Molar absorption spectra'!P251/10</f>
        <v>0</v>
      </c>
      <c r="Q251" s="68">
        <f>'Light exposure'!$H251*'Molar absorption spectra'!Q251/10</f>
        <v>0</v>
      </c>
      <c r="R251" s="68">
        <f>'Light exposure'!$H251*'Molar absorption spectra'!R251/10</f>
        <v>0</v>
      </c>
      <c r="S251" s="68">
        <f>'Light exposure'!$H251*'Molar absorption spectra'!S251/10</f>
        <v>0</v>
      </c>
      <c r="T251" s="68">
        <f>'Light exposure'!$H251*'Molar absorption spectra'!T251/10</f>
        <v>0</v>
      </c>
      <c r="U251" s="68">
        <f>'Light exposure'!$H251*'Molar absorption spectra'!U251/10</f>
        <v>0</v>
      </c>
      <c r="V251" s="68">
        <f>'Light exposure'!$H251*'Molar absorption spectra'!V251/10</f>
        <v>0</v>
      </c>
      <c r="W251" s="68">
        <f>'Light exposure'!$H251*'Molar absorption spectra'!W251/10</f>
        <v>0</v>
      </c>
      <c r="X251" s="68">
        <f>'Light exposure'!$H251*'Molar absorption spectra'!X251/10</f>
        <v>0</v>
      </c>
      <c r="Y251" s="68">
        <f>'Light exposure'!$H251*'Molar absorption spectra'!Y251/10</f>
        <v>0</v>
      </c>
      <c r="Z251" s="68">
        <f>'Light exposure'!$H251*'Molar absorption spectra'!Z251/10</f>
        <v>0</v>
      </c>
      <c r="AA251" s="68">
        <f>'Light exposure'!$H251*'Molar absorption spectra'!AA251/10</f>
        <v>0</v>
      </c>
      <c r="AB251" s="68">
        <f>'Light exposure'!$H251*'Molar absorption spectra'!AB251/10</f>
        <v>0</v>
      </c>
      <c r="AC251" s="68">
        <f>'Light exposure'!$H251*'Molar absorption spectra'!AC251/10</f>
        <v>0</v>
      </c>
      <c r="AD251" s="68">
        <f>'Light exposure'!$H251*'Molar absorption spectra'!AD251/10</f>
        <v>0</v>
      </c>
      <c r="AE251" s="68">
        <f>'Light exposure'!$H251*'Molar absorption spectra'!AE251/10</f>
        <v>0</v>
      </c>
      <c r="AF251" s="68">
        <f>'Light exposure'!$H251*'Molar absorption spectra'!AF251/10</f>
        <v>0</v>
      </c>
      <c r="AG251" s="68">
        <f>'Light exposure'!$H251*'Molar absorption spectra'!AG251/10</f>
        <v>0</v>
      </c>
      <c r="AH251" s="68">
        <f>'Light exposure'!$H251*'Molar absorption spectra'!AH251/10</f>
        <v>0</v>
      </c>
      <c r="AI251" s="68">
        <f>'Light exposure'!$H251*'Molar absorption spectra'!AI251/10</f>
        <v>0</v>
      </c>
      <c r="AJ251" s="68">
        <f>'Light exposure'!$H251*'Molar absorption spectra'!AJ251/10</f>
        <v>0</v>
      </c>
      <c r="AK251" s="68">
        <f>'Light exposure'!$H251*'Molar absorption spectra'!AK251/10</f>
        <v>0</v>
      </c>
      <c r="AL251" s="68">
        <f>'Light exposure'!$H251*'Molar absorption spectra'!AL251/10</f>
        <v>0</v>
      </c>
      <c r="AM251" s="68">
        <f>'Light exposure'!$H251*'Molar absorption spectra'!AM251/10</f>
        <v>0</v>
      </c>
      <c r="AN251" s="68">
        <f>'Light exposure'!$H251*'Molar absorption spectra'!AN251/10</f>
        <v>0</v>
      </c>
      <c r="AO251" s="68">
        <f>'Light exposure'!$H251*'Molar absorption spectra'!AO251/10</f>
        <v>0</v>
      </c>
      <c r="AP251" s="68">
        <f>'Light exposure'!$H251*'Molar absorption spectra'!AP251/10</f>
        <v>0</v>
      </c>
      <c r="AQ251" s="68">
        <f>'Light exposure'!$H251*'Molar absorption spectra'!AQ251/10</f>
        <v>0</v>
      </c>
      <c r="AR251" s="68">
        <f>'Light exposure'!$H251*'Molar absorption spectra'!AR251/10</f>
        <v>0</v>
      </c>
      <c r="AS251" s="68">
        <f>'Light exposure'!$H251*'Molar absorption spectra'!AS251/10</f>
        <v>0</v>
      </c>
      <c r="AT251" s="68">
        <f>'Light exposure'!$H251*'Molar absorption spectra'!AT251/10</f>
        <v>0</v>
      </c>
      <c r="AU251" s="68">
        <f>'Light exposure'!$H251*'Molar absorption spectra'!AU251/10</f>
        <v>0</v>
      </c>
      <c r="AV251" s="68">
        <f>'Light exposure'!$H251*'Molar absorption spectra'!AV251/10</f>
        <v>0</v>
      </c>
      <c r="AW251" s="68">
        <f>'Light exposure'!$H251*'Molar absorption spectra'!AW251/10</f>
        <v>0</v>
      </c>
      <c r="AX251" s="68">
        <f>'Light exposure'!$H251*'Molar absorption spectra'!AX251/10</f>
        <v>0</v>
      </c>
      <c r="AY251" s="68">
        <f>'Light exposure'!$H251*'Molar absorption spectra'!AY251/10</f>
        <v>0</v>
      </c>
      <c r="AZ251" s="68">
        <f>'Light exposure'!$H251*'Molar absorption spectra'!AZ251/10</f>
        <v>0</v>
      </c>
      <c r="BA251" s="68">
        <f>'Light exposure'!$H251*'Molar absorption spectra'!BA251/10</f>
        <v>0</v>
      </c>
      <c r="BB251" s="68">
        <f>'Light exposure'!$H251*'Molar absorption spectra'!BB251/10</f>
        <v>0</v>
      </c>
      <c r="BC251" s="68">
        <f>'Light exposure'!$H251*'Molar absorption spectra'!BC251/10</f>
        <v>0</v>
      </c>
      <c r="BD251" s="68">
        <f>'Light exposure'!$H251*'Molar absorption spectra'!BD251/10</f>
        <v>0</v>
      </c>
      <c r="BE251" s="68">
        <f>'Light exposure'!$H251*'Molar absorption spectra'!BE251/10</f>
        <v>0</v>
      </c>
      <c r="BF251" s="68">
        <f>'Light exposure'!$H251*'Molar absorption spectra'!BF251/10</f>
        <v>0</v>
      </c>
      <c r="BG251" s="68">
        <f>'Light exposure'!$H251*'Molar absorption spectra'!BG251/10</f>
        <v>0</v>
      </c>
      <c r="BH251" s="68">
        <f>'Light exposure'!$H251*'Molar absorption spectra'!BH251/10</f>
        <v>0</v>
      </c>
      <c r="BI251" s="68">
        <f>'Light exposure'!$H251*'Molar absorption spectra'!BI251/10</f>
        <v>0</v>
      </c>
      <c r="BJ251" s="68">
        <f>'Light exposure'!$H251*'Molar absorption spectra'!BJ251/10</f>
        <v>0</v>
      </c>
      <c r="BK251" s="68">
        <f>'Light exposure'!$H251*'Molar absorption spectra'!BK251/10</f>
        <v>0</v>
      </c>
      <c r="BL251" s="68">
        <f>'Light exposure'!$H251*'Molar absorption spectra'!BL251/10</f>
        <v>0</v>
      </c>
      <c r="BM251" s="68">
        <f>'Light exposure'!$H251*'Molar absorption spectra'!BM251/10</f>
        <v>0</v>
      </c>
      <c r="BN251" s="68">
        <f>'Light exposure'!$H251*'Molar absorption spectra'!BN251/10</f>
        <v>0</v>
      </c>
      <c r="BO251" s="68">
        <f>'Light exposure'!$H251*'Molar absorption spectra'!BO251/10</f>
        <v>0</v>
      </c>
      <c r="BP251" s="68">
        <f>'Light exposure'!$H251*'Molar absorption spectra'!BP251/10</f>
        <v>0</v>
      </c>
      <c r="BQ251" s="68">
        <f>'Light exposure'!$H251*'Molar absorption spectra'!BQ251/10</f>
        <v>0</v>
      </c>
      <c r="BR251" s="68">
        <f>'Light exposure'!$H251*'Molar absorption spectra'!BR251/10</f>
        <v>0</v>
      </c>
      <c r="BS251" s="68">
        <f>'Light exposure'!$H251*'Molar absorption spectra'!BS251/10</f>
        <v>0</v>
      </c>
      <c r="BT251" s="68">
        <f>'Light exposure'!$H251*'Molar absorption spectra'!BT251/10</f>
        <v>0</v>
      </c>
      <c r="BU251" s="68">
        <f>'Light exposure'!$H251*'Molar absorption spectra'!BU251/10</f>
        <v>0</v>
      </c>
      <c r="BV251" s="68">
        <f>'Light exposure'!$H251*'Molar absorption spectra'!BV251/10</f>
        <v>0</v>
      </c>
      <c r="BW251" s="68">
        <f>'Light exposure'!$H251*'Molar absorption spectra'!BW251/10</f>
        <v>0</v>
      </c>
      <c r="BX251" s="68">
        <f>'Light exposure'!$H251*'Molar absorption spectra'!BX251/10</f>
        <v>0</v>
      </c>
      <c r="BY251" s="68">
        <f>'Light exposure'!$H251*'Molar absorption spectra'!BY251/10</f>
        <v>0</v>
      </c>
      <c r="BZ251" s="68">
        <f>'Light exposure'!$H251*'Molar absorption spectra'!BZ251/10</f>
        <v>0</v>
      </c>
      <c r="CA251" s="68">
        <f>'Light exposure'!$H251*'Molar absorption spectra'!CA251/10</f>
        <v>0</v>
      </c>
      <c r="CB251" s="68">
        <f>'Light exposure'!$H251*'Molar absorption spectra'!CB251/10</f>
        <v>0</v>
      </c>
      <c r="CC251" s="68">
        <f>'Light exposure'!$H251*'Molar absorption spectra'!CC251/10</f>
        <v>0</v>
      </c>
      <c r="CD251" s="68">
        <f>'Light exposure'!$H251*'Molar absorption spectra'!CD251/10</f>
        <v>0</v>
      </c>
      <c r="CE251" s="68">
        <f>'Light exposure'!$H251*'Molar absorption spectra'!CE251/10</f>
        <v>0</v>
      </c>
      <c r="CF251" s="68">
        <f>'Light exposure'!$H251*'Molar absorption spectra'!CF251/10</f>
        <v>0</v>
      </c>
      <c r="CG251" s="68">
        <f>'Light exposure'!$H251*'Molar absorption spectra'!CG251/10</f>
        <v>0</v>
      </c>
      <c r="CH251" s="68">
        <f>'Light exposure'!$H251*'Molar absorption spectra'!CH251/10</f>
        <v>0</v>
      </c>
      <c r="CI251" s="68">
        <f>'Light exposure'!$H251*'Molar absorption spectra'!CI251/10</f>
        <v>0</v>
      </c>
      <c r="CJ251" s="68">
        <f>'Light exposure'!$H251*'Molar absorption spectra'!CJ251/10</f>
        <v>0</v>
      </c>
      <c r="CK251" s="68">
        <f>'Light exposure'!$H251*'Molar absorption spectra'!CK251/10</f>
        <v>0</v>
      </c>
      <c r="CL251" s="68">
        <f>'Light exposure'!$H251*'Molar absorption spectra'!CL251/10</f>
        <v>0</v>
      </c>
    </row>
    <row r="252" spans="1:90" x14ac:dyDescent="0.35">
      <c r="A252" s="17">
        <v>524</v>
      </c>
      <c r="B252" s="68">
        <f>'Light exposure'!$H252*'Molar absorption spectra'!B252/10</f>
        <v>0</v>
      </c>
      <c r="C252" s="68">
        <f>'Light exposure'!$H252*'Molar absorption spectra'!C252/10</f>
        <v>0</v>
      </c>
      <c r="D252" s="68">
        <f>'Light exposure'!$H252*'Molar absorption spectra'!D252/10</f>
        <v>0</v>
      </c>
      <c r="E252" s="68">
        <f>'Light exposure'!$H252*'Molar absorption spectra'!E252/10</f>
        <v>0</v>
      </c>
      <c r="F252" s="68">
        <f>'Light exposure'!$H252*'Molar absorption spectra'!F252/10</f>
        <v>0</v>
      </c>
      <c r="G252" s="68">
        <f>'Light exposure'!$H252*'Molar absorption spectra'!G252/10</f>
        <v>0</v>
      </c>
      <c r="H252" s="68">
        <f>'Light exposure'!$H252*'Molar absorption spectra'!H252/10</f>
        <v>0</v>
      </c>
      <c r="I252" s="68">
        <f>'Light exposure'!$H252*'Molar absorption spectra'!I252/10</f>
        <v>0</v>
      </c>
      <c r="J252" s="68">
        <f>'Light exposure'!$H252*'Molar absorption spectra'!J252/10</f>
        <v>0</v>
      </c>
      <c r="K252" s="68">
        <f>'Light exposure'!$H252*'Molar absorption spectra'!K252/10</f>
        <v>0</v>
      </c>
      <c r="L252" s="68">
        <f>'Light exposure'!$H252*'Molar absorption spectra'!L252/10</f>
        <v>0</v>
      </c>
      <c r="M252" s="68">
        <f>'Light exposure'!$H252*'Molar absorption spectra'!M252/10</f>
        <v>0</v>
      </c>
      <c r="N252" s="68">
        <f>'Light exposure'!$H252*'Molar absorption spectra'!N252/10</f>
        <v>0</v>
      </c>
      <c r="O252" s="68">
        <f>'Light exposure'!$H252*'Molar absorption spectra'!O252/10</f>
        <v>0</v>
      </c>
      <c r="P252" s="68">
        <f>'Light exposure'!$H252*'Molar absorption spectra'!P252/10</f>
        <v>0</v>
      </c>
      <c r="Q252" s="68">
        <f>'Light exposure'!$H252*'Molar absorption spectra'!Q252/10</f>
        <v>0</v>
      </c>
      <c r="R252" s="68">
        <f>'Light exposure'!$H252*'Molar absorption spectra'!R252/10</f>
        <v>0</v>
      </c>
      <c r="S252" s="68">
        <f>'Light exposure'!$H252*'Molar absorption spectra'!S252/10</f>
        <v>0</v>
      </c>
      <c r="T252" s="68">
        <f>'Light exposure'!$H252*'Molar absorption spectra'!T252/10</f>
        <v>0</v>
      </c>
      <c r="U252" s="68">
        <f>'Light exposure'!$H252*'Molar absorption spectra'!U252/10</f>
        <v>0</v>
      </c>
      <c r="V252" s="68">
        <f>'Light exposure'!$H252*'Molar absorption spectra'!V252/10</f>
        <v>0</v>
      </c>
      <c r="W252" s="68">
        <f>'Light exposure'!$H252*'Molar absorption spectra'!W252/10</f>
        <v>0</v>
      </c>
      <c r="X252" s="68">
        <f>'Light exposure'!$H252*'Molar absorption spectra'!X252/10</f>
        <v>0</v>
      </c>
      <c r="Y252" s="68">
        <f>'Light exposure'!$H252*'Molar absorption spectra'!Y252/10</f>
        <v>0</v>
      </c>
      <c r="Z252" s="68">
        <f>'Light exposure'!$H252*'Molar absorption spectra'!Z252/10</f>
        <v>0</v>
      </c>
      <c r="AA252" s="68">
        <f>'Light exposure'!$H252*'Molar absorption spectra'!AA252/10</f>
        <v>0</v>
      </c>
      <c r="AB252" s="68">
        <f>'Light exposure'!$H252*'Molar absorption spectra'!AB252/10</f>
        <v>0</v>
      </c>
      <c r="AC252" s="68">
        <f>'Light exposure'!$H252*'Molar absorption spectra'!AC252/10</f>
        <v>0</v>
      </c>
      <c r="AD252" s="68">
        <f>'Light exposure'!$H252*'Molar absorption spectra'!AD252/10</f>
        <v>0</v>
      </c>
      <c r="AE252" s="68">
        <f>'Light exposure'!$H252*'Molar absorption spectra'!AE252/10</f>
        <v>0</v>
      </c>
      <c r="AF252" s="68">
        <f>'Light exposure'!$H252*'Molar absorption spectra'!AF252/10</f>
        <v>0</v>
      </c>
      <c r="AG252" s="68">
        <f>'Light exposure'!$H252*'Molar absorption spectra'!AG252/10</f>
        <v>0</v>
      </c>
      <c r="AH252" s="68">
        <f>'Light exposure'!$H252*'Molar absorption spectra'!AH252/10</f>
        <v>0</v>
      </c>
      <c r="AI252" s="68">
        <f>'Light exposure'!$H252*'Molar absorption spectra'!AI252/10</f>
        <v>0</v>
      </c>
      <c r="AJ252" s="68">
        <f>'Light exposure'!$H252*'Molar absorption spectra'!AJ252/10</f>
        <v>0</v>
      </c>
      <c r="AK252" s="68">
        <f>'Light exposure'!$H252*'Molar absorption spectra'!AK252/10</f>
        <v>0</v>
      </c>
      <c r="AL252" s="68">
        <f>'Light exposure'!$H252*'Molar absorption spectra'!AL252/10</f>
        <v>0</v>
      </c>
      <c r="AM252" s="68">
        <f>'Light exposure'!$H252*'Molar absorption spectra'!AM252/10</f>
        <v>0</v>
      </c>
      <c r="AN252" s="68">
        <f>'Light exposure'!$H252*'Molar absorption spectra'!AN252/10</f>
        <v>0</v>
      </c>
      <c r="AO252" s="68">
        <f>'Light exposure'!$H252*'Molar absorption spectra'!AO252/10</f>
        <v>0</v>
      </c>
      <c r="AP252" s="68">
        <f>'Light exposure'!$H252*'Molar absorption spectra'!AP252/10</f>
        <v>0</v>
      </c>
      <c r="AQ252" s="68">
        <f>'Light exposure'!$H252*'Molar absorption spectra'!AQ252/10</f>
        <v>0</v>
      </c>
      <c r="AR252" s="68">
        <f>'Light exposure'!$H252*'Molar absorption spectra'!AR252/10</f>
        <v>0</v>
      </c>
      <c r="AS252" s="68">
        <f>'Light exposure'!$H252*'Molar absorption spectra'!AS252/10</f>
        <v>0</v>
      </c>
      <c r="AT252" s="68">
        <f>'Light exposure'!$H252*'Molar absorption spectra'!AT252/10</f>
        <v>0</v>
      </c>
      <c r="AU252" s="68">
        <f>'Light exposure'!$H252*'Molar absorption spectra'!AU252/10</f>
        <v>0</v>
      </c>
      <c r="AV252" s="68">
        <f>'Light exposure'!$H252*'Molar absorption spectra'!AV252/10</f>
        <v>0</v>
      </c>
      <c r="AW252" s="68">
        <f>'Light exposure'!$H252*'Molar absorption spectra'!AW252/10</f>
        <v>0</v>
      </c>
      <c r="AX252" s="68">
        <f>'Light exposure'!$H252*'Molar absorption spectra'!AX252/10</f>
        <v>0</v>
      </c>
      <c r="AY252" s="68">
        <f>'Light exposure'!$H252*'Molar absorption spectra'!AY252/10</f>
        <v>0</v>
      </c>
      <c r="AZ252" s="68">
        <f>'Light exposure'!$H252*'Molar absorption spectra'!AZ252/10</f>
        <v>0</v>
      </c>
      <c r="BA252" s="68">
        <f>'Light exposure'!$H252*'Molar absorption spectra'!BA252/10</f>
        <v>0</v>
      </c>
      <c r="BB252" s="68">
        <f>'Light exposure'!$H252*'Molar absorption spectra'!BB252/10</f>
        <v>0</v>
      </c>
      <c r="BC252" s="68">
        <f>'Light exposure'!$H252*'Molar absorption spectra'!BC252/10</f>
        <v>0</v>
      </c>
      <c r="BD252" s="68">
        <f>'Light exposure'!$H252*'Molar absorption spectra'!BD252/10</f>
        <v>0</v>
      </c>
      <c r="BE252" s="68">
        <f>'Light exposure'!$H252*'Molar absorption spectra'!BE252/10</f>
        <v>0</v>
      </c>
      <c r="BF252" s="68">
        <f>'Light exposure'!$H252*'Molar absorption spectra'!BF252/10</f>
        <v>0</v>
      </c>
      <c r="BG252" s="68">
        <f>'Light exposure'!$H252*'Molar absorption spectra'!BG252/10</f>
        <v>0</v>
      </c>
      <c r="BH252" s="68">
        <f>'Light exposure'!$H252*'Molar absorption spectra'!BH252/10</f>
        <v>0</v>
      </c>
      <c r="BI252" s="68">
        <f>'Light exposure'!$H252*'Molar absorption spectra'!BI252/10</f>
        <v>0</v>
      </c>
      <c r="BJ252" s="68">
        <f>'Light exposure'!$H252*'Molar absorption spectra'!BJ252/10</f>
        <v>0</v>
      </c>
      <c r="BK252" s="68">
        <f>'Light exposure'!$H252*'Molar absorption spectra'!BK252/10</f>
        <v>0</v>
      </c>
      <c r="BL252" s="68">
        <f>'Light exposure'!$H252*'Molar absorption spectra'!BL252/10</f>
        <v>0</v>
      </c>
      <c r="BM252" s="68">
        <f>'Light exposure'!$H252*'Molar absorption spectra'!BM252/10</f>
        <v>0</v>
      </c>
      <c r="BN252" s="68">
        <f>'Light exposure'!$H252*'Molar absorption spectra'!BN252/10</f>
        <v>0</v>
      </c>
      <c r="BO252" s="68">
        <f>'Light exposure'!$H252*'Molar absorption spectra'!BO252/10</f>
        <v>0</v>
      </c>
      <c r="BP252" s="68">
        <f>'Light exposure'!$H252*'Molar absorption spectra'!BP252/10</f>
        <v>0</v>
      </c>
      <c r="BQ252" s="68">
        <f>'Light exposure'!$H252*'Molar absorption spectra'!BQ252/10</f>
        <v>0</v>
      </c>
      <c r="BR252" s="68">
        <f>'Light exposure'!$H252*'Molar absorption spectra'!BR252/10</f>
        <v>0</v>
      </c>
      <c r="BS252" s="68">
        <f>'Light exposure'!$H252*'Molar absorption spectra'!BS252/10</f>
        <v>0</v>
      </c>
      <c r="BT252" s="68">
        <f>'Light exposure'!$H252*'Molar absorption spectra'!BT252/10</f>
        <v>0</v>
      </c>
      <c r="BU252" s="68">
        <f>'Light exposure'!$H252*'Molar absorption spectra'!BU252/10</f>
        <v>0</v>
      </c>
      <c r="BV252" s="68">
        <f>'Light exposure'!$H252*'Molar absorption spectra'!BV252/10</f>
        <v>0</v>
      </c>
      <c r="BW252" s="68">
        <f>'Light exposure'!$H252*'Molar absorption spectra'!BW252/10</f>
        <v>0</v>
      </c>
      <c r="BX252" s="68">
        <f>'Light exposure'!$H252*'Molar absorption spectra'!BX252/10</f>
        <v>0</v>
      </c>
      <c r="BY252" s="68">
        <f>'Light exposure'!$H252*'Molar absorption spectra'!BY252/10</f>
        <v>0</v>
      </c>
      <c r="BZ252" s="68">
        <f>'Light exposure'!$H252*'Molar absorption spectra'!BZ252/10</f>
        <v>0</v>
      </c>
      <c r="CA252" s="68">
        <f>'Light exposure'!$H252*'Molar absorption spectra'!CA252/10</f>
        <v>0</v>
      </c>
      <c r="CB252" s="68">
        <f>'Light exposure'!$H252*'Molar absorption spectra'!CB252/10</f>
        <v>0</v>
      </c>
      <c r="CC252" s="68">
        <f>'Light exposure'!$H252*'Molar absorption spectra'!CC252/10</f>
        <v>0</v>
      </c>
      <c r="CD252" s="68">
        <f>'Light exposure'!$H252*'Molar absorption spectra'!CD252/10</f>
        <v>0</v>
      </c>
      <c r="CE252" s="68">
        <f>'Light exposure'!$H252*'Molar absorption spectra'!CE252/10</f>
        <v>0</v>
      </c>
      <c r="CF252" s="68">
        <f>'Light exposure'!$H252*'Molar absorption spectra'!CF252/10</f>
        <v>0</v>
      </c>
      <c r="CG252" s="68">
        <f>'Light exposure'!$H252*'Molar absorption spectra'!CG252/10</f>
        <v>0</v>
      </c>
      <c r="CH252" s="68">
        <f>'Light exposure'!$H252*'Molar absorption spectra'!CH252/10</f>
        <v>0</v>
      </c>
      <c r="CI252" s="68">
        <f>'Light exposure'!$H252*'Molar absorption spectra'!CI252/10</f>
        <v>0</v>
      </c>
      <c r="CJ252" s="68">
        <f>'Light exposure'!$H252*'Molar absorption spectra'!CJ252/10</f>
        <v>0</v>
      </c>
      <c r="CK252" s="68">
        <f>'Light exposure'!$H252*'Molar absorption spectra'!CK252/10</f>
        <v>0</v>
      </c>
      <c r="CL252" s="68">
        <f>'Light exposure'!$H252*'Molar absorption spectra'!CL252/10</f>
        <v>0</v>
      </c>
    </row>
    <row r="253" spans="1:90" x14ac:dyDescent="0.35">
      <c r="A253" s="17">
        <v>525</v>
      </c>
      <c r="B253" s="68">
        <f>'Light exposure'!$H253*'Molar absorption spectra'!B253/10</f>
        <v>0</v>
      </c>
      <c r="C253" s="68">
        <f>'Light exposure'!$H253*'Molar absorption spectra'!C253/10</f>
        <v>0</v>
      </c>
      <c r="D253" s="68">
        <f>'Light exposure'!$H253*'Molar absorption spectra'!D253/10</f>
        <v>0</v>
      </c>
      <c r="E253" s="68">
        <f>'Light exposure'!$H253*'Molar absorption spectra'!E253/10</f>
        <v>0</v>
      </c>
      <c r="F253" s="68">
        <f>'Light exposure'!$H253*'Molar absorption spectra'!F253/10</f>
        <v>0</v>
      </c>
      <c r="G253" s="68">
        <f>'Light exposure'!$H253*'Molar absorption spectra'!G253/10</f>
        <v>0</v>
      </c>
      <c r="H253" s="68">
        <f>'Light exposure'!$H253*'Molar absorption spectra'!H253/10</f>
        <v>0</v>
      </c>
      <c r="I253" s="68">
        <f>'Light exposure'!$H253*'Molar absorption spectra'!I253/10</f>
        <v>0</v>
      </c>
      <c r="J253" s="68">
        <f>'Light exposure'!$H253*'Molar absorption spectra'!J253/10</f>
        <v>0</v>
      </c>
      <c r="K253" s="68">
        <f>'Light exposure'!$H253*'Molar absorption spectra'!K253/10</f>
        <v>0</v>
      </c>
      <c r="L253" s="68">
        <f>'Light exposure'!$H253*'Molar absorption spectra'!L253/10</f>
        <v>0</v>
      </c>
      <c r="M253" s="68">
        <f>'Light exposure'!$H253*'Molar absorption spectra'!M253/10</f>
        <v>0</v>
      </c>
      <c r="N253" s="68">
        <f>'Light exposure'!$H253*'Molar absorption spectra'!N253/10</f>
        <v>0</v>
      </c>
      <c r="O253" s="68">
        <f>'Light exposure'!$H253*'Molar absorption spectra'!O253/10</f>
        <v>0</v>
      </c>
      <c r="P253" s="68">
        <f>'Light exposure'!$H253*'Molar absorption spectra'!P253/10</f>
        <v>0</v>
      </c>
      <c r="Q253" s="68">
        <f>'Light exposure'!$H253*'Molar absorption spectra'!Q253/10</f>
        <v>0</v>
      </c>
      <c r="R253" s="68">
        <f>'Light exposure'!$H253*'Molar absorption spectra'!R253/10</f>
        <v>0</v>
      </c>
      <c r="S253" s="68">
        <f>'Light exposure'!$H253*'Molar absorption spectra'!S253/10</f>
        <v>0</v>
      </c>
      <c r="T253" s="68">
        <f>'Light exposure'!$H253*'Molar absorption spectra'!T253/10</f>
        <v>0</v>
      </c>
      <c r="U253" s="68">
        <f>'Light exposure'!$H253*'Molar absorption spectra'!U253/10</f>
        <v>0</v>
      </c>
      <c r="V253" s="68">
        <f>'Light exposure'!$H253*'Molar absorption spectra'!V253/10</f>
        <v>0</v>
      </c>
      <c r="W253" s="68">
        <f>'Light exposure'!$H253*'Molar absorption spectra'!W253/10</f>
        <v>0</v>
      </c>
      <c r="X253" s="68">
        <f>'Light exposure'!$H253*'Molar absorption spectra'!X253/10</f>
        <v>0</v>
      </c>
      <c r="Y253" s="68">
        <f>'Light exposure'!$H253*'Molar absorption spectra'!Y253/10</f>
        <v>0</v>
      </c>
      <c r="Z253" s="68">
        <f>'Light exposure'!$H253*'Molar absorption spectra'!Z253/10</f>
        <v>0</v>
      </c>
      <c r="AA253" s="68">
        <f>'Light exposure'!$H253*'Molar absorption spectra'!AA253/10</f>
        <v>0</v>
      </c>
      <c r="AB253" s="68">
        <f>'Light exposure'!$H253*'Molar absorption spectra'!AB253/10</f>
        <v>0</v>
      </c>
      <c r="AC253" s="68">
        <f>'Light exposure'!$H253*'Molar absorption spectra'!AC253/10</f>
        <v>0</v>
      </c>
      <c r="AD253" s="68">
        <f>'Light exposure'!$H253*'Molar absorption spectra'!AD253/10</f>
        <v>0</v>
      </c>
      <c r="AE253" s="68">
        <f>'Light exposure'!$H253*'Molar absorption spectra'!AE253/10</f>
        <v>0</v>
      </c>
      <c r="AF253" s="68">
        <f>'Light exposure'!$H253*'Molar absorption spectra'!AF253/10</f>
        <v>0</v>
      </c>
      <c r="AG253" s="68">
        <f>'Light exposure'!$H253*'Molar absorption spectra'!AG253/10</f>
        <v>0</v>
      </c>
      <c r="AH253" s="68">
        <f>'Light exposure'!$H253*'Molar absorption spectra'!AH253/10</f>
        <v>0</v>
      </c>
      <c r="AI253" s="68">
        <f>'Light exposure'!$H253*'Molar absorption spectra'!AI253/10</f>
        <v>0</v>
      </c>
      <c r="AJ253" s="68">
        <f>'Light exposure'!$H253*'Molar absorption spectra'!AJ253/10</f>
        <v>0</v>
      </c>
      <c r="AK253" s="68">
        <f>'Light exposure'!$H253*'Molar absorption spectra'!AK253/10</f>
        <v>0</v>
      </c>
      <c r="AL253" s="68">
        <f>'Light exposure'!$H253*'Molar absorption spectra'!AL253/10</f>
        <v>0</v>
      </c>
      <c r="AM253" s="68">
        <f>'Light exposure'!$H253*'Molar absorption spectra'!AM253/10</f>
        <v>0</v>
      </c>
      <c r="AN253" s="68">
        <f>'Light exposure'!$H253*'Molar absorption spectra'!AN253/10</f>
        <v>0</v>
      </c>
      <c r="AO253" s="68">
        <f>'Light exposure'!$H253*'Molar absorption spectra'!AO253/10</f>
        <v>0</v>
      </c>
      <c r="AP253" s="68">
        <f>'Light exposure'!$H253*'Molar absorption spectra'!AP253/10</f>
        <v>0</v>
      </c>
      <c r="AQ253" s="68">
        <f>'Light exposure'!$H253*'Molar absorption spectra'!AQ253/10</f>
        <v>0</v>
      </c>
      <c r="AR253" s="68">
        <f>'Light exposure'!$H253*'Molar absorption spectra'!AR253/10</f>
        <v>0</v>
      </c>
      <c r="AS253" s="68">
        <f>'Light exposure'!$H253*'Molar absorption spectra'!AS253/10</f>
        <v>0</v>
      </c>
      <c r="AT253" s="68">
        <f>'Light exposure'!$H253*'Molar absorption spectra'!AT253/10</f>
        <v>0</v>
      </c>
      <c r="AU253" s="68">
        <f>'Light exposure'!$H253*'Molar absorption spectra'!AU253/10</f>
        <v>0</v>
      </c>
      <c r="AV253" s="68">
        <f>'Light exposure'!$H253*'Molar absorption spectra'!AV253/10</f>
        <v>0</v>
      </c>
      <c r="AW253" s="68">
        <f>'Light exposure'!$H253*'Molar absorption spectra'!AW253/10</f>
        <v>0</v>
      </c>
      <c r="AX253" s="68">
        <f>'Light exposure'!$H253*'Molar absorption spectra'!AX253/10</f>
        <v>0</v>
      </c>
      <c r="AY253" s="68">
        <f>'Light exposure'!$H253*'Molar absorption spectra'!AY253/10</f>
        <v>0</v>
      </c>
      <c r="AZ253" s="68">
        <f>'Light exposure'!$H253*'Molar absorption spectra'!AZ253/10</f>
        <v>0</v>
      </c>
      <c r="BA253" s="68">
        <f>'Light exposure'!$H253*'Molar absorption spectra'!BA253/10</f>
        <v>0</v>
      </c>
      <c r="BB253" s="68">
        <f>'Light exposure'!$H253*'Molar absorption spectra'!BB253/10</f>
        <v>0</v>
      </c>
      <c r="BC253" s="68">
        <f>'Light exposure'!$H253*'Molar absorption spectra'!BC253/10</f>
        <v>0</v>
      </c>
      <c r="BD253" s="68">
        <f>'Light exposure'!$H253*'Molar absorption spectra'!BD253/10</f>
        <v>0</v>
      </c>
      <c r="BE253" s="68">
        <f>'Light exposure'!$H253*'Molar absorption spectra'!BE253/10</f>
        <v>0</v>
      </c>
      <c r="BF253" s="68">
        <f>'Light exposure'!$H253*'Molar absorption spectra'!BF253/10</f>
        <v>0</v>
      </c>
      <c r="BG253" s="68">
        <f>'Light exposure'!$H253*'Molar absorption spectra'!BG253/10</f>
        <v>0</v>
      </c>
      <c r="BH253" s="68">
        <f>'Light exposure'!$H253*'Molar absorption spectra'!BH253/10</f>
        <v>0</v>
      </c>
      <c r="BI253" s="68">
        <f>'Light exposure'!$H253*'Molar absorption spectra'!BI253/10</f>
        <v>0</v>
      </c>
      <c r="BJ253" s="68">
        <f>'Light exposure'!$H253*'Molar absorption spectra'!BJ253/10</f>
        <v>0</v>
      </c>
      <c r="BK253" s="68">
        <f>'Light exposure'!$H253*'Molar absorption spectra'!BK253/10</f>
        <v>0</v>
      </c>
      <c r="BL253" s="68">
        <f>'Light exposure'!$H253*'Molar absorption spectra'!BL253/10</f>
        <v>0</v>
      </c>
      <c r="BM253" s="68">
        <f>'Light exposure'!$H253*'Molar absorption spectra'!BM253/10</f>
        <v>0</v>
      </c>
      <c r="BN253" s="68">
        <f>'Light exposure'!$H253*'Molar absorption spectra'!BN253/10</f>
        <v>0</v>
      </c>
      <c r="BO253" s="68">
        <f>'Light exposure'!$H253*'Molar absorption spectra'!BO253/10</f>
        <v>0</v>
      </c>
      <c r="BP253" s="68">
        <f>'Light exposure'!$H253*'Molar absorption spectra'!BP253/10</f>
        <v>0</v>
      </c>
      <c r="BQ253" s="68">
        <f>'Light exposure'!$H253*'Molar absorption spectra'!BQ253/10</f>
        <v>0</v>
      </c>
      <c r="BR253" s="68">
        <f>'Light exposure'!$H253*'Molar absorption spectra'!BR253/10</f>
        <v>0</v>
      </c>
      <c r="BS253" s="68">
        <f>'Light exposure'!$H253*'Molar absorption spectra'!BS253/10</f>
        <v>0</v>
      </c>
      <c r="BT253" s="68">
        <f>'Light exposure'!$H253*'Molar absorption spectra'!BT253/10</f>
        <v>0</v>
      </c>
      <c r="BU253" s="68">
        <f>'Light exposure'!$H253*'Molar absorption spectra'!BU253/10</f>
        <v>0</v>
      </c>
      <c r="BV253" s="68">
        <f>'Light exposure'!$H253*'Molar absorption spectra'!BV253/10</f>
        <v>0</v>
      </c>
      <c r="BW253" s="68">
        <f>'Light exposure'!$H253*'Molar absorption spectra'!BW253/10</f>
        <v>0</v>
      </c>
      <c r="BX253" s="68">
        <f>'Light exposure'!$H253*'Molar absorption spectra'!BX253/10</f>
        <v>0</v>
      </c>
      <c r="BY253" s="68">
        <f>'Light exposure'!$H253*'Molar absorption spectra'!BY253/10</f>
        <v>0</v>
      </c>
      <c r="BZ253" s="68">
        <f>'Light exposure'!$H253*'Molar absorption spectra'!BZ253/10</f>
        <v>0</v>
      </c>
      <c r="CA253" s="68">
        <f>'Light exposure'!$H253*'Molar absorption spectra'!CA253/10</f>
        <v>0</v>
      </c>
      <c r="CB253" s="68">
        <f>'Light exposure'!$H253*'Molar absorption spectra'!CB253/10</f>
        <v>0</v>
      </c>
      <c r="CC253" s="68">
        <f>'Light exposure'!$H253*'Molar absorption spectra'!CC253/10</f>
        <v>0</v>
      </c>
      <c r="CD253" s="68">
        <f>'Light exposure'!$H253*'Molar absorption spectra'!CD253/10</f>
        <v>0</v>
      </c>
      <c r="CE253" s="68">
        <f>'Light exposure'!$H253*'Molar absorption spectra'!CE253/10</f>
        <v>0</v>
      </c>
      <c r="CF253" s="68">
        <f>'Light exposure'!$H253*'Molar absorption spectra'!CF253/10</f>
        <v>0</v>
      </c>
      <c r="CG253" s="68">
        <f>'Light exposure'!$H253*'Molar absorption spectra'!CG253/10</f>
        <v>0</v>
      </c>
      <c r="CH253" s="68">
        <f>'Light exposure'!$H253*'Molar absorption spectra'!CH253/10</f>
        <v>0</v>
      </c>
      <c r="CI253" s="68">
        <f>'Light exposure'!$H253*'Molar absorption spectra'!CI253/10</f>
        <v>0</v>
      </c>
      <c r="CJ253" s="68">
        <f>'Light exposure'!$H253*'Molar absorption spectra'!CJ253/10</f>
        <v>0</v>
      </c>
      <c r="CK253" s="68">
        <f>'Light exposure'!$H253*'Molar absorption spectra'!CK253/10</f>
        <v>0</v>
      </c>
      <c r="CL253" s="68">
        <f>'Light exposure'!$H253*'Molar absorption spectra'!CL253/10</f>
        <v>0</v>
      </c>
    </row>
    <row r="254" spans="1:90" x14ac:dyDescent="0.35">
      <c r="A254" s="17">
        <v>526</v>
      </c>
      <c r="B254" s="68">
        <f>'Light exposure'!$H254*'Molar absorption spectra'!B254/10</f>
        <v>0</v>
      </c>
      <c r="C254" s="68">
        <f>'Light exposure'!$H254*'Molar absorption spectra'!C254/10</f>
        <v>0</v>
      </c>
      <c r="D254" s="68">
        <f>'Light exposure'!$H254*'Molar absorption spectra'!D254/10</f>
        <v>0</v>
      </c>
      <c r="E254" s="68">
        <f>'Light exposure'!$H254*'Molar absorption spectra'!E254/10</f>
        <v>0</v>
      </c>
      <c r="F254" s="68">
        <f>'Light exposure'!$H254*'Molar absorption spectra'!F254/10</f>
        <v>0</v>
      </c>
      <c r="G254" s="68">
        <f>'Light exposure'!$H254*'Molar absorption spectra'!G254/10</f>
        <v>0</v>
      </c>
      <c r="H254" s="68">
        <f>'Light exposure'!$H254*'Molar absorption spectra'!H254/10</f>
        <v>0</v>
      </c>
      <c r="I254" s="68">
        <f>'Light exposure'!$H254*'Molar absorption spectra'!I254/10</f>
        <v>0</v>
      </c>
      <c r="J254" s="68">
        <f>'Light exposure'!$H254*'Molar absorption spectra'!J254/10</f>
        <v>0</v>
      </c>
      <c r="K254" s="68">
        <f>'Light exposure'!$H254*'Molar absorption spectra'!K254/10</f>
        <v>0</v>
      </c>
      <c r="L254" s="68">
        <f>'Light exposure'!$H254*'Molar absorption spectra'!L254/10</f>
        <v>0</v>
      </c>
      <c r="M254" s="68">
        <f>'Light exposure'!$H254*'Molar absorption spectra'!M254/10</f>
        <v>0</v>
      </c>
      <c r="N254" s="68">
        <f>'Light exposure'!$H254*'Molar absorption spectra'!N254/10</f>
        <v>0</v>
      </c>
      <c r="O254" s="68">
        <f>'Light exposure'!$H254*'Molar absorption spectra'!O254/10</f>
        <v>0</v>
      </c>
      <c r="P254" s="68">
        <f>'Light exposure'!$H254*'Molar absorption spectra'!P254/10</f>
        <v>0</v>
      </c>
      <c r="Q254" s="68">
        <f>'Light exposure'!$H254*'Molar absorption spectra'!Q254/10</f>
        <v>0</v>
      </c>
      <c r="R254" s="68">
        <f>'Light exposure'!$H254*'Molar absorption spectra'!R254/10</f>
        <v>0</v>
      </c>
      <c r="S254" s="68">
        <f>'Light exposure'!$H254*'Molar absorption spectra'!S254/10</f>
        <v>0</v>
      </c>
      <c r="T254" s="68">
        <f>'Light exposure'!$H254*'Molar absorption spectra'!T254/10</f>
        <v>0</v>
      </c>
      <c r="U254" s="68">
        <f>'Light exposure'!$H254*'Molar absorption spectra'!U254/10</f>
        <v>0</v>
      </c>
      <c r="V254" s="68">
        <f>'Light exposure'!$H254*'Molar absorption spectra'!V254/10</f>
        <v>0</v>
      </c>
      <c r="W254" s="68">
        <f>'Light exposure'!$H254*'Molar absorption spectra'!W254/10</f>
        <v>0</v>
      </c>
      <c r="X254" s="68">
        <f>'Light exposure'!$H254*'Molar absorption spectra'!X254/10</f>
        <v>0</v>
      </c>
      <c r="Y254" s="68">
        <f>'Light exposure'!$H254*'Molar absorption spectra'!Y254/10</f>
        <v>0</v>
      </c>
      <c r="Z254" s="68">
        <f>'Light exposure'!$H254*'Molar absorption spectra'!Z254/10</f>
        <v>0</v>
      </c>
      <c r="AA254" s="68">
        <f>'Light exposure'!$H254*'Molar absorption spectra'!AA254/10</f>
        <v>0</v>
      </c>
      <c r="AB254" s="68">
        <f>'Light exposure'!$H254*'Molar absorption spectra'!AB254/10</f>
        <v>0</v>
      </c>
      <c r="AC254" s="68">
        <f>'Light exposure'!$H254*'Molar absorption spectra'!AC254/10</f>
        <v>0</v>
      </c>
      <c r="AD254" s="68">
        <f>'Light exposure'!$H254*'Molar absorption spectra'!AD254/10</f>
        <v>0</v>
      </c>
      <c r="AE254" s="68">
        <f>'Light exposure'!$H254*'Molar absorption spectra'!AE254/10</f>
        <v>0</v>
      </c>
      <c r="AF254" s="68">
        <f>'Light exposure'!$H254*'Molar absorption spectra'!AF254/10</f>
        <v>0</v>
      </c>
      <c r="AG254" s="68">
        <f>'Light exposure'!$H254*'Molar absorption spectra'!AG254/10</f>
        <v>0</v>
      </c>
      <c r="AH254" s="68">
        <f>'Light exposure'!$H254*'Molar absorption spectra'!AH254/10</f>
        <v>0</v>
      </c>
      <c r="AI254" s="68">
        <f>'Light exposure'!$H254*'Molar absorption spectra'!AI254/10</f>
        <v>0</v>
      </c>
      <c r="AJ254" s="68">
        <f>'Light exposure'!$H254*'Molar absorption spectra'!AJ254/10</f>
        <v>0</v>
      </c>
      <c r="AK254" s="68">
        <f>'Light exposure'!$H254*'Molar absorption spectra'!AK254/10</f>
        <v>0</v>
      </c>
      <c r="AL254" s="68">
        <f>'Light exposure'!$H254*'Molar absorption spectra'!AL254/10</f>
        <v>0</v>
      </c>
      <c r="AM254" s="68">
        <f>'Light exposure'!$H254*'Molar absorption spectra'!AM254/10</f>
        <v>0</v>
      </c>
      <c r="AN254" s="68">
        <f>'Light exposure'!$H254*'Molar absorption spectra'!AN254/10</f>
        <v>0</v>
      </c>
      <c r="AO254" s="68">
        <f>'Light exposure'!$H254*'Molar absorption spectra'!AO254/10</f>
        <v>0</v>
      </c>
      <c r="AP254" s="68">
        <f>'Light exposure'!$H254*'Molar absorption spectra'!AP254/10</f>
        <v>0</v>
      </c>
      <c r="AQ254" s="68">
        <f>'Light exposure'!$H254*'Molar absorption spectra'!AQ254/10</f>
        <v>0</v>
      </c>
      <c r="AR254" s="68">
        <f>'Light exposure'!$H254*'Molar absorption spectra'!AR254/10</f>
        <v>0</v>
      </c>
      <c r="AS254" s="68">
        <f>'Light exposure'!$H254*'Molar absorption spectra'!AS254/10</f>
        <v>0</v>
      </c>
      <c r="AT254" s="68">
        <f>'Light exposure'!$H254*'Molar absorption spectra'!AT254/10</f>
        <v>0</v>
      </c>
      <c r="AU254" s="68">
        <f>'Light exposure'!$H254*'Molar absorption spectra'!AU254/10</f>
        <v>0</v>
      </c>
      <c r="AV254" s="68">
        <f>'Light exposure'!$H254*'Molar absorption spectra'!AV254/10</f>
        <v>0</v>
      </c>
      <c r="AW254" s="68">
        <f>'Light exposure'!$H254*'Molar absorption spectra'!AW254/10</f>
        <v>0</v>
      </c>
      <c r="AX254" s="68">
        <f>'Light exposure'!$H254*'Molar absorption spectra'!AX254/10</f>
        <v>0</v>
      </c>
      <c r="AY254" s="68">
        <f>'Light exposure'!$H254*'Molar absorption spectra'!AY254/10</f>
        <v>0</v>
      </c>
      <c r="AZ254" s="68">
        <f>'Light exposure'!$H254*'Molar absorption spectra'!AZ254/10</f>
        <v>0</v>
      </c>
      <c r="BA254" s="68">
        <f>'Light exposure'!$H254*'Molar absorption spectra'!BA254/10</f>
        <v>0</v>
      </c>
      <c r="BB254" s="68">
        <f>'Light exposure'!$H254*'Molar absorption spectra'!BB254/10</f>
        <v>0</v>
      </c>
      <c r="BC254" s="68">
        <f>'Light exposure'!$H254*'Molar absorption spectra'!BC254/10</f>
        <v>0</v>
      </c>
      <c r="BD254" s="68">
        <f>'Light exposure'!$H254*'Molar absorption spectra'!BD254/10</f>
        <v>0</v>
      </c>
      <c r="BE254" s="68">
        <f>'Light exposure'!$H254*'Molar absorption spectra'!BE254/10</f>
        <v>0</v>
      </c>
      <c r="BF254" s="68">
        <f>'Light exposure'!$H254*'Molar absorption spectra'!BF254/10</f>
        <v>0</v>
      </c>
      <c r="BG254" s="68">
        <f>'Light exposure'!$H254*'Molar absorption spectra'!BG254/10</f>
        <v>0</v>
      </c>
      <c r="BH254" s="68">
        <f>'Light exposure'!$H254*'Molar absorption spectra'!BH254/10</f>
        <v>0</v>
      </c>
      <c r="BI254" s="68">
        <f>'Light exposure'!$H254*'Molar absorption spectra'!BI254/10</f>
        <v>0</v>
      </c>
      <c r="BJ254" s="68">
        <f>'Light exposure'!$H254*'Molar absorption spectra'!BJ254/10</f>
        <v>0</v>
      </c>
      <c r="BK254" s="68">
        <f>'Light exposure'!$H254*'Molar absorption spectra'!BK254/10</f>
        <v>0</v>
      </c>
      <c r="BL254" s="68">
        <f>'Light exposure'!$H254*'Molar absorption spectra'!BL254/10</f>
        <v>0</v>
      </c>
      <c r="BM254" s="68">
        <f>'Light exposure'!$H254*'Molar absorption spectra'!BM254/10</f>
        <v>0</v>
      </c>
      <c r="BN254" s="68">
        <f>'Light exposure'!$H254*'Molar absorption spectra'!BN254/10</f>
        <v>0</v>
      </c>
      <c r="BO254" s="68">
        <f>'Light exposure'!$H254*'Molar absorption spectra'!BO254/10</f>
        <v>0</v>
      </c>
      <c r="BP254" s="68">
        <f>'Light exposure'!$H254*'Molar absorption spectra'!BP254/10</f>
        <v>0</v>
      </c>
      <c r="BQ254" s="68">
        <f>'Light exposure'!$H254*'Molar absorption spectra'!BQ254/10</f>
        <v>0</v>
      </c>
      <c r="BR254" s="68">
        <f>'Light exposure'!$H254*'Molar absorption spectra'!BR254/10</f>
        <v>0</v>
      </c>
      <c r="BS254" s="68">
        <f>'Light exposure'!$H254*'Molar absorption spectra'!BS254/10</f>
        <v>0</v>
      </c>
      <c r="BT254" s="68">
        <f>'Light exposure'!$H254*'Molar absorption spectra'!BT254/10</f>
        <v>0</v>
      </c>
      <c r="BU254" s="68">
        <f>'Light exposure'!$H254*'Molar absorption spectra'!BU254/10</f>
        <v>0</v>
      </c>
      <c r="BV254" s="68">
        <f>'Light exposure'!$H254*'Molar absorption spectra'!BV254/10</f>
        <v>0</v>
      </c>
      <c r="BW254" s="68">
        <f>'Light exposure'!$H254*'Molar absorption spectra'!BW254/10</f>
        <v>0</v>
      </c>
      <c r="BX254" s="68">
        <f>'Light exposure'!$H254*'Molar absorption spectra'!BX254/10</f>
        <v>0</v>
      </c>
      <c r="BY254" s="68">
        <f>'Light exposure'!$H254*'Molar absorption spectra'!BY254/10</f>
        <v>0</v>
      </c>
      <c r="BZ254" s="68">
        <f>'Light exposure'!$H254*'Molar absorption spectra'!BZ254/10</f>
        <v>0</v>
      </c>
      <c r="CA254" s="68">
        <f>'Light exposure'!$H254*'Molar absorption spectra'!CA254/10</f>
        <v>0</v>
      </c>
      <c r="CB254" s="68">
        <f>'Light exposure'!$H254*'Molar absorption spectra'!CB254/10</f>
        <v>0</v>
      </c>
      <c r="CC254" s="68">
        <f>'Light exposure'!$H254*'Molar absorption spectra'!CC254/10</f>
        <v>0</v>
      </c>
      <c r="CD254" s="68">
        <f>'Light exposure'!$H254*'Molar absorption spectra'!CD254/10</f>
        <v>0</v>
      </c>
      <c r="CE254" s="68">
        <f>'Light exposure'!$H254*'Molar absorption spectra'!CE254/10</f>
        <v>0</v>
      </c>
      <c r="CF254" s="68">
        <f>'Light exposure'!$H254*'Molar absorption spectra'!CF254/10</f>
        <v>0</v>
      </c>
      <c r="CG254" s="68">
        <f>'Light exposure'!$H254*'Molar absorption spectra'!CG254/10</f>
        <v>0</v>
      </c>
      <c r="CH254" s="68">
        <f>'Light exposure'!$H254*'Molar absorption spectra'!CH254/10</f>
        <v>0</v>
      </c>
      <c r="CI254" s="68">
        <f>'Light exposure'!$H254*'Molar absorption spectra'!CI254/10</f>
        <v>0</v>
      </c>
      <c r="CJ254" s="68">
        <f>'Light exposure'!$H254*'Molar absorption spectra'!CJ254/10</f>
        <v>0</v>
      </c>
      <c r="CK254" s="68">
        <f>'Light exposure'!$H254*'Molar absorption spectra'!CK254/10</f>
        <v>0</v>
      </c>
      <c r="CL254" s="68">
        <f>'Light exposure'!$H254*'Molar absorption spectra'!CL254/10</f>
        <v>0</v>
      </c>
    </row>
    <row r="255" spans="1:90" x14ac:dyDescent="0.35">
      <c r="A255" s="17">
        <v>527</v>
      </c>
      <c r="B255" s="68">
        <f>'Light exposure'!$H255*'Molar absorption spectra'!B255/10</f>
        <v>0</v>
      </c>
      <c r="C255" s="68">
        <f>'Light exposure'!$H255*'Molar absorption spectra'!C255/10</f>
        <v>0</v>
      </c>
      <c r="D255" s="68">
        <f>'Light exposure'!$H255*'Molar absorption spectra'!D255/10</f>
        <v>0</v>
      </c>
      <c r="E255" s="68">
        <f>'Light exposure'!$H255*'Molar absorption spectra'!E255/10</f>
        <v>0</v>
      </c>
      <c r="F255" s="68">
        <f>'Light exposure'!$H255*'Molar absorption spectra'!F255/10</f>
        <v>0</v>
      </c>
      <c r="G255" s="68">
        <f>'Light exposure'!$H255*'Molar absorption spectra'!G255/10</f>
        <v>0</v>
      </c>
      <c r="H255" s="68">
        <f>'Light exposure'!$H255*'Molar absorption spectra'!H255/10</f>
        <v>0</v>
      </c>
      <c r="I255" s="68">
        <f>'Light exposure'!$H255*'Molar absorption spectra'!I255/10</f>
        <v>0</v>
      </c>
      <c r="J255" s="68">
        <f>'Light exposure'!$H255*'Molar absorption spectra'!J255/10</f>
        <v>0</v>
      </c>
      <c r="K255" s="68">
        <f>'Light exposure'!$H255*'Molar absorption spectra'!K255/10</f>
        <v>0</v>
      </c>
      <c r="L255" s="68">
        <f>'Light exposure'!$H255*'Molar absorption spectra'!L255/10</f>
        <v>0</v>
      </c>
      <c r="M255" s="68">
        <f>'Light exposure'!$H255*'Molar absorption spectra'!M255/10</f>
        <v>0</v>
      </c>
      <c r="N255" s="68">
        <f>'Light exposure'!$H255*'Molar absorption spectra'!N255/10</f>
        <v>0</v>
      </c>
      <c r="O255" s="68">
        <f>'Light exposure'!$H255*'Molar absorption spectra'!O255/10</f>
        <v>0</v>
      </c>
      <c r="P255" s="68">
        <f>'Light exposure'!$H255*'Molar absorption spectra'!P255/10</f>
        <v>0</v>
      </c>
      <c r="Q255" s="68">
        <f>'Light exposure'!$H255*'Molar absorption spectra'!Q255/10</f>
        <v>0</v>
      </c>
      <c r="R255" s="68">
        <f>'Light exposure'!$H255*'Molar absorption spectra'!R255/10</f>
        <v>0</v>
      </c>
      <c r="S255" s="68">
        <f>'Light exposure'!$H255*'Molar absorption spectra'!S255/10</f>
        <v>0</v>
      </c>
      <c r="T255" s="68">
        <f>'Light exposure'!$H255*'Molar absorption spectra'!T255/10</f>
        <v>0</v>
      </c>
      <c r="U255" s="68">
        <f>'Light exposure'!$H255*'Molar absorption spectra'!U255/10</f>
        <v>0</v>
      </c>
      <c r="V255" s="68">
        <f>'Light exposure'!$H255*'Molar absorption spectra'!V255/10</f>
        <v>0</v>
      </c>
      <c r="W255" s="68">
        <f>'Light exposure'!$H255*'Molar absorption spectra'!W255/10</f>
        <v>0</v>
      </c>
      <c r="X255" s="68">
        <f>'Light exposure'!$H255*'Molar absorption spectra'!X255/10</f>
        <v>0</v>
      </c>
      <c r="Y255" s="68">
        <f>'Light exposure'!$H255*'Molar absorption spectra'!Y255/10</f>
        <v>0</v>
      </c>
      <c r="Z255" s="68">
        <f>'Light exposure'!$H255*'Molar absorption spectra'!Z255/10</f>
        <v>0</v>
      </c>
      <c r="AA255" s="68">
        <f>'Light exposure'!$H255*'Molar absorption spectra'!AA255/10</f>
        <v>0</v>
      </c>
      <c r="AB255" s="68">
        <f>'Light exposure'!$H255*'Molar absorption spectra'!AB255/10</f>
        <v>0</v>
      </c>
      <c r="AC255" s="68">
        <f>'Light exposure'!$H255*'Molar absorption spectra'!AC255/10</f>
        <v>0</v>
      </c>
      <c r="AD255" s="68">
        <f>'Light exposure'!$H255*'Molar absorption spectra'!AD255/10</f>
        <v>0</v>
      </c>
      <c r="AE255" s="68">
        <f>'Light exposure'!$H255*'Molar absorption spectra'!AE255/10</f>
        <v>0</v>
      </c>
      <c r="AF255" s="68">
        <f>'Light exposure'!$H255*'Molar absorption spectra'!AF255/10</f>
        <v>0</v>
      </c>
      <c r="AG255" s="68">
        <f>'Light exposure'!$H255*'Molar absorption spectra'!AG255/10</f>
        <v>0</v>
      </c>
      <c r="AH255" s="68">
        <f>'Light exposure'!$H255*'Molar absorption spectra'!AH255/10</f>
        <v>0</v>
      </c>
      <c r="AI255" s="68">
        <f>'Light exposure'!$H255*'Molar absorption spectra'!AI255/10</f>
        <v>0</v>
      </c>
      <c r="AJ255" s="68">
        <f>'Light exposure'!$H255*'Molar absorption spectra'!AJ255/10</f>
        <v>0</v>
      </c>
      <c r="AK255" s="68">
        <f>'Light exposure'!$H255*'Molar absorption spectra'!AK255/10</f>
        <v>0</v>
      </c>
      <c r="AL255" s="68">
        <f>'Light exposure'!$H255*'Molar absorption spectra'!AL255/10</f>
        <v>0</v>
      </c>
      <c r="AM255" s="68">
        <f>'Light exposure'!$H255*'Molar absorption spectra'!AM255/10</f>
        <v>0</v>
      </c>
      <c r="AN255" s="68">
        <f>'Light exposure'!$H255*'Molar absorption spectra'!AN255/10</f>
        <v>0</v>
      </c>
      <c r="AO255" s="68">
        <f>'Light exposure'!$H255*'Molar absorption spectra'!AO255/10</f>
        <v>0</v>
      </c>
      <c r="AP255" s="68">
        <f>'Light exposure'!$H255*'Molar absorption spectra'!AP255/10</f>
        <v>0</v>
      </c>
      <c r="AQ255" s="68">
        <f>'Light exposure'!$H255*'Molar absorption spectra'!AQ255/10</f>
        <v>0</v>
      </c>
      <c r="AR255" s="68">
        <f>'Light exposure'!$H255*'Molar absorption spectra'!AR255/10</f>
        <v>0</v>
      </c>
      <c r="AS255" s="68">
        <f>'Light exposure'!$H255*'Molar absorption spectra'!AS255/10</f>
        <v>0</v>
      </c>
      <c r="AT255" s="68">
        <f>'Light exposure'!$H255*'Molar absorption spectra'!AT255/10</f>
        <v>0</v>
      </c>
      <c r="AU255" s="68">
        <f>'Light exposure'!$H255*'Molar absorption spectra'!AU255/10</f>
        <v>0</v>
      </c>
      <c r="AV255" s="68">
        <f>'Light exposure'!$H255*'Molar absorption spectra'!AV255/10</f>
        <v>0</v>
      </c>
      <c r="AW255" s="68">
        <f>'Light exposure'!$H255*'Molar absorption spectra'!AW255/10</f>
        <v>0</v>
      </c>
      <c r="AX255" s="68">
        <f>'Light exposure'!$H255*'Molar absorption spectra'!AX255/10</f>
        <v>0</v>
      </c>
      <c r="AY255" s="68">
        <f>'Light exposure'!$H255*'Molar absorption spectra'!AY255/10</f>
        <v>0</v>
      </c>
      <c r="AZ255" s="68">
        <f>'Light exposure'!$H255*'Molar absorption spectra'!AZ255/10</f>
        <v>0</v>
      </c>
      <c r="BA255" s="68">
        <f>'Light exposure'!$H255*'Molar absorption spectra'!BA255/10</f>
        <v>0</v>
      </c>
      <c r="BB255" s="68">
        <f>'Light exposure'!$H255*'Molar absorption spectra'!BB255/10</f>
        <v>0</v>
      </c>
      <c r="BC255" s="68">
        <f>'Light exposure'!$H255*'Molar absorption spectra'!BC255/10</f>
        <v>0</v>
      </c>
      <c r="BD255" s="68">
        <f>'Light exposure'!$H255*'Molar absorption spectra'!BD255/10</f>
        <v>0</v>
      </c>
      <c r="BE255" s="68">
        <f>'Light exposure'!$H255*'Molar absorption spectra'!BE255/10</f>
        <v>0</v>
      </c>
      <c r="BF255" s="68">
        <f>'Light exposure'!$H255*'Molar absorption spectra'!BF255/10</f>
        <v>0</v>
      </c>
      <c r="BG255" s="68">
        <f>'Light exposure'!$H255*'Molar absorption spectra'!BG255/10</f>
        <v>0</v>
      </c>
      <c r="BH255" s="68">
        <f>'Light exposure'!$H255*'Molar absorption spectra'!BH255/10</f>
        <v>0</v>
      </c>
      <c r="BI255" s="68">
        <f>'Light exposure'!$H255*'Molar absorption spectra'!BI255/10</f>
        <v>0</v>
      </c>
      <c r="BJ255" s="68">
        <f>'Light exposure'!$H255*'Molar absorption spectra'!BJ255/10</f>
        <v>0</v>
      </c>
      <c r="BK255" s="68">
        <f>'Light exposure'!$H255*'Molar absorption spectra'!BK255/10</f>
        <v>0</v>
      </c>
      <c r="BL255" s="68">
        <f>'Light exposure'!$H255*'Molar absorption spectra'!BL255/10</f>
        <v>0</v>
      </c>
      <c r="BM255" s="68">
        <f>'Light exposure'!$H255*'Molar absorption spectra'!BM255/10</f>
        <v>0</v>
      </c>
      <c r="BN255" s="68">
        <f>'Light exposure'!$H255*'Molar absorption spectra'!BN255/10</f>
        <v>0</v>
      </c>
      <c r="BO255" s="68">
        <f>'Light exposure'!$H255*'Molar absorption spectra'!BO255/10</f>
        <v>0</v>
      </c>
      <c r="BP255" s="68">
        <f>'Light exposure'!$H255*'Molar absorption spectra'!BP255/10</f>
        <v>0</v>
      </c>
      <c r="BQ255" s="68">
        <f>'Light exposure'!$H255*'Molar absorption spectra'!BQ255/10</f>
        <v>0</v>
      </c>
      <c r="BR255" s="68">
        <f>'Light exposure'!$H255*'Molar absorption spectra'!BR255/10</f>
        <v>0</v>
      </c>
      <c r="BS255" s="68">
        <f>'Light exposure'!$H255*'Molar absorption spectra'!BS255/10</f>
        <v>0</v>
      </c>
      <c r="BT255" s="68">
        <f>'Light exposure'!$H255*'Molar absorption spectra'!BT255/10</f>
        <v>0</v>
      </c>
      <c r="BU255" s="68">
        <f>'Light exposure'!$H255*'Molar absorption spectra'!BU255/10</f>
        <v>0</v>
      </c>
      <c r="BV255" s="68">
        <f>'Light exposure'!$H255*'Molar absorption spectra'!BV255/10</f>
        <v>0</v>
      </c>
      <c r="BW255" s="68">
        <f>'Light exposure'!$H255*'Molar absorption spectra'!BW255/10</f>
        <v>0</v>
      </c>
      <c r="BX255" s="68">
        <f>'Light exposure'!$H255*'Molar absorption spectra'!BX255/10</f>
        <v>0</v>
      </c>
      <c r="BY255" s="68">
        <f>'Light exposure'!$H255*'Molar absorption spectra'!BY255/10</f>
        <v>0</v>
      </c>
      <c r="BZ255" s="68">
        <f>'Light exposure'!$H255*'Molar absorption spectra'!BZ255/10</f>
        <v>0</v>
      </c>
      <c r="CA255" s="68">
        <f>'Light exposure'!$H255*'Molar absorption spectra'!CA255/10</f>
        <v>0</v>
      </c>
      <c r="CB255" s="68">
        <f>'Light exposure'!$H255*'Molar absorption spectra'!CB255/10</f>
        <v>0</v>
      </c>
      <c r="CC255" s="68">
        <f>'Light exposure'!$H255*'Molar absorption spectra'!CC255/10</f>
        <v>0</v>
      </c>
      <c r="CD255" s="68">
        <f>'Light exposure'!$H255*'Molar absorption spectra'!CD255/10</f>
        <v>0</v>
      </c>
      <c r="CE255" s="68">
        <f>'Light exposure'!$H255*'Molar absorption spectra'!CE255/10</f>
        <v>0</v>
      </c>
      <c r="CF255" s="68">
        <f>'Light exposure'!$H255*'Molar absorption spectra'!CF255/10</f>
        <v>0</v>
      </c>
      <c r="CG255" s="68">
        <f>'Light exposure'!$H255*'Molar absorption spectra'!CG255/10</f>
        <v>0</v>
      </c>
      <c r="CH255" s="68">
        <f>'Light exposure'!$H255*'Molar absorption spectra'!CH255/10</f>
        <v>0</v>
      </c>
      <c r="CI255" s="68">
        <f>'Light exposure'!$H255*'Molar absorption spectra'!CI255/10</f>
        <v>0</v>
      </c>
      <c r="CJ255" s="68">
        <f>'Light exposure'!$H255*'Molar absorption spectra'!CJ255/10</f>
        <v>0</v>
      </c>
      <c r="CK255" s="68">
        <f>'Light exposure'!$H255*'Molar absorption spectra'!CK255/10</f>
        <v>0</v>
      </c>
      <c r="CL255" s="68">
        <f>'Light exposure'!$H255*'Molar absorption spectra'!CL255/10</f>
        <v>0</v>
      </c>
    </row>
    <row r="256" spans="1:90" x14ac:dyDescent="0.35">
      <c r="A256" s="17">
        <v>528</v>
      </c>
      <c r="B256" s="68">
        <f>'Light exposure'!$H256*'Molar absorption spectra'!B256/10</f>
        <v>0</v>
      </c>
      <c r="C256" s="68">
        <f>'Light exposure'!$H256*'Molar absorption spectra'!C256/10</f>
        <v>0</v>
      </c>
      <c r="D256" s="68">
        <f>'Light exposure'!$H256*'Molar absorption spectra'!D256/10</f>
        <v>0</v>
      </c>
      <c r="E256" s="68">
        <f>'Light exposure'!$H256*'Molar absorption spectra'!E256/10</f>
        <v>0</v>
      </c>
      <c r="F256" s="68">
        <f>'Light exposure'!$H256*'Molar absorption spectra'!F256/10</f>
        <v>0</v>
      </c>
      <c r="G256" s="68">
        <f>'Light exposure'!$H256*'Molar absorption spectra'!G256/10</f>
        <v>0</v>
      </c>
      <c r="H256" s="68">
        <f>'Light exposure'!$H256*'Molar absorption spectra'!H256/10</f>
        <v>0</v>
      </c>
      <c r="I256" s="68">
        <f>'Light exposure'!$H256*'Molar absorption spectra'!I256/10</f>
        <v>0</v>
      </c>
      <c r="J256" s="68">
        <f>'Light exposure'!$H256*'Molar absorption spectra'!J256/10</f>
        <v>0</v>
      </c>
      <c r="K256" s="68">
        <f>'Light exposure'!$H256*'Molar absorption spectra'!K256/10</f>
        <v>0</v>
      </c>
      <c r="L256" s="68">
        <f>'Light exposure'!$H256*'Molar absorption spectra'!L256/10</f>
        <v>0</v>
      </c>
      <c r="M256" s="68">
        <f>'Light exposure'!$H256*'Molar absorption spectra'!M256/10</f>
        <v>0</v>
      </c>
      <c r="N256" s="68">
        <f>'Light exposure'!$H256*'Molar absorption spectra'!N256/10</f>
        <v>0</v>
      </c>
      <c r="O256" s="68">
        <f>'Light exposure'!$H256*'Molar absorption spectra'!O256/10</f>
        <v>0</v>
      </c>
      <c r="P256" s="68">
        <f>'Light exposure'!$H256*'Molar absorption spectra'!P256/10</f>
        <v>0</v>
      </c>
      <c r="Q256" s="68">
        <f>'Light exposure'!$H256*'Molar absorption spectra'!Q256/10</f>
        <v>0</v>
      </c>
      <c r="R256" s="68">
        <f>'Light exposure'!$H256*'Molar absorption spectra'!R256/10</f>
        <v>0</v>
      </c>
      <c r="S256" s="68">
        <f>'Light exposure'!$H256*'Molar absorption spectra'!S256/10</f>
        <v>0</v>
      </c>
      <c r="T256" s="68">
        <f>'Light exposure'!$H256*'Molar absorption spectra'!T256/10</f>
        <v>0</v>
      </c>
      <c r="U256" s="68">
        <f>'Light exposure'!$H256*'Molar absorption spectra'!U256/10</f>
        <v>0</v>
      </c>
      <c r="V256" s="68">
        <f>'Light exposure'!$H256*'Molar absorption spectra'!V256/10</f>
        <v>0</v>
      </c>
      <c r="W256" s="68">
        <f>'Light exposure'!$H256*'Molar absorption spectra'!W256/10</f>
        <v>0</v>
      </c>
      <c r="X256" s="68">
        <f>'Light exposure'!$H256*'Molar absorption spectra'!X256/10</f>
        <v>0</v>
      </c>
      <c r="Y256" s="68">
        <f>'Light exposure'!$H256*'Molar absorption spectra'!Y256/10</f>
        <v>0</v>
      </c>
      <c r="Z256" s="68">
        <f>'Light exposure'!$H256*'Molar absorption spectra'!Z256/10</f>
        <v>0</v>
      </c>
      <c r="AA256" s="68">
        <f>'Light exposure'!$H256*'Molar absorption spectra'!AA256/10</f>
        <v>0</v>
      </c>
      <c r="AB256" s="68">
        <f>'Light exposure'!$H256*'Molar absorption spectra'!AB256/10</f>
        <v>0</v>
      </c>
      <c r="AC256" s="68">
        <f>'Light exposure'!$H256*'Molar absorption spectra'!AC256/10</f>
        <v>0</v>
      </c>
      <c r="AD256" s="68">
        <f>'Light exposure'!$H256*'Molar absorption spectra'!AD256/10</f>
        <v>0</v>
      </c>
      <c r="AE256" s="68">
        <f>'Light exposure'!$H256*'Molar absorption spectra'!AE256/10</f>
        <v>0</v>
      </c>
      <c r="AF256" s="68">
        <f>'Light exposure'!$H256*'Molar absorption spectra'!AF256/10</f>
        <v>0</v>
      </c>
      <c r="AG256" s="68">
        <f>'Light exposure'!$H256*'Molar absorption spectra'!AG256/10</f>
        <v>0</v>
      </c>
      <c r="AH256" s="68">
        <f>'Light exposure'!$H256*'Molar absorption spectra'!AH256/10</f>
        <v>0</v>
      </c>
      <c r="AI256" s="68">
        <f>'Light exposure'!$H256*'Molar absorption spectra'!AI256/10</f>
        <v>0</v>
      </c>
      <c r="AJ256" s="68">
        <f>'Light exposure'!$H256*'Molar absorption spectra'!AJ256/10</f>
        <v>0</v>
      </c>
      <c r="AK256" s="68">
        <f>'Light exposure'!$H256*'Molar absorption spectra'!AK256/10</f>
        <v>0</v>
      </c>
      <c r="AL256" s="68">
        <f>'Light exposure'!$H256*'Molar absorption spectra'!AL256/10</f>
        <v>0</v>
      </c>
      <c r="AM256" s="68">
        <f>'Light exposure'!$H256*'Molar absorption spectra'!AM256/10</f>
        <v>0</v>
      </c>
      <c r="AN256" s="68">
        <f>'Light exposure'!$H256*'Molar absorption spectra'!AN256/10</f>
        <v>0</v>
      </c>
      <c r="AO256" s="68">
        <f>'Light exposure'!$H256*'Molar absorption spectra'!AO256/10</f>
        <v>0</v>
      </c>
      <c r="AP256" s="68">
        <f>'Light exposure'!$H256*'Molar absorption spectra'!AP256/10</f>
        <v>0</v>
      </c>
      <c r="AQ256" s="68">
        <f>'Light exposure'!$H256*'Molar absorption spectra'!AQ256/10</f>
        <v>0</v>
      </c>
      <c r="AR256" s="68">
        <f>'Light exposure'!$H256*'Molar absorption spectra'!AR256/10</f>
        <v>0</v>
      </c>
      <c r="AS256" s="68">
        <f>'Light exposure'!$H256*'Molar absorption spectra'!AS256/10</f>
        <v>0</v>
      </c>
      <c r="AT256" s="68">
        <f>'Light exposure'!$H256*'Molar absorption spectra'!AT256/10</f>
        <v>0</v>
      </c>
      <c r="AU256" s="68">
        <f>'Light exposure'!$H256*'Molar absorption spectra'!AU256/10</f>
        <v>0</v>
      </c>
      <c r="AV256" s="68">
        <f>'Light exposure'!$H256*'Molar absorption spectra'!AV256/10</f>
        <v>0</v>
      </c>
      <c r="AW256" s="68">
        <f>'Light exposure'!$H256*'Molar absorption spectra'!AW256/10</f>
        <v>0</v>
      </c>
      <c r="AX256" s="68">
        <f>'Light exposure'!$H256*'Molar absorption spectra'!AX256/10</f>
        <v>0</v>
      </c>
      <c r="AY256" s="68">
        <f>'Light exposure'!$H256*'Molar absorption spectra'!AY256/10</f>
        <v>0</v>
      </c>
      <c r="AZ256" s="68">
        <f>'Light exposure'!$H256*'Molar absorption spectra'!AZ256/10</f>
        <v>0</v>
      </c>
      <c r="BA256" s="68">
        <f>'Light exposure'!$H256*'Molar absorption spectra'!BA256/10</f>
        <v>0</v>
      </c>
      <c r="BB256" s="68">
        <f>'Light exposure'!$H256*'Molar absorption spectra'!BB256/10</f>
        <v>0</v>
      </c>
      <c r="BC256" s="68">
        <f>'Light exposure'!$H256*'Molar absorption spectra'!BC256/10</f>
        <v>0</v>
      </c>
      <c r="BD256" s="68">
        <f>'Light exposure'!$H256*'Molar absorption spectra'!BD256/10</f>
        <v>0</v>
      </c>
      <c r="BE256" s="68">
        <f>'Light exposure'!$H256*'Molar absorption spectra'!BE256/10</f>
        <v>0</v>
      </c>
      <c r="BF256" s="68">
        <f>'Light exposure'!$H256*'Molar absorption spectra'!BF256/10</f>
        <v>0</v>
      </c>
      <c r="BG256" s="68">
        <f>'Light exposure'!$H256*'Molar absorption spectra'!BG256/10</f>
        <v>0</v>
      </c>
      <c r="BH256" s="68">
        <f>'Light exposure'!$H256*'Molar absorption spectra'!BH256/10</f>
        <v>0</v>
      </c>
      <c r="BI256" s="68">
        <f>'Light exposure'!$H256*'Molar absorption spectra'!BI256/10</f>
        <v>0</v>
      </c>
      <c r="BJ256" s="68">
        <f>'Light exposure'!$H256*'Molar absorption spectra'!BJ256/10</f>
        <v>0</v>
      </c>
      <c r="BK256" s="68">
        <f>'Light exposure'!$H256*'Molar absorption spectra'!BK256/10</f>
        <v>0</v>
      </c>
      <c r="BL256" s="68">
        <f>'Light exposure'!$H256*'Molar absorption spectra'!BL256/10</f>
        <v>0</v>
      </c>
      <c r="BM256" s="68">
        <f>'Light exposure'!$H256*'Molar absorption spectra'!BM256/10</f>
        <v>0</v>
      </c>
      <c r="BN256" s="68">
        <f>'Light exposure'!$H256*'Molar absorption spectra'!BN256/10</f>
        <v>0</v>
      </c>
      <c r="BO256" s="68">
        <f>'Light exposure'!$H256*'Molar absorption spectra'!BO256/10</f>
        <v>0</v>
      </c>
      <c r="BP256" s="68">
        <f>'Light exposure'!$H256*'Molar absorption spectra'!BP256/10</f>
        <v>0</v>
      </c>
      <c r="BQ256" s="68">
        <f>'Light exposure'!$H256*'Molar absorption spectra'!BQ256/10</f>
        <v>0</v>
      </c>
      <c r="BR256" s="68">
        <f>'Light exposure'!$H256*'Molar absorption spectra'!BR256/10</f>
        <v>0</v>
      </c>
      <c r="BS256" s="68">
        <f>'Light exposure'!$H256*'Molar absorption spectra'!BS256/10</f>
        <v>0</v>
      </c>
      <c r="BT256" s="68">
        <f>'Light exposure'!$H256*'Molar absorption spectra'!BT256/10</f>
        <v>0</v>
      </c>
      <c r="BU256" s="68">
        <f>'Light exposure'!$H256*'Molar absorption spectra'!BU256/10</f>
        <v>0</v>
      </c>
      <c r="BV256" s="68">
        <f>'Light exposure'!$H256*'Molar absorption spectra'!BV256/10</f>
        <v>0</v>
      </c>
      <c r="BW256" s="68">
        <f>'Light exposure'!$H256*'Molar absorption spectra'!BW256/10</f>
        <v>0</v>
      </c>
      <c r="BX256" s="68">
        <f>'Light exposure'!$H256*'Molar absorption spectra'!BX256/10</f>
        <v>0</v>
      </c>
      <c r="BY256" s="68">
        <f>'Light exposure'!$H256*'Molar absorption spectra'!BY256/10</f>
        <v>0</v>
      </c>
      <c r="BZ256" s="68">
        <f>'Light exposure'!$H256*'Molar absorption spectra'!BZ256/10</f>
        <v>0</v>
      </c>
      <c r="CA256" s="68">
        <f>'Light exposure'!$H256*'Molar absorption spectra'!CA256/10</f>
        <v>0</v>
      </c>
      <c r="CB256" s="68">
        <f>'Light exposure'!$H256*'Molar absorption spectra'!CB256/10</f>
        <v>0</v>
      </c>
      <c r="CC256" s="68">
        <f>'Light exposure'!$H256*'Molar absorption spectra'!CC256/10</f>
        <v>0</v>
      </c>
      <c r="CD256" s="68">
        <f>'Light exposure'!$H256*'Molar absorption spectra'!CD256/10</f>
        <v>0</v>
      </c>
      <c r="CE256" s="68">
        <f>'Light exposure'!$H256*'Molar absorption spectra'!CE256/10</f>
        <v>0</v>
      </c>
      <c r="CF256" s="68">
        <f>'Light exposure'!$H256*'Molar absorption spectra'!CF256/10</f>
        <v>0</v>
      </c>
      <c r="CG256" s="68">
        <f>'Light exposure'!$H256*'Molar absorption spectra'!CG256/10</f>
        <v>0</v>
      </c>
      <c r="CH256" s="68">
        <f>'Light exposure'!$H256*'Molar absorption spectra'!CH256/10</f>
        <v>0</v>
      </c>
      <c r="CI256" s="68">
        <f>'Light exposure'!$H256*'Molar absorption spectra'!CI256/10</f>
        <v>0</v>
      </c>
      <c r="CJ256" s="68">
        <f>'Light exposure'!$H256*'Molar absorption spectra'!CJ256/10</f>
        <v>0</v>
      </c>
      <c r="CK256" s="68">
        <f>'Light exposure'!$H256*'Molar absorption spectra'!CK256/10</f>
        <v>0</v>
      </c>
      <c r="CL256" s="68">
        <f>'Light exposure'!$H256*'Molar absorption spectra'!CL256/10</f>
        <v>0</v>
      </c>
    </row>
    <row r="257" spans="1:90" x14ac:dyDescent="0.35">
      <c r="A257" s="17">
        <v>529</v>
      </c>
      <c r="B257" s="68">
        <f>'Light exposure'!$H257*'Molar absorption spectra'!B257/10</f>
        <v>0</v>
      </c>
      <c r="C257" s="68">
        <f>'Light exposure'!$H257*'Molar absorption spectra'!C257/10</f>
        <v>0</v>
      </c>
      <c r="D257" s="68">
        <f>'Light exposure'!$H257*'Molar absorption spectra'!D257/10</f>
        <v>0</v>
      </c>
      <c r="E257" s="68">
        <f>'Light exposure'!$H257*'Molar absorption spectra'!E257/10</f>
        <v>0</v>
      </c>
      <c r="F257" s="68">
        <f>'Light exposure'!$H257*'Molar absorption spectra'!F257/10</f>
        <v>0</v>
      </c>
      <c r="G257" s="68">
        <f>'Light exposure'!$H257*'Molar absorption spectra'!G257/10</f>
        <v>0</v>
      </c>
      <c r="H257" s="68">
        <f>'Light exposure'!$H257*'Molar absorption spectra'!H257/10</f>
        <v>0</v>
      </c>
      <c r="I257" s="68">
        <f>'Light exposure'!$H257*'Molar absorption spectra'!I257/10</f>
        <v>0</v>
      </c>
      <c r="J257" s="68">
        <f>'Light exposure'!$H257*'Molar absorption spectra'!J257/10</f>
        <v>0</v>
      </c>
      <c r="K257" s="68">
        <f>'Light exposure'!$H257*'Molar absorption spectra'!K257/10</f>
        <v>0</v>
      </c>
      <c r="L257" s="68">
        <f>'Light exposure'!$H257*'Molar absorption spectra'!L257/10</f>
        <v>0</v>
      </c>
      <c r="M257" s="68">
        <f>'Light exposure'!$H257*'Molar absorption spectra'!M257/10</f>
        <v>0</v>
      </c>
      <c r="N257" s="68">
        <f>'Light exposure'!$H257*'Molar absorption spectra'!N257/10</f>
        <v>0</v>
      </c>
      <c r="O257" s="68">
        <f>'Light exposure'!$H257*'Molar absorption spectra'!O257/10</f>
        <v>0</v>
      </c>
      <c r="P257" s="68">
        <f>'Light exposure'!$H257*'Molar absorption spectra'!P257/10</f>
        <v>0</v>
      </c>
      <c r="Q257" s="68">
        <f>'Light exposure'!$H257*'Molar absorption spectra'!Q257/10</f>
        <v>0</v>
      </c>
      <c r="R257" s="68">
        <f>'Light exposure'!$H257*'Molar absorption spectra'!R257/10</f>
        <v>0</v>
      </c>
      <c r="S257" s="68">
        <f>'Light exposure'!$H257*'Molar absorption spectra'!S257/10</f>
        <v>0</v>
      </c>
      <c r="T257" s="68">
        <f>'Light exposure'!$H257*'Molar absorption spectra'!T257/10</f>
        <v>0</v>
      </c>
      <c r="U257" s="68">
        <f>'Light exposure'!$H257*'Molar absorption spectra'!U257/10</f>
        <v>0</v>
      </c>
      <c r="V257" s="68">
        <f>'Light exposure'!$H257*'Molar absorption spectra'!V257/10</f>
        <v>0</v>
      </c>
      <c r="W257" s="68">
        <f>'Light exposure'!$H257*'Molar absorption spectra'!W257/10</f>
        <v>0</v>
      </c>
      <c r="X257" s="68">
        <f>'Light exposure'!$H257*'Molar absorption spectra'!X257/10</f>
        <v>0</v>
      </c>
      <c r="Y257" s="68">
        <f>'Light exposure'!$H257*'Molar absorption spectra'!Y257/10</f>
        <v>0</v>
      </c>
      <c r="Z257" s="68">
        <f>'Light exposure'!$H257*'Molar absorption spectra'!Z257/10</f>
        <v>0</v>
      </c>
      <c r="AA257" s="68">
        <f>'Light exposure'!$H257*'Molar absorption spectra'!AA257/10</f>
        <v>0</v>
      </c>
      <c r="AB257" s="68">
        <f>'Light exposure'!$H257*'Molar absorption spectra'!AB257/10</f>
        <v>0</v>
      </c>
      <c r="AC257" s="68">
        <f>'Light exposure'!$H257*'Molar absorption spectra'!AC257/10</f>
        <v>0</v>
      </c>
      <c r="AD257" s="68">
        <f>'Light exposure'!$H257*'Molar absorption spectra'!AD257/10</f>
        <v>0</v>
      </c>
      <c r="AE257" s="68">
        <f>'Light exposure'!$H257*'Molar absorption spectra'!AE257/10</f>
        <v>0</v>
      </c>
      <c r="AF257" s="68">
        <f>'Light exposure'!$H257*'Molar absorption spectra'!AF257/10</f>
        <v>0</v>
      </c>
      <c r="AG257" s="68">
        <f>'Light exposure'!$H257*'Molar absorption spectra'!AG257/10</f>
        <v>0</v>
      </c>
      <c r="AH257" s="68">
        <f>'Light exposure'!$H257*'Molar absorption spectra'!AH257/10</f>
        <v>0</v>
      </c>
      <c r="AI257" s="68">
        <f>'Light exposure'!$H257*'Molar absorption spectra'!AI257/10</f>
        <v>0</v>
      </c>
      <c r="AJ257" s="68">
        <f>'Light exposure'!$H257*'Molar absorption spectra'!AJ257/10</f>
        <v>0</v>
      </c>
      <c r="AK257" s="68">
        <f>'Light exposure'!$H257*'Molar absorption spectra'!AK257/10</f>
        <v>0</v>
      </c>
      <c r="AL257" s="68">
        <f>'Light exposure'!$H257*'Molar absorption spectra'!AL257/10</f>
        <v>0</v>
      </c>
      <c r="AM257" s="68">
        <f>'Light exposure'!$H257*'Molar absorption spectra'!AM257/10</f>
        <v>0</v>
      </c>
      <c r="AN257" s="68">
        <f>'Light exposure'!$H257*'Molar absorption spectra'!AN257/10</f>
        <v>0</v>
      </c>
      <c r="AO257" s="68">
        <f>'Light exposure'!$H257*'Molar absorption spectra'!AO257/10</f>
        <v>0</v>
      </c>
      <c r="AP257" s="68">
        <f>'Light exposure'!$H257*'Molar absorption spectra'!AP257/10</f>
        <v>0</v>
      </c>
      <c r="AQ257" s="68">
        <f>'Light exposure'!$H257*'Molar absorption spectra'!AQ257/10</f>
        <v>0</v>
      </c>
      <c r="AR257" s="68">
        <f>'Light exposure'!$H257*'Molar absorption spectra'!AR257/10</f>
        <v>0</v>
      </c>
      <c r="AS257" s="68">
        <f>'Light exposure'!$H257*'Molar absorption spectra'!AS257/10</f>
        <v>0</v>
      </c>
      <c r="AT257" s="68">
        <f>'Light exposure'!$H257*'Molar absorption spectra'!AT257/10</f>
        <v>0</v>
      </c>
      <c r="AU257" s="68">
        <f>'Light exposure'!$H257*'Molar absorption spectra'!AU257/10</f>
        <v>0</v>
      </c>
      <c r="AV257" s="68">
        <f>'Light exposure'!$H257*'Molar absorption spectra'!AV257/10</f>
        <v>0</v>
      </c>
      <c r="AW257" s="68">
        <f>'Light exposure'!$H257*'Molar absorption spectra'!AW257/10</f>
        <v>0</v>
      </c>
      <c r="AX257" s="68">
        <f>'Light exposure'!$H257*'Molar absorption spectra'!AX257/10</f>
        <v>0</v>
      </c>
      <c r="AY257" s="68">
        <f>'Light exposure'!$H257*'Molar absorption spectra'!AY257/10</f>
        <v>0</v>
      </c>
      <c r="AZ257" s="68">
        <f>'Light exposure'!$H257*'Molar absorption spectra'!AZ257/10</f>
        <v>0</v>
      </c>
      <c r="BA257" s="68">
        <f>'Light exposure'!$H257*'Molar absorption spectra'!BA257/10</f>
        <v>0</v>
      </c>
      <c r="BB257" s="68">
        <f>'Light exposure'!$H257*'Molar absorption spectra'!BB257/10</f>
        <v>0</v>
      </c>
      <c r="BC257" s="68">
        <f>'Light exposure'!$H257*'Molar absorption spectra'!BC257/10</f>
        <v>0</v>
      </c>
      <c r="BD257" s="68">
        <f>'Light exposure'!$H257*'Molar absorption spectra'!BD257/10</f>
        <v>0</v>
      </c>
      <c r="BE257" s="68">
        <f>'Light exposure'!$H257*'Molar absorption spectra'!BE257/10</f>
        <v>0</v>
      </c>
      <c r="BF257" s="68">
        <f>'Light exposure'!$H257*'Molar absorption spectra'!BF257/10</f>
        <v>0</v>
      </c>
      <c r="BG257" s="68">
        <f>'Light exposure'!$H257*'Molar absorption spectra'!BG257/10</f>
        <v>0</v>
      </c>
      <c r="BH257" s="68">
        <f>'Light exposure'!$H257*'Molar absorption spectra'!BH257/10</f>
        <v>0</v>
      </c>
      <c r="BI257" s="68">
        <f>'Light exposure'!$H257*'Molar absorption spectra'!BI257/10</f>
        <v>0</v>
      </c>
      <c r="BJ257" s="68">
        <f>'Light exposure'!$H257*'Molar absorption spectra'!BJ257/10</f>
        <v>0</v>
      </c>
      <c r="BK257" s="68">
        <f>'Light exposure'!$H257*'Molar absorption spectra'!BK257/10</f>
        <v>0</v>
      </c>
      <c r="BL257" s="68">
        <f>'Light exposure'!$H257*'Molar absorption spectra'!BL257/10</f>
        <v>0</v>
      </c>
      <c r="BM257" s="68">
        <f>'Light exposure'!$H257*'Molar absorption spectra'!BM257/10</f>
        <v>0</v>
      </c>
      <c r="BN257" s="68">
        <f>'Light exposure'!$H257*'Molar absorption spectra'!BN257/10</f>
        <v>0</v>
      </c>
      <c r="BO257" s="68">
        <f>'Light exposure'!$H257*'Molar absorption spectra'!BO257/10</f>
        <v>0</v>
      </c>
      <c r="BP257" s="68">
        <f>'Light exposure'!$H257*'Molar absorption spectra'!BP257/10</f>
        <v>0</v>
      </c>
      <c r="BQ257" s="68">
        <f>'Light exposure'!$H257*'Molar absorption spectra'!BQ257/10</f>
        <v>0</v>
      </c>
      <c r="BR257" s="68">
        <f>'Light exposure'!$H257*'Molar absorption spectra'!BR257/10</f>
        <v>0</v>
      </c>
      <c r="BS257" s="68">
        <f>'Light exposure'!$H257*'Molar absorption spectra'!BS257/10</f>
        <v>0</v>
      </c>
      <c r="BT257" s="68">
        <f>'Light exposure'!$H257*'Molar absorption spectra'!BT257/10</f>
        <v>0</v>
      </c>
      <c r="BU257" s="68">
        <f>'Light exposure'!$H257*'Molar absorption spectra'!BU257/10</f>
        <v>0</v>
      </c>
      <c r="BV257" s="68">
        <f>'Light exposure'!$H257*'Molar absorption spectra'!BV257/10</f>
        <v>0</v>
      </c>
      <c r="BW257" s="68">
        <f>'Light exposure'!$H257*'Molar absorption spectra'!BW257/10</f>
        <v>0</v>
      </c>
      <c r="BX257" s="68">
        <f>'Light exposure'!$H257*'Molar absorption spectra'!BX257/10</f>
        <v>0</v>
      </c>
      <c r="BY257" s="68">
        <f>'Light exposure'!$H257*'Molar absorption spectra'!BY257/10</f>
        <v>0</v>
      </c>
      <c r="BZ257" s="68">
        <f>'Light exposure'!$H257*'Molar absorption spectra'!BZ257/10</f>
        <v>0</v>
      </c>
      <c r="CA257" s="68">
        <f>'Light exposure'!$H257*'Molar absorption spectra'!CA257/10</f>
        <v>0</v>
      </c>
      <c r="CB257" s="68">
        <f>'Light exposure'!$H257*'Molar absorption spectra'!CB257/10</f>
        <v>0</v>
      </c>
      <c r="CC257" s="68">
        <f>'Light exposure'!$H257*'Molar absorption spectra'!CC257/10</f>
        <v>0</v>
      </c>
      <c r="CD257" s="68">
        <f>'Light exposure'!$H257*'Molar absorption spectra'!CD257/10</f>
        <v>0</v>
      </c>
      <c r="CE257" s="68">
        <f>'Light exposure'!$H257*'Molar absorption spectra'!CE257/10</f>
        <v>0</v>
      </c>
      <c r="CF257" s="68">
        <f>'Light exposure'!$H257*'Molar absorption spectra'!CF257/10</f>
        <v>0</v>
      </c>
      <c r="CG257" s="68">
        <f>'Light exposure'!$H257*'Molar absorption spectra'!CG257/10</f>
        <v>0</v>
      </c>
      <c r="CH257" s="68">
        <f>'Light exposure'!$H257*'Molar absorption spectra'!CH257/10</f>
        <v>0</v>
      </c>
      <c r="CI257" s="68">
        <f>'Light exposure'!$H257*'Molar absorption spectra'!CI257/10</f>
        <v>0</v>
      </c>
      <c r="CJ257" s="68">
        <f>'Light exposure'!$H257*'Molar absorption spectra'!CJ257/10</f>
        <v>0</v>
      </c>
      <c r="CK257" s="68">
        <f>'Light exposure'!$H257*'Molar absorption spectra'!CK257/10</f>
        <v>0</v>
      </c>
      <c r="CL257" s="68">
        <f>'Light exposure'!$H257*'Molar absorption spectra'!CL257/10</f>
        <v>0</v>
      </c>
    </row>
    <row r="258" spans="1:90" x14ac:dyDescent="0.35">
      <c r="A258" s="17">
        <v>530</v>
      </c>
      <c r="B258" s="68">
        <f>'Light exposure'!$H258*'Molar absorption spectra'!B258/10</f>
        <v>0</v>
      </c>
      <c r="C258" s="68">
        <f>'Light exposure'!$H258*'Molar absorption spectra'!C258/10</f>
        <v>0</v>
      </c>
      <c r="D258" s="68">
        <f>'Light exposure'!$H258*'Molar absorption spectra'!D258/10</f>
        <v>0</v>
      </c>
      <c r="E258" s="68">
        <f>'Light exposure'!$H258*'Molar absorption spectra'!E258/10</f>
        <v>0</v>
      </c>
      <c r="F258" s="68">
        <f>'Light exposure'!$H258*'Molar absorption spectra'!F258/10</f>
        <v>0</v>
      </c>
      <c r="G258" s="68">
        <f>'Light exposure'!$H258*'Molar absorption spectra'!G258/10</f>
        <v>0</v>
      </c>
      <c r="H258" s="68">
        <f>'Light exposure'!$H258*'Molar absorption spectra'!H258/10</f>
        <v>0</v>
      </c>
      <c r="I258" s="68">
        <f>'Light exposure'!$H258*'Molar absorption spectra'!I258/10</f>
        <v>0</v>
      </c>
      <c r="J258" s="68">
        <f>'Light exposure'!$H258*'Molar absorption spectra'!J258/10</f>
        <v>0</v>
      </c>
      <c r="K258" s="68">
        <f>'Light exposure'!$H258*'Molar absorption spectra'!K258/10</f>
        <v>0</v>
      </c>
      <c r="L258" s="68">
        <f>'Light exposure'!$H258*'Molar absorption spectra'!L258/10</f>
        <v>0</v>
      </c>
      <c r="M258" s="68">
        <f>'Light exposure'!$H258*'Molar absorption spectra'!M258/10</f>
        <v>0</v>
      </c>
      <c r="N258" s="68">
        <f>'Light exposure'!$H258*'Molar absorption spectra'!N258/10</f>
        <v>0</v>
      </c>
      <c r="O258" s="68">
        <f>'Light exposure'!$H258*'Molar absorption spectra'!O258/10</f>
        <v>0</v>
      </c>
      <c r="P258" s="68">
        <f>'Light exposure'!$H258*'Molar absorption spectra'!P258/10</f>
        <v>0</v>
      </c>
      <c r="Q258" s="68">
        <f>'Light exposure'!$H258*'Molar absorption spectra'!Q258/10</f>
        <v>0</v>
      </c>
      <c r="R258" s="68">
        <f>'Light exposure'!$H258*'Molar absorption spectra'!R258/10</f>
        <v>0</v>
      </c>
      <c r="S258" s="68">
        <f>'Light exposure'!$H258*'Molar absorption spectra'!S258/10</f>
        <v>0</v>
      </c>
      <c r="T258" s="68">
        <f>'Light exposure'!$H258*'Molar absorption spectra'!T258/10</f>
        <v>0</v>
      </c>
      <c r="U258" s="68">
        <f>'Light exposure'!$H258*'Molar absorption spectra'!U258/10</f>
        <v>0</v>
      </c>
      <c r="V258" s="68">
        <f>'Light exposure'!$H258*'Molar absorption spectra'!V258/10</f>
        <v>0</v>
      </c>
      <c r="W258" s="68">
        <f>'Light exposure'!$H258*'Molar absorption spectra'!W258/10</f>
        <v>0</v>
      </c>
      <c r="X258" s="68">
        <f>'Light exposure'!$H258*'Molar absorption spectra'!X258/10</f>
        <v>0</v>
      </c>
      <c r="Y258" s="68">
        <f>'Light exposure'!$H258*'Molar absorption spectra'!Y258/10</f>
        <v>0</v>
      </c>
      <c r="Z258" s="68">
        <f>'Light exposure'!$H258*'Molar absorption spectra'!Z258/10</f>
        <v>0</v>
      </c>
      <c r="AA258" s="68">
        <f>'Light exposure'!$H258*'Molar absorption spectra'!AA258/10</f>
        <v>0</v>
      </c>
      <c r="AB258" s="68">
        <f>'Light exposure'!$H258*'Molar absorption spectra'!AB258/10</f>
        <v>0</v>
      </c>
      <c r="AC258" s="68">
        <f>'Light exposure'!$H258*'Molar absorption spectra'!AC258/10</f>
        <v>0</v>
      </c>
      <c r="AD258" s="68">
        <f>'Light exposure'!$H258*'Molar absorption spectra'!AD258/10</f>
        <v>0</v>
      </c>
      <c r="AE258" s="68">
        <f>'Light exposure'!$H258*'Molar absorption spectra'!AE258/10</f>
        <v>0</v>
      </c>
      <c r="AF258" s="68">
        <f>'Light exposure'!$H258*'Molar absorption spectra'!AF258/10</f>
        <v>0</v>
      </c>
      <c r="AG258" s="68">
        <f>'Light exposure'!$H258*'Molar absorption spectra'!AG258/10</f>
        <v>0</v>
      </c>
      <c r="AH258" s="68">
        <f>'Light exposure'!$H258*'Molar absorption spectra'!AH258/10</f>
        <v>0</v>
      </c>
      <c r="AI258" s="68">
        <f>'Light exposure'!$H258*'Molar absorption spectra'!AI258/10</f>
        <v>0</v>
      </c>
      <c r="AJ258" s="68">
        <f>'Light exposure'!$H258*'Molar absorption spectra'!AJ258/10</f>
        <v>0</v>
      </c>
      <c r="AK258" s="68">
        <f>'Light exposure'!$H258*'Molar absorption spectra'!AK258/10</f>
        <v>0</v>
      </c>
      <c r="AL258" s="68">
        <f>'Light exposure'!$H258*'Molar absorption spectra'!AL258/10</f>
        <v>0</v>
      </c>
      <c r="AM258" s="68">
        <f>'Light exposure'!$H258*'Molar absorption spectra'!AM258/10</f>
        <v>0</v>
      </c>
      <c r="AN258" s="68">
        <f>'Light exposure'!$H258*'Molar absorption spectra'!AN258/10</f>
        <v>0</v>
      </c>
      <c r="AO258" s="68">
        <f>'Light exposure'!$H258*'Molar absorption spectra'!AO258/10</f>
        <v>0</v>
      </c>
      <c r="AP258" s="68">
        <f>'Light exposure'!$H258*'Molar absorption spectra'!AP258/10</f>
        <v>0</v>
      </c>
      <c r="AQ258" s="68">
        <f>'Light exposure'!$H258*'Molar absorption spectra'!AQ258/10</f>
        <v>0</v>
      </c>
      <c r="AR258" s="68">
        <f>'Light exposure'!$H258*'Molar absorption spectra'!AR258/10</f>
        <v>0</v>
      </c>
      <c r="AS258" s="68">
        <f>'Light exposure'!$H258*'Molar absorption spectra'!AS258/10</f>
        <v>0</v>
      </c>
      <c r="AT258" s="68">
        <f>'Light exposure'!$H258*'Molar absorption spectra'!AT258/10</f>
        <v>0</v>
      </c>
      <c r="AU258" s="68">
        <f>'Light exposure'!$H258*'Molar absorption spectra'!AU258/10</f>
        <v>0</v>
      </c>
      <c r="AV258" s="68">
        <f>'Light exposure'!$H258*'Molar absorption spectra'!AV258/10</f>
        <v>0</v>
      </c>
      <c r="AW258" s="68">
        <f>'Light exposure'!$H258*'Molar absorption spectra'!AW258/10</f>
        <v>0</v>
      </c>
      <c r="AX258" s="68">
        <f>'Light exposure'!$H258*'Molar absorption spectra'!AX258/10</f>
        <v>0</v>
      </c>
      <c r="AY258" s="68">
        <f>'Light exposure'!$H258*'Molar absorption spectra'!AY258/10</f>
        <v>0</v>
      </c>
      <c r="AZ258" s="68">
        <f>'Light exposure'!$H258*'Molar absorption spectra'!AZ258/10</f>
        <v>0</v>
      </c>
      <c r="BA258" s="68">
        <f>'Light exposure'!$H258*'Molar absorption spectra'!BA258/10</f>
        <v>0</v>
      </c>
      <c r="BB258" s="68">
        <f>'Light exposure'!$H258*'Molar absorption spectra'!BB258/10</f>
        <v>0</v>
      </c>
      <c r="BC258" s="68">
        <f>'Light exposure'!$H258*'Molar absorption spectra'!BC258/10</f>
        <v>0</v>
      </c>
      <c r="BD258" s="68">
        <f>'Light exposure'!$H258*'Molar absorption spectra'!BD258/10</f>
        <v>0</v>
      </c>
      <c r="BE258" s="68">
        <f>'Light exposure'!$H258*'Molar absorption spectra'!BE258/10</f>
        <v>0</v>
      </c>
      <c r="BF258" s="68">
        <f>'Light exposure'!$H258*'Molar absorption spectra'!BF258/10</f>
        <v>0</v>
      </c>
      <c r="BG258" s="68">
        <f>'Light exposure'!$H258*'Molar absorption spectra'!BG258/10</f>
        <v>0</v>
      </c>
      <c r="BH258" s="68">
        <f>'Light exposure'!$H258*'Molar absorption spectra'!BH258/10</f>
        <v>0</v>
      </c>
      <c r="BI258" s="68">
        <f>'Light exposure'!$H258*'Molar absorption spectra'!BI258/10</f>
        <v>0</v>
      </c>
      <c r="BJ258" s="68">
        <f>'Light exposure'!$H258*'Molar absorption spectra'!BJ258/10</f>
        <v>0</v>
      </c>
      <c r="BK258" s="68">
        <f>'Light exposure'!$H258*'Molar absorption spectra'!BK258/10</f>
        <v>0</v>
      </c>
      <c r="BL258" s="68">
        <f>'Light exposure'!$H258*'Molar absorption spectra'!BL258/10</f>
        <v>0</v>
      </c>
      <c r="BM258" s="68">
        <f>'Light exposure'!$H258*'Molar absorption spectra'!BM258/10</f>
        <v>0</v>
      </c>
      <c r="BN258" s="68">
        <f>'Light exposure'!$H258*'Molar absorption spectra'!BN258/10</f>
        <v>0</v>
      </c>
      <c r="BO258" s="68">
        <f>'Light exposure'!$H258*'Molar absorption spectra'!BO258/10</f>
        <v>0</v>
      </c>
      <c r="BP258" s="68">
        <f>'Light exposure'!$H258*'Molar absorption spectra'!BP258/10</f>
        <v>0</v>
      </c>
      <c r="BQ258" s="68">
        <f>'Light exposure'!$H258*'Molar absorption spectra'!BQ258/10</f>
        <v>0</v>
      </c>
      <c r="BR258" s="68">
        <f>'Light exposure'!$H258*'Molar absorption spectra'!BR258/10</f>
        <v>0</v>
      </c>
      <c r="BS258" s="68">
        <f>'Light exposure'!$H258*'Molar absorption spectra'!BS258/10</f>
        <v>0</v>
      </c>
      <c r="BT258" s="68">
        <f>'Light exposure'!$H258*'Molar absorption spectra'!BT258/10</f>
        <v>0</v>
      </c>
      <c r="BU258" s="68">
        <f>'Light exposure'!$H258*'Molar absorption spectra'!BU258/10</f>
        <v>0</v>
      </c>
      <c r="BV258" s="68">
        <f>'Light exposure'!$H258*'Molar absorption spectra'!BV258/10</f>
        <v>0</v>
      </c>
      <c r="BW258" s="68">
        <f>'Light exposure'!$H258*'Molar absorption spectra'!BW258/10</f>
        <v>0</v>
      </c>
      <c r="BX258" s="68">
        <f>'Light exposure'!$H258*'Molar absorption spectra'!BX258/10</f>
        <v>0</v>
      </c>
      <c r="BY258" s="68">
        <f>'Light exposure'!$H258*'Molar absorption spectra'!BY258/10</f>
        <v>0</v>
      </c>
      <c r="BZ258" s="68">
        <f>'Light exposure'!$H258*'Molar absorption spectra'!BZ258/10</f>
        <v>0</v>
      </c>
      <c r="CA258" s="68">
        <f>'Light exposure'!$H258*'Molar absorption spectra'!CA258/10</f>
        <v>0</v>
      </c>
      <c r="CB258" s="68">
        <f>'Light exposure'!$H258*'Molar absorption spectra'!CB258/10</f>
        <v>0</v>
      </c>
      <c r="CC258" s="68">
        <f>'Light exposure'!$H258*'Molar absorption spectra'!CC258/10</f>
        <v>0</v>
      </c>
      <c r="CD258" s="68">
        <f>'Light exposure'!$H258*'Molar absorption spectra'!CD258/10</f>
        <v>0</v>
      </c>
      <c r="CE258" s="68">
        <f>'Light exposure'!$H258*'Molar absorption spectra'!CE258/10</f>
        <v>0</v>
      </c>
      <c r="CF258" s="68">
        <f>'Light exposure'!$H258*'Molar absorption spectra'!CF258/10</f>
        <v>0</v>
      </c>
      <c r="CG258" s="68">
        <f>'Light exposure'!$H258*'Molar absorption spectra'!CG258/10</f>
        <v>0</v>
      </c>
      <c r="CH258" s="68">
        <f>'Light exposure'!$H258*'Molar absorption spectra'!CH258/10</f>
        <v>0</v>
      </c>
      <c r="CI258" s="68">
        <f>'Light exposure'!$H258*'Molar absorption spectra'!CI258/10</f>
        <v>0</v>
      </c>
      <c r="CJ258" s="68">
        <f>'Light exposure'!$H258*'Molar absorption spectra'!CJ258/10</f>
        <v>0</v>
      </c>
      <c r="CK258" s="68">
        <f>'Light exposure'!$H258*'Molar absorption spectra'!CK258/10</f>
        <v>0</v>
      </c>
      <c r="CL258" s="68">
        <f>'Light exposure'!$H258*'Molar absorption spectra'!CL258/10</f>
        <v>0</v>
      </c>
    </row>
    <row r="259" spans="1:90" x14ac:dyDescent="0.35">
      <c r="A259" s="17">
        <v>531</v>
      </c>
      <c r="B259" s="68">
        <f>'Light exposure'!$H259*'Molar absorption spectra'!B259/10</f>
        <v>0</v>
      </c>
      <c r="C259" s="68">
        <f>'Light exposure'!$H259*'Molar absorption spectra'!C259/10</f>
        <v>0</v>
      </c>
      <c r="D259" s="68">
        <f>'Light exposure'!$H259*'Molar absorption spectra'!D259/10</f>
        <v>0</v>
      </c>
      <c r="E259" s="68">
        <f>'Light exposure'!$H259*'Molar absorption spectra'!E259/10</f>
        <v>0</v>
      </c>
      <c r="F259" s="68">
        <f>'Light exposure'!$H259*'Molar absorption spectra'!F259/10</f>
        <v>0</v>
      </c>
      <c r="G259" s="68">
        <f>'Light exposure'!$H259*'Molar absorption spectra'!G259/10</f>
        <v>0</v>
      </c>
      <c r="H259" s="68">
        <f>'Light exposure'!$H259*'Molar absorption spectra'!H259/10</f>
        <v>0</v>
      </c>
      <c r="I259" s="68">
        <f>'Light exposure'!$H259*'Molar absorption spectra'!I259/10</f>
        <v>0</v>
      </c>
      <c r="J259" s="68">
        <f>'Light exposure'!$H259*'Molar absorption spectra'!J259/10</f>
        <v>0</v>
      </c>
      <c r="K259" s="68">
        <f>'Light exposure'!$H259*'Molar absorption spectra'!K259/10</f>
        <v>0</v>
      </c>
      <c r="L259" s="68">
        <f>'Light exposure'!$H259*'Molar absorption spectra'!L259/10</f>
        <v>0</v>
      </c>
      <c r="M259" s="68">
        <f>'Light exposure'!$H259*'Molar absorption spectra'!M259/10</f>
        <v>0</v>
      </c>
      <c r="N259" s="68">
        <f>'Light exposure'!$H259*'Molar absorption spectra'!N259/10</f>
        <v>0</v>
      </c>
      <c r="O259" s="68">
        <f>'Light exposure'!$H259*'Molar absorption spectra'!O259/10</f>
        <v>0</v>
      </c>
      <c r="P259" s="68">
        <f>'Light exposure'!$H259*'Molar absorption spectra'!P259/10</f>
        <v>0</v>
      </c>
      <c r="Q259" s="68">
        <f>'Light exposure'!$H259*'Molar absorption spectra'!Q259/10</f>
        <v>0</v>
      </c>
      <c r="R259" s="68">
        <f>'Light exposure'!$H259*'Molar absorption spectra'!R259/10</f>
        <v>0</v>
      </c>
      <c r="S259" s="68">
        <f>'Light exposure'!$H259*'Molar absorption spectra'!S259/10</f>
        <v>0</v>
      </c>
      <c r="T259" s="68">
        <f>'Light exposure'!$H259*'Molar absorption spectra'!T259/10</f>
        <v>0</v>
      </c>
      <c r="U259" s="68">
        <f>'Light exposure'!$H259*'Molar absorption spectra'!U259/10</f>
        <v>0</v>
      </c>
      <c r="V259" s="68">
        <f>'Light exposure'!$H259*'Molar absorption spectra'!V259/10</f>
        <v>0</v>
      </c>
      <c r="W259" s="68">
        <f>'Light exposure'!$H259*'Molar absorption spectra'!W259/10</f>
        <v>0</v>
      </c>
      <c r="X259" s="68">
        <f>'Light exposure'!$H259*'Molar absorption spectra'!X259/10</f>
        <v>0</v>
      </c>
      <c r="Y259" s="68">
        <f>'Light exposure'!$H259*'Molar absorption spectra'!Y259/10</f>
        <v>0</v>
      </c>
      <c r="Z259" s="68">
        <f>'Light exposure'!$H259*'Molar absorption spectra'!Z259/10</f>
        <v>0</v>
      </c>
      <c r="AA259" s="68">
        <f>'Light exposure'!$H259*'Molar absorption spectra'!AA259/10</f>
        <v>0</v>
      </c>
      <c r="AB259" s="68">
        <f>'Light exposure'!$H259*'Molar absorption spectra'!AB259/10</f>
        <v>0</v>
      </c>
      <c r="AC259" s="68">
        <f>'Light exposure'!$H259*'Molar absorption spectra'!AC259/10</f>
        <v>0</v>
      </c>
      <c r="AD259" s="68">
        <f>'Light exposure'!$H259*'Molar absorption spectra'!AD259/10</f>
        <v>0</v>
      </c>
      <c r="AE259" s="68">
        <f>'Light exposure'!$H259*'Molar absorption spectra'!AE259/10</f>
        <v>0</v>
      </c>
      <c r="AF259" s="68">
        <f>'Light exposure'!$H259*'Molar absorption spectra'!AF259/10</f>
        <v>0</v>
      </c>
      <c r="AG259" s="68">
        <f>'Light exposure'!$H259*'Molar absorption spectra'!AG259/10</f>
        <v>0</v>
      </c>
      <c r="AH259" s="68">
        <f>'Light exposure'!$H259*'Molar absorption spectra'!AH259/10</f>
        <v>0</v>
      </c>
      <c r="AI259" s="68">
        <f>'Light exposure'!$H259*'Molar absorption spectra'!AI259/10</f>
        <v>0</v>
      </c>
      <c r="AJ259" s="68">
        <f>'Light exposure'!$H259*'Molar absorption spectra'!AJ259/10</f>
        <v>0</v>
      </c>
      <c r="AK259" s="68">
        <f>'Light exposure'!$H259*'Molar absorption spectra'!AK259/10</f>
        <v>0</v>
      </c>
      <c r="AL259" s="68">
        <f>'Light exposure'!$H259*'Molar absorption spectra'!AL259/10</f>
        <v>0</v>
      </c>
      <c r="AM259" s="68">
        <f>'Light exposure'!$H259*'Molar absorption spectra'!AM259/10</f>
        <v>0</v>
      </c>
      <c r="AN259" s="68">
        <f>'Light exposure'!$H259*'Molar absorption spectra'!AN259/10</f>
        <v>0</v>
      </c>
      <c r="AO259" s="68">
        <f>'Light exposure'!$H259*'Molar absorption spectra'!AO259/10</f>
        <v>0</v>
      </c>
      <c r="AP259" s="68">
        <f>'Light exposure'!$H259*'Molar absorption spectra'!AP259/10</f>
        <v>0</v>
      </c>
      <c r="AQ259" s="68">
        <f>'Light exposure'!$H259*'Molar absorption spectra'!AQ259/10</f>
        <v>0</v>
      </c>
      <c r="AR259" s="68">
        <f>'Light exposure'!$H259*'Molar absorption spectra'!AR259/10</f>
        <v>0</v>
      </c>
      <c r="AS259" s="68">
        <f>'Light exposure'!$H259*'Molar absorption spectra'!AS259/10</f>
        <v>0</v>
      </c>
      <c r="AT259" s="68">
        <f>'Light exposure'!$H259*'Molar absorption spectra'!AT259/10</f>
        <v>0</v>
      </c>
      <c r="AU259" s="68">
        <f>'Light exposure'!$H259*'Molar absorption spectra'!AU259/10</f>
        <v>0</v>
      </c>
      <c r="AV259" s="68">
        <f>'Light exposure'!$H259*'Molar absorption spectra'!AV259/10</f>
        <v>0</v>
      </c>
      <c r="AW259" s="68">
        <f>'Light exposure'!$H259*'Molar absorption spectra'!AW259/10</f>
        <v>0</v>
      </c>
      <c r="AX259" s="68">
        <f>'Light exposure'!$H259*'Molar absorption spectra'!AX259/10</f>
        <v>0</v>
      </c>
      <c r="AY259" s="68">
        <f>'Light exposure'!$H259*'Molar absorption spectra'!AY259/10</f>
        <v>0</v>
      </c>
      <c r="AZ259" s="68">
        <f>'Light exposure'!$H259*'Molar absorption spectra'!AZ259/10</f>
        <v>0</v>
      </c>
      <c r="BA259" s="68">
        <f>'Light exposure'!$H259*'Molar absorption spectra'!BA259/10</f>
        <v>0</v>
      </c>
      <c r="BB259" s="68">
        <f>'Light exposure'!$H259*'Molar absorption spectra'!BB259/10</f>
        <v>0</v>
      </c>
      <c r="BC259" s="68">
        <f>'Light exposure'!$H259*'Molar absorption spectra'!BC259/10</f>
        <v>0</v>
      </c>
      <c r="BD259" s="68">
        <f>'Light exposure'!$H259*'Molar absorption spectra'!BD259/10</f>
        <v>0</v>
      </c>
      <c r="BE259" s="68">
        <f>'Light exposure'!$H259*'Molar absorption spectra'!BE259/10</f>
        <v>0</v>
      </c>
      <c r="BF259" s="68">
        <f>'Light exposure'!$H259*'Molar absorption spectra'!BF259/10</f>
        <v>0</v>
      </c>
      <c r="BG259" s="68">
        <f>'Light exposure'!$H259*'Molar absorption spectra'!BG259/10</f>
        <v>0</v>
      </c>
      <c r="BH259" s="68">
        <f>'Light exposure'!$H259*'Molar absorption spectra'!BH259/10</f>
        <v>0</v>
      </c>
      <c r="BI259" s="68">
        <f>'Light exposure'!$H259*'Molar absorption spectra'!BI259/10</f>
        <v>0</v>
      </c>
      <c r="BJ259" s="68">
        <f>'Light exposure'!$H259*'Molar absorption spectra'!BJ259/10</f>
        <v>0</v>
      </c>
      <c r="BK259" s="68">
        <f>'Light exposure'!$H259*'Molar absorption spectra'!BK259/10</f>
        <v>0</v>
      </c>
      <c r="BL259" s="68">
        <f>'Light exposure'!$H259*'Molar absorption spectra'!BL259/10</f>
        <v>0</v>
      </c>
      <c r="BM259" s="68">
        <f>'Light exposure'!$H259*'Molar absorption spectra'!BM259/10</f>
        <v>0</v>
      </c>
      <c r="BN259" s="68">
        <f>'Light exposure'!$H259*'Molar absorption spectra'!BN259/10</f>
        <v>0</v>
      </c>
      <c r="BO259" s="68">
        <f>'Light exposure'!$H259*'Molar absorption spectra'!BO259/10</f>
        <v>0</v>
      </c>
      <c r="BP259" s="68">
        <f>'Light exposure'!$H259*'Molar absorption spectra'!BP259/10</f>
        <v>0</v>
      </c>
      <c r="BQ259" s="68">
        <f>'Light exposure'!$H259*'Molar absorption spectra'!BQ259/10</f>
        <v>0</v>
      </c>
      <c r="BR259" s="68">
        <f>'Light exposure'!$H259*'Molar absorption spectra'!BR259/10</f>
        <v>0</v>
      </c>
      <c r="BS259" s="68">
        <f>'Light exposure'!$H259*'Molar absorption spectra'!BS259/10</f>
        <v>0</v>
      </c>
      <c r="BT259" s="68">
        <f>'Light exposure'!$H259*'Molar absorption spectra'!BT259/10</f>
        <v>0</v>
      </c>
      <c r="BU259" s="68">
        <f>'Light exposure'!$H259*'Molar absorption spectra'!BU259/10</f>
        <v>0</v>
      </c>
      <c r="BV259" s="68">
        <f>'Light exposure'!$H259*'Molar absorption spectra'!BV259/10</f>
        <v>0</v>
      </c>
      <c r="BW259" s="68">
        <f>'Light exposure'!$H259*'Molar absorption spectra'!BW259/10</f>
        <v>0</v>
      </c>
      <c r="BX259" s="68">
        <f>'Light exposure'!$H259*'Molar absorption spectra'!BX259/10</f>
        <v>0</v>
      </c>
      <c r="BY259" s="68">
        <f>'Light exposure'!$H259*'Molar absorption spectra'!BY259/10</f>
        <v>0</v>
      </c>
      <c r="BZ259" s="68">
        <f>'Light exposure'!$H259*'Molar absorption spectra'!BZ259/10</f>
        <v>0</v>
      </c>
      <c r="CA259" s="68">
        <f>'Light exposure'!$H259*'Molar absorption spectra'!CA259/10</f>
        <v>0</v>
      </c>
      <c r="CB259" s="68">
        <f>'Light exposure'!$H259*'Molar absorption spectra'!CB259/10</f>
        <v>0</v>
      </c>
      <c r="CC259" s="68">
        <f>'Light exposure'!$H259*'Molar absorption spectra'!CC259/10</f>
        <v>0</v>
      </c>
      <c r="CD259" s="68">
        <f>'Light exposure'!$H259*'Molar absorption spectra'!CD259/10</f>
        <v>0</v>
      </c>
      <c r="CE259" s="68">
        <f>'Light exposure'!$H259*'Molar absorption spectra'!CE259/10</f>
        <v>0</v>
      </c>
      <c r="CF259" s="68">
        <f>'Light exposure'!$H259*'Molar absorption spectra'!CF259/10</f>
        <v>0</v>
      </c>
      <c r="CG259" s="68">
        <f>'Light exposure'!$H259*'Molar absorption spectra'!CG259/10</f>
        <v>0</v>
      </c>
      <c r="CH259" s="68">
        <f>'Light exposure'!$H259*'Molar absorption spectra'!CH259/10</f>
        <v>0</v>
      </c>
      <c r="CI259" s="68">
        <f>'Light exposure'!$H259*'Molar absorption spectra'!CI259/10</f>
        <v>0</v>
      </c>
      <c r="CJ259" s="68">
        <f>'Light exposure'!$H259*'Molar absorption spectra'!CJ259/10</f>
        <v>0</v>
      </c>
      <c r="CK259" s="68">
        <f>'Light exposure'!$H259*'Molar absorption spectra'!CK259/10</f>
        <v>0</v>
      </c>
      <c r="CL259" s="68">
        <f>'Light exposure'!$H259*'Molar absorption spectra'!CL259/10</f>
        <v>0</v>
      </c>
    </row>
    <row r="260" spans="1:90" x14ac:dyDescent="0.35">
      <c r="A260" s="17">
        <v>532</v>
      </c>
      <c r="B260" s="68">
        <f>'Light exposure'!$H260*'Molar absorption spectra'!B260/10</f>
        <v>0</v>
      </c>
      <c r="C260" s="68">
        <f>'Light exposure'!$H260*'Molar absorption spectra'!C260/10</f>
        <v>0</v>
      </c>
      <c r="D260" s="68">
        <f>'Light exposure'!$H260*'Molar absorption spectra'!D260/10</f>
        <v>0</v>
      </c>
      <c r="E260" s="68">
        <f>'Light exposure'!$H260*'Molar absorption spectra'!E260/10</f>
        <v>0</v>
      </c>
      <c r="F260" s="68">
        <f>'Light exposure'!$H260*'Molar absorption spectra'!F260/10</f>
        <v>0</v>
      </c>
      <c r="G260" s="68">
        <f>'Light exposure'!$H260*'Molar absorption spectra'!G260/10</f>
        <v>0</v>
      </c>
      <c r="H260" s="68">
        <f>'Light exposure'!$H260*'Molar absorption spectra'!H260/10</f>
        <v>0</v>
      </c>
      <c r="I260" s="68">
        <f>'Light exposure'!$H260*'Molar absorption spectra'!I260/10</f>
        <v>0</v>
      </c>
      <c r="J260" s="68">
        <f>'Light exposure'!$H260*'Molar absorption spectra'!J260/10</f>
        <v>0</v>
      </c>
      <c r="K260" s="68">
        <f>'Light exposure'!$H260*'Molar absorption spectra'!K260/10</f>
        <v>0</v>
      </c>
      <c r="L260" s="68">
        <f>'Light exposure'!$H260*'Molar absorption spectra'!L260/10</f>
        <v>0</v>
      </c>
      <c r="M260" s="68">
        <f>'Light exposure'!$H260*'Molar absorption spectra'!M260/10</f>
        <v>0</v>
      </c>
      <c r="N260" s="68">
        <f>'Light exposure'!$H260*'Molar absorption spectra'!N260/10</f>
        <v>0</v>
      </c>
      <c r="O260" s="68">
        <f>'Light exposure'!$H260*'Molar absorption spectra'!O260/10</f>
        <v>0</v>
      </c>
      <c r="P260" s="68">
        <f>'Light exposure'!$H260*'Molar absorption spectra'!P260/10</f>
        <v>0</v>
      </c>
      <c r="Q260" s="68">
        <f>'Light exposure'!$H260*'Molar absorption spectra'!Q260/10</f>
        <v>0</v>
      </c>
      <c r="R260" s="68">
        <f>'Light exposure'!$H260*'Molar absorption spectra'!R260/10</f>
        <v>0</v>
      </c>
      <c r="S260" s="68">
        <f>'Light exposure'!$H260*'Molar absorption spectra'!S260/10</f>
        <v>0</v>
      </c>
      <c r="T260" s="68">
        <f>'Light exposure'!$H260*'Molar absorption spectra'!T260/10</f>
        <v>0</v>
      </c>
      <c r="U260" s="68">
        <f>'Light exposure'!$H260*'Molar absorption spectra'!U260/10</f>
        <v>0</v>
      </c>
      <c r="V260" s="68">
        <f>'Light exposure'!$H260*'Molar absorption spectra'!V260/10</f>
        <v>0</v>
      </c>
      <c r="W260" s="68">
        <f>'Light exposure'!$H260*'Molar absorption spectra'!W260/10</f>
        <v>0</v>
      </c>
      <c r="X260" s="68">
        <f>'Light exposure'!$H260*'Molar absorption spectra'!X260/10</f>
        <v>0</v>
      </c>
      <c r="Y260" s="68">
        <f>'Light exposure'!$H260*'Molar absorption spectra'!Y260/10</f>
        <v>0</v>
      </c>
      <c r="Z260" s="68">
        <f>'Light exposure'!$H260*'Molar absorption spectra'!Z260/10</f>
        <v>0</v>
      </c>
      <c r="AA260" s="68">
        <f>'Light exposure'!$H260*'Molar absorption spectra'!AA260/10</f>
        <v>0</v>
      </c>
      <c r="AB260" s="68">
        <f>'Light exposure'!$H260*'Molar absorption spectra'!AB260/10</f>
        <v>0</v>
      </c>
      <c r="AC260" s="68">
        <f>'Light exposure'!$H260*'Molar absorption spectra'!AC260/10</f>
        <v>0</v>
      </c>
      <c r="AD260" s="68">
        <f>'Light exposure'!$H260*'Molar absorption spectra'!AD260/10</f>
        <v>0</v>
      </c>
      <c r="AE260" s="68">
        <f>'Light exposure'!$H260*'Molar absorption spectra'!AE260/10</f>
        <v>0</v>
      </c>
      <c r="AF260" s="68">
        <f>'Light exposure'!$H260*'Molar absorption spectra'!AF260/10</f>
        <v>0</v>
      </c>
      <c r="AG260" s="68">
        <f>'Light exposure'!$H260*'Molar absorption spectra'!AG260/10</f>
        <v>0</v>
      </c>
      <c r="AH260" s="68">
        <f>'Light exposure'!$H260*'Molar absorption spectra'!AH260/10</f>
        <v>0</v>
      </c>
      <c r="AI260" s="68">
        <f>'Light exposure'!$H260*'Molar absorption spectra'!AI260/10</f>
        <v>0</v>
      </c>
      <c r="AJ260" s="68">
        <f>'Light exposure'!$H260*'Molar absorption spectra'!AJ260/10</f>
        <v>0</v>
      </c>
      <c r="AK260" s="68">
        <f>'Light exposure'!$H260*'Molar absorption spectra'!AK260/10</f>
        <v>0</v>
      </c>
      <c r="AL260" s="68">
        <f>'Light exposure'!$H260*'Molar absorption spectra'!AL260/10</f>
        <v>0</v>
      </c>
      <c r="AM260" s="68">
        <f>'Light exposure'!$H260*'Molar absorption spectra'!AM260/10</f>
        <v>0</v>
      </c>
      <c r="AN260" s="68">
        <f>'Light exposure'!$H260*'Molar absorption spectra'!AN260/10</f>
        <v>0</v>
      </c>
      <c r="AO260" s="68">
        <f>'Light exposure'!$H260*'Molar absorption spectra'!AO260/10</f>
        <v>0</v>
      </c>
      <c r="AP260" s="68">
        <f>'Light exposure'!$H260*'Molar absorption spectra'!AP260/10</f>
        <v>0</v>
      </c>
      <c r="AQ260" s="68">
        <f>'Light exposure'!$H260*'Molar absorption spectra'!AQ260/10</f>
        <v>0</v>
      </c>
      <c r="AR260" s="68">
        <f>'Light exposure'!$H260*'Molar absorption spectra'!AR260/10</f>
        <v>0</v>
      </c>
      <c r="AS260" s="68">
        <f>'Light exposure'!$H260*'Molar absorption spectra'!AS260/10</f>
        <v>0</v>
      </c>
      <c r="AT260" s="68">
        <f>'Light exposure'!$H260*'Molar absorption spectra'!AT260/10</f>
        <v>0</v>
      </c>
      <c r="AU260" s="68">
        <f>'Light exposure'!$H260*'Molar absorption spectra'!AU260/10</f>
        <v>0</v>
      </c>
      <c r="AV260" s="68">
        <f>'Light exposure'!$H260*'Molar absorption spectra'!AV260/10</f>
        <v>0</v>
      </c>
      <c r="AW260" s="68">
        <f>'Light exposure'!$H260*'Molar absorption spectra'!AW260/10</f>
        <v>0</v>
      </c>
      <c r="AX260" s="68">
        <f>'Light exposure'!$H260*'Molar absorption spectra'!AX260/10</f>
        <v>0</v>
      </c>
      <c r="AY260" s="68">
        <f>'Light exposure'!$H260*'Molar absorption spectra'!AY260/10</f>
        <v>0</v>
      </c>
      <c r="AZ260" s="68">
        <f>'Light exposure'!$H260*'Molar absorption spectra'!AZ260/10</f>
        <v>0</v>
      </c>
      <c r="BA260" s="68">
        <f>'Light exposure'!$H260*'Molar absorption spectra'!BA260/10</f>
        <v>0</v>
      </c>
      <c r="BB260" s="68">
        <f>'Light exposure'!$H260*'Molar absorption spectra'!BB260/10</f>
        <v>0</v>
      </c>
      <c r="BC260" s="68">
        <f>'Light exposure'!$H260*'Molar absorption spectra'!BC260/10</f>
        <v>0</v>
      </c>
      <c r="BD260" s="68">
        <f>'Light exposure'!$H260*'Molar absorption spectra'!BD260/10</f>
        <v>0</v>
      </c>
      <c r="BE260" s="68">
        <f>'Light exposure'!$H260*'Molar absorption spectra'!BE260/10</f>
        <v>0</v>
      </c>
      <c r="BF260" s="68">
        <f>'Light exposure'!$H260*'Molar absorption spectra'!BF260/10</f>
        <v>0</v>
      </c>
      <c r="BG260" s="68">
        <f>'Light exposure'!$H260*'Molar absorption spectra'!BG260/10</f>
        <v>0</v>
      </c>
      <c r="BH260" s="68">
        <f>'Light exposure'!$H260*'Molar absorption spectra'!BH260/10</f>
        <v>0</v>
      </c>
      <c r="BI260" s="68">
        <f>'Light exposure'!$H260*'Molar absorption spectra'!BI260/10</f>
        <v>0</v>
      </c>
      <c r="BJ260" s="68">
        <f>'Light exposure'!$H260*'Molar absorption spectra'!BJ260/10</f>
        <v>0</v>
      </c>
      <c r="BK260" s="68">
        <f>'Light exposure'!$H260*'Molar absorption spectra'!BK260/10</f>
        <v>0</v>
      </c>
      <c r="BL260" s="68">
        <f>'Light exposure'!$H260*'Molar absorption spectra'!BL260/10</f>
        <v>0</v>
      </c>
      <c r="BM260" s="68">
        <f>'Light exposure'!$H260*'Molar absorption spectra'!BM260/10</f>
        <v>0</v>
      </c>
      <c r="BN260" s="68">
        <f>'Light exposure'!$H260*'Molar absorption spectra'!BN260/10</f>
        <v>0</v>
      </c>
      <c r="BO260" s="68">
        <f>'Light exposure'!$H260*'Molar absorption spectra'!BO260/10</f>
        <v>0</v>
      </c>
      <c r="BP260" s="68">
        <f>'Light exposure'!$H260*'Molar absorption spectra'!BP260/10</f>
        <v>0</v>
      </c>
      <c r="BQ260" s="68">
        <f>'Light exposure'!$H260*'Molar absorption spectra'!BQ260/10</f>
        <v>0</v>
      </c>
      <c r="BR260" s="68">
        <f>'Light exposure'!$H260*'Molar absorption spectra'!BR260/10</f>
        <v>0</v>
      </c>
      <c r="BS260" s="68">
        <f>'Light exposure'!$H260*'Molar absorption spectra'!BS260/10</f>
        <v>0</v>
      </c>
      <c r="BT260" s="68">
        <f>'Light exposure'!$H260*'Molar absorption spectra'!BT260/10</f>
        <v>0</v>
      </c>
      <c r="BU260" s="68">
        <f>'Light exposure'!$H260*'Molar absorption spectra'!BU260/10</f>
        <v>0</v>
      </c>
      <c r="BV260" s="68">
        <f>'Light exposure'!$H260*'Molar absorption spectra'!BV260/10</f>
        <v>0</v>
      </c>
      <c r="BW260" s="68">
        <f>'Light exposure'!$H260*'Molar absorption spectra'!BW260/10</f>
        <v>0</v>
      </c>
      <c r="BX260" s="68">
        <f>'Light exposure'!$H260*'Molar absorption spectra'!BX260/10</f>
        <v>0</v>
      </c>
      <c r="BY260" s="68">
        <f>'Light exposure'!$H260*'Molar absorption spectra'!BY260/10</f>
        <v>0</v>
      </c>
      <c r="BZ260" s="68">
        <f>'Light exposure'!$H260*'Molar absorption spectra'!BZ260/10</f>
        <v>0</v>
      </c>
      <c r="CA260" s="68">
        <f>'Light exposure'!$H260*'Molar absorption spectra'!CA260/10</f>
        <v>0</v>
      </c>
      <c r="CB260" s="68">
        <f>'Light exposure'!$H260*'Molar absorption spectra'!CB260/10</f>
        <v>0</v>
      </c>
      <c r="CC260" s="68">
        <f>'Light exposure'!$H260*'Molar absorption spectra'!CC260/10</f>
        <v>0</v>
      </c>
      <c r="CD260" s="68">
        <f>'Light exposure'!$H260*'Molar absorption spectra'!CD260/10</f>
        <v>0</v>
      </c>
      <c r="CE260" s="68">
        <f>'Light exposure'!$H260*'Molar absorption spectra'!CE260/10</f>
        <v>0</v>
      </c>
      <c r="CF260" s="68">
        <f>'Light exposure'!$H260*'Molar absorption spectra'!CF260/10</f>
        <v>0</v>
      </c>
      <c r="CG260" s="68">
        <f>'Light exposure'!$H260*'Molar absorption spectra'!CG260/10</f>
        <v>0</v>
      </c>
      <c r="CH260" s="68">
        <f>'Light exposure'!$H260*'Molar absorption spectra'!CH260/10</f>
        <v>0</v>
      </c>
      <c r="CI260" s="68">
        <f>'Light exposure'!$H260*'Molar absorption spectra'!CI260/10</f>
        <v>0</v>
      </c>
      <c r="CJ260" s="68">
        <f>'Light exposure'!$H260*'Molar absorption spectra'!CJ260/10</f>
        <v>0</v>
      </c>
      <c r="CK260" s="68">
        <f>'Light exposure'!$H260*'Molar absorption spectra'!CK260/10</f>
        <v>0</v>
      </c>
      <c r="CL260" s="68">
        <f>'Light exposure'!$H260*'Molar absorption spectra'!CL260/10</f>
        <v>0</v>
      </c>
    </row>
    <row r="261" spans="1:90" x14ac:dyDescent="0.35">
      <c r="A261" s="17">
        <v>533</v>
      </c>
      <c r="B261" s="68">
        <f>'Light exposure'!$H261*'Molar absorption spectra'!B261/10</f>
        <v>0</v>
      </c>
      <c r="C261" s="68">
        <f>'Light exposure'!$H261*'Molar absorption spectra'!C261/10</f>
        <v>0</v>
      </c>
      <c r="D261" s="68">
        <f>'Light exposure'!$H261*'Molar absorption spectra'!D261/10</f>
        <v>0</v>
      </c>
      <c r="E261" s="68">
        <f>'Light exposure'!$H261*'Molar absorption spectra'!E261/10</f>
        <v>0</v>
      </c>
      <c r="F261" s="68">
        <f>'Light exposure'!$H261*'Molar absorption spectra'!F261/10</f>
        <v>0</v>
      </c>
      <c r="G261" s="68">
        <f>'Light exposure'!$H261*'Molar absorption spectra'!G261/10</f>
        <v>0</v>
      </c>
      <c r="H261" s="68">
        <f>'Light exposure'!$H261*'Molar absorption spectra'!H261/10</f>
        <v>0</v>
      </c>
      <c r="I261" s="68">
        <f>'Light exposure'!$H261*'Molar absorption spectra'!I261/10</f>
        <v>0</v>
      </c>
      <c r="J261" s="68">
        <f>'Light exposure'!$H261*'Molar absorption spectra'!J261/10</f>
        <v>0</v>
      </c>
      <c r="K261" s="68">
        <f>'Light exposure'!$H261*'Molar absorption spectra'!K261/10</f>
        <v>0</v>
      </c>
      <c r="L261" s="68">
        <f>'Light exposure'!$H261*'Molar absorption spectra'!L261/10</f>
        <v>0</v>
      </c>
      <c r="M261" s="68">
        <f>'Light exposure'!$H261*'Molar absorption spectra'!M261/10</f>
        <v>0</v>
      </c>
      <c r="N261" s="68">
        <f>'Light exposure'!$H261*'Molar absorption spectra'!N261/10</f>
        <v>0</v>
      </c>
      <c r="O261" s="68">
        <f>'Light exposure'!$H261*'Molar absorption spectra'!O261/10</f>
        <v>0</v>
      </c>
      <c r="P261" s="68">
        <f>'Light exposure'!$H261*'Molar absorption spectra'!P261/10</f>
        <v>0</v>
      </c>
      <c r="Q261" s="68">
        <f>'Light exposure'!$H261*'Molar absorption spectra'!Q261/10</f>
        <v>0</v>
      </c>
      <c r="R261" s="68">
        <f>'Light exposure'!$H261*'Molar absorption spectra'!R261/10</f>
        <v>0</v>
      </c>
      <c r="S261" s="68">
        <f>'Light exposure'!$H261*'Molar absorption spectra'!S261/10</f>
        <v>0</v>
      </c>
      <c r="T261" s="68">
        <f>'Light exposure'!$H261*'Molar absorption spectra'!T261/10</f>
        <v>0</v>
      </c>
      <c r="U261" s="68">
        <f>'Light exposure'!$H261*'Molar absorption spectra'!U261/10</f>
        <v>0</v>
      </c>
      <c r="V261" s="68">
        <f>'Light exposure'!$H261*'Molar absorption spectra'!V261/10</f>
        <v>0</v>
      </c>
      <c r="W261" s="68">
        <f>'Light exposure'!$H261*'Molar absorption spectra'!W261/10</f>
        <v>0</v>
      </c>
      <c r="X261" s="68">
        <f>'Light exposure'!$H261*'Molar absorption spectra'!X261/10</f>
        <v>0</v>
      </c>
      <c r="Y261" s="68">
        <f>'Light exposure'!$H261*'Molar absorption spectra'!Y261/10</f>
        <v>0</v>
      </c>
      <c r="Z261" s="68">
        <f>'Light exposure'!$H261*'Molar absorption spectra'!Z261/10</f>
        <v>0</v>
      </c>
      <c r="AA261" s="68">
        <f>'Light exposure'!$H261*'Molar absorption spectra'!AA261/10</f>
        <v>0</v>
      </c>
      <c r="AB261" s="68">
        <f>'Light exposure'!$H261*'Molar absorption spectra'!AB261/10</f>
        <v>0</v>
      </c>
      <c r="AC261" s="68">
        <f>'Light exposure'!$H261*'Molar absorption spectra'!AC261/10</f>
        <v>0</v>
      </c>
      <c r="AD261" s="68">
        <f>'Light exposure'!$H261*'Molar absorption spectra'!AD261/10</f>
        <v>0</v>
      </c>
      <c r="AE261" s="68">
        <f>'Light exposure'!$H261*'Molar absorption spectra'!AE261/10</f>
        <v>0</v>
      </c>
      <c r="AF261" s="68">
        <f>'Light exposure'!$H261*'Molar absorption spectra'!AF261/10</f>
        <v>0</v>
      </c>
      <c r="AG261" s="68">
        <f>'Light exposure'!$H261*'Molar absorption spectra'!AG261/10</f>
        <v>0</v>
      </c>
      <c r="AH261" s="68">
        <f>'Light exposure'!$H261*'Molar absorption spectra'!AH261/10</f>
        <v>0</v>
      </c>
      <c r="AI261" s="68">
        <f>'Light exposure'!$H261*'Molar absorption spectra'!AI261/10</f>
        <v>0</v>
      </c>
      <c r="AJ261" s="68">
        <f>'Light exposure'!$H261*'Molar absorption spectra'!AJ261/10</f>
        <v>0</v>
      </c>
      <c r="AK261" s="68">
        <f>'Light exposure'!$H261*'Molar absorption spectra'!AK261/10</f>
        <v>0</v>
      </c>
      <c r="AL261" s="68">
        <f>'Light exposure'!$H261*'Molar absorption spectra'!AL261/10</f>
        <v>0</v>
      </c>
      <c r="AM261" s="68">
        <f>'Light exposure'!$H261*'Molar absorption spectra'!AM261/10</f>
        <v>0</v>
      </c>
      <c r="AN261" s="68">
        <f>'Light exposure'!$H261*'Molar absorption spectra'!AN261/10</f>
        <v>0</v>
      </c>
      <c r="AO261" s="68">
        <f>'Light exposure'!$H261*'Molar absorption spectra'!AO261/10</f>
        <v>0</v>
      </c>
      <c r="AP261" s="68">
        <f>'Light exposure'!$H261*'Molar absorption spectra'!AP261/10</f>
        <v>0</v>
      </c>
      <c r="AQ261" s="68">
        <f>'Light exposure'!$H261*'Molar absorption spectra'!AQ261/10</f>
        <v>0</v>
      </c>
      <c r="AR261" s="68">
        <f>'Light exposure'!$H261*'Molar absorption spectra'!AR261/10</f>
        <v>0</v>
      </c>
      <c r="AS261" s="68">
        <f>'Light exposure'!$H261*'Molar absorption spectra'!AS261/10</f>
        <v>0</v>
      </c>
      <c r="AT261" s="68">
        <f>'Light exposure'!$H261*'Molar absorption spectra'!AT261/10</f>
        <v>0</v>
      </c>
      <c r="AU261" s="68">
        <f>'Light exposure'!$H261*'Molar absorption spectra'!AU261/10</f>
        <v>0</v>
      </c>
      <c r="AV261" s="68">
        <f>'Light exposure'!$H261*'Molar absorption spectra'!AV261/10</f>
        <v>0</v>
      </c>
      <c r="AW261" s="68">
        <f>'Light exposure'!$H261*'Molar absorption spectra'!AW261/10</f>
        <v>0</v>
      </c>
      <c r="AX261" s="68">
        <f>'Light exposure'!$H261*'Molar absorption spectra'!AX261/10</f>
        <v>0</v>
      </c>
      <c r="AY261" s="68">
        <f>'Light exposure'!$H261*'Molar absorption spectra'!AY261/10</f>
        <v>0</v>
      </c>
      <c r="AZ261" s="68">
        <f>'Light exposure'!$H261*'Molar absorption spectra'!AZ261/10</f>
        <v>0</v>
      </c>
      <c r="BA261" s="68">
        <f>'Light exposure'!$H261*'Molar absorption spectra'!BA261/10</f>
        <v>0</v>
      </c>
      <c r="BB261" s="68">
        <f>'Light exposure'!$H261*'Molar absorption spectra'!BB261/10</f>
        <v>0</v>
      </c>
      <c r="BC261" s="68">
        <f>'Light exposure'!$H261*'Molar absorption spectra'!BC261/10</f>
        <v>0</v>
      </c>
      <c r="BD261" s="68">
        <f>'Light exposure'!$H261*'Molar absorption spectra'!BD261/10</f>
        <v>0</v>
      </c>
      <c r="BE261" s="68">
        <f>'Light exposure'!$H261*'Molar absorption spectra'!BE261/10</f>
        <v>0</v>
      </c>
      <c r="BF261" s="68">
        <f>'Light exposure'!$H261*'Molar absorption spectra'!BF261/10</f>
        <v>0</v>
      </c>
      <c r="BG261" s="68">
        <f>'Light exposure'!$H261*'Molar absorption spectra'!BG261/10</f>
        <v>0</v>
      </c>
      <c r="BH261" s="68">
        <f>'Light exposure'!$H261*'Molar absorption spectra'!BH261/10</f>
        <v>0</v>
      </c>
      <c r="BI261" s="68">
        <f>'Light exposure'!$H261*'Molar absorption spectra'!BI261/10</f>
        <v>0</v>
      </c>
      <c r="BJ261" s="68">
        <f>'Light exposure'!$H261*'Molar absorption spectra'!BJ261/10</f>
        <v>0</v>
      </c>
      <c r="BK261" s="68">
        <f>'Light exposure'!$H261*'Molar absorption spectra'!BK261/10</f>
        <v>0</v>
      </c>
      <c r="BL261" s="68">
        <f>'Light exposure'!$H261*'Molar absorption spectra'!BL261/10</f>
        <v>0</v>
      </c>
      <c r="BM261" s="68">
        <f>'Light exposure'!$H261*'Molar absorption spectra'!BM261/10</f>
        <v>0</v>
      </c>
      <c r="BN261" s="68">
        <f>'Light exposure'!$H261*'Molar absorption spectra'!BN261/10</f>
        <v>0</v>
      </c>
      <c r="BO261" s="68">
        <f>'Light exposure'!$H261*'Molar absorption spectra'!BO261/10</f>
        <v>0</v>
      </c>
      <c r="BP261" s="68">
        <f>'Light exposure'!$H261*'Molar absorption spectra'!BP261/10</f>
        <v>0</v>
      </c>
      <c r="BQ261" s="68">
        <f>'Light exposure'!$H261*'Molar absorption spectra'!BQ261/10</f>
        <v>0</v>
      </c>
      <c r="BR261" s="68">
        <f>'Light exposure'!$H261*'Molar absorption spectra'!BR261/10</f>
        <v>0</v>
      </c>
      <c r="BS261" s="68">
        <f>'Light exposure'!$H261*'Molar absorption spectra'!BS261/10</f>
        <v>0</v>
      </c>
      <c r="BT261" s="68">
        <f>'Light exposure'!$H261*'Molar absorption spectra'!BT261/10</f>
        <v>0</v>
      </c>
      <c r="BU261" s="68">
        <f>'Light exposure'!$H261*'Molar absorption spectra'!BU261/10</f>
        <v>0</v>
      </c>
      <c r="BV261" s="68">
        <f>'Light exposure'!$H261*'Molar absorption spectra'!BV261/10</f>
        <v>0</v>
      </c>
      <c r="BW261" s="68">
        <f>'Light exposure'!$H261*'Molar absorption spectra'!BW261/10</f>
        <v>0</v>
      </c>
      <c r="BX261" s="68">
        <f>'Light exposure'!$H261*'Molar absorption spectra'!BX261/10</f>
        <v>0</v>
      </c>
      <c r="BY261" s="68">
        <f>'Light exposure'!$H261*'Molar absorption spectra'!BY261/10</f>
        <v>0</v>
      </c>
      <c r="BZ261" s="68">
        <f>'Light exposure'!$H261*'Molar absorption spectra'!BZ261/10</f>
        <v>0</v>
      </c>
      <c r="CA261" s="68">
        <f>'Light exposure'!$H261*'Molar absorption spectra'!CA261/10</f>
        <v>0</v>
      </c>
      <c r="CB261" s="68">
        <f>'Light exposure'!$H261*'Molar absorption spectra'!CB261/10</f>
        <v>0</v>
      </c>
      <c r="CC261" s="68">
        <f>'Light exposure'!$H261*'Molar absorption spectra'!CC261/10</f>
        <v>0</v>
      </c>
      <c r="CD261" s="68">
        <f>'Light exposure'!$H261*'Molar absorption spectra'!CD261/10</f>
        <v>0</v>
      </c>
      <c r="CE261" s="68">
        <f>'Light exposure'!$H261*'Molar absorption spectra'!CE261/10</f>
        <v>0</v>
      </c>
      <c r="CF261" s="68">
        <f>'Light exposure'!$H261*'Molar absorption spectra'!CF261/10</f>
        <v>0</v>
      </c>
      <c r="CG261" s="68">
        <f>'Light exposure'!$H261*'Molar absorption spectra'!CG261/10</f>
        <v>0</v>
      </c>
      <c r="CH261" s="68">
        <f>'Light exposure'!$H261*'Molar absorption spectra'!CH261/10</f>
        <v>0</v>
      </c>
      <c r="CI261" s="68">
        <f>'Light exposure'!$H261*'Molar absorption spectra'!CI261/10</f>
        <v>0</v>
      </c>
      <c r="CJ261" s="68">
        <f>'Light exposure'!$H261*'Molar absorption spectra'!CJ261/10</f>
        <v>0</v>
      </c>
      <c r="CK261" s="68">
        <f>'Light exposure'!$H261*'Molar absorption spectra'!CK261/10</f>
        <v>0</v>
      </c>
      <c r="CL261" s="68">
        <f>'Light exposure'!$H261*'Molar absorption spectra'!CL261/10</f>
        <v>0</v>
      </c>
    </row>
    <row r="262" spans="1:90" x14ac:dyDescent="0.35">
      <c r="A262" s="17">
        <v>534</v>
      </c>
      <c r="B262" s="68">
        <f>'Light exposure'!$H262*'Molar absorption spectra'!B262/10</f>
        <v>0</v>
      </c>
      <c r="C262" s="68">
        <f>'Light exposure'!$H262*'Molar absorption spectra'!C262/10</f>
        <v>0</v>
      </c>
      <c r="D262" s="68">
        <f>'Light exposure'!$H262*'Molar absorption spectra'!D262/10</f>
        <v>0</v>
      </c>
      <c r="E262" s="68">
        <f>'Light exposure'!$H262*'Molar absorption spectra'!E262/10</f>
        <v>0</v>
      </c>
      <c r="F262" s="68">
        <f>'Light exposure'!$H262*'Molar absorption spectra'!F262/10</f>
        <v>0</v>
      </c>
      <c r="G262" s="68">
        <f>'Light exposure'!$H262*'Molar absorption spectra'!G262/10</f>
        <v>0</v>
      </c>
      <c r="H262" s="68">
        <f>'Light exposure'!$H262*'Molar absorption spectra'!H262/10</f>
        <v>0</v>
      </c>
      <c r="I262" s="68">
        <f>'Light exposure'!$H262*'Molar absorption spectra'!I262/10</f>
        <v>0</v>
      </c>
      <c r="J262" s="68">
        <f>'Light exposure'!$H262*'Molar absorption spectra'!J262/10</f>
        <v>0</v>
      </c>
      <c r="K262" s="68">
        <f>'Light exposure'!$H262*'Molar absorption spectra'!K262/10</f>
        <v>0</v>
      </c>
      <c r="L262" s="68">
        <f>'Light exposure'!$H262*'Molar absorption spectra'!L262/10</f>
        <v>0</v>
      </c>
      <c r="M262" s="68">
        <f>'Light exposure'!$H262*'Molar absorption spectra'!M262/10</f>
        <v>0</v>
      </c>
      <c r="N262" s="68">
        <f>'Light exposure'!$H262*'Molar absorption spectra'!N262/10</f>
        <v>0</v>
      </c>
      <c r="O262" s="68">
        <f>'Light exposure'!$H262*'Molar absorption spectra'!O262/10</f>
        <v>0</v>
      </c>
      <c r="P262" s="68">
        <f>'Light exposure'!$H262*'Molar absorption spectra'!P262/10</f>
        <v>0</v>
      </c>
      <c r="Q262" s="68">
        <f>'Light exposure'!$H262*'Molar absorption spectra'!Q262/10</f>
        <v>0</v>
      </c>
      <c r="R262" s="68">
        <f>'Light exposure'!$H262*'Molar absorption spectra'!R262/10</f>
        <v>0</v>
      </c>
      <c r="S262" s="68">
        <f>'Light exposure'!$H262*'Molar absorption spectra'!S262/10</f>
        <v>0</v>
      </c>
      <c r="T262" s="68">
        <f>'Light exposure'!$H262*'Molar absorption spectra'!T262/10</f>
        <v>0</v>
      </c>
      <c r="U262" s="68">
        <f>'Light exposure'!$H262*'Molar absorption spectra'!U262/10</f>
        <v>0</v>
      </c>
      <c r="V262" s="68">
        <f>'Light exposure'!$H262*'Molar absorption spectra'!V262/10</f>
        <v>0</v>
      </c>
      <c r="W262" s="68">
        <f>'Light exposure'!$H262*'Molar absorption spectra'!W262/10</f>
        <v>0</v>
      </c>
      <c r="X262" s="68">
        <f>'Light exposure'!$H262*'Molar absorption spectra'!X262/10</f>
        <v>0</v>
      </c>
      <c r="Y262" s="68">
        <f>'Light exposure'!$H262*'Molar absorption spectra'!Y262/10</f>
        <v>0</v>
      </c>
      <c r="Z262" s="68">
        <f>'Light exposure'!$H262*'Molar absorption spectra'!Z262/10</f>
        <v>0</v>
      </c>
      <c r="AA262" s="68">
        <f>'Light exposure'!$H262*'Molar absorption spectra'!AA262/10</f>
        <v>0</v>
      </c>
      <c r="AB262" s="68">
        <f>'Light exposure'!$H262*'Molar absorption spectra'!AB262/10</f>
        <v>0</v>
      </c>
      <c r="AC262" s="68">
        <f>'Light exposure'!$H262*'Molar absorption spectra'!AC262/10</f>
        <v>0</v>
      </c>
      <c r="AD262" s="68">
        <f>'Light exposure'!$H262*'Molar absorption spectra'!AD262/10</f>
        <v>0</v>
      </c>
      <c r="AE262" s="68">
        <f>'Light exposure'!$H262*'Molar absorption spectra'!AE262/10</f>
        <v>0</v>
      </c>
      <c r="AF262" s="68">
        <f>'Light exposure'!$H262*'Molar absorption spectra'!AF262/10</f>
        <v>0</v>
      </c>
      <c r="AG262" s="68">
        <f>'Light exposure'!$H262*'Molar absorption spectra'!AG262/10</f>
        <v>0</v>
      </c>
      <c r="AH262" s="68">
        <f>'Light exposure'!$H262*'Molar absorption spectra'!AH262/10</f>
        <v>0</v>
      </c>
      <c r="AI262" s="68">
        <f>'Light exposure'!$H262*'Molar absorption spectra'!AI262/10</f>
        <v>0</v>
      </c>
      <c r="AJ262" s="68">
        <f>'Light exposure'!$H262*'Molar absorption spectra'!AJ262/10</f>
        <v>0</v>
      </c>
      <c r="AK262" s="68">
        <f>'Light exposure'!$H262*'Molar absorption spectra'!AK262/10</f>
        <v>0</v>
      </c>
      <c r="AL262" s="68">
        <f>'Light exposure'!$H262*'Molar absorption spectra'!AL262/10</f>
        <v>0</v>
      </c>
      <c r="AM262" s="68">
        <f>'Light exposure'!$H262*'Molar absorption spectra'!AM262/10</f>
        <v>0</v>
      </c>
      <c r="AN262" s="68">
        <f>'Light exposure'!$H262*'Molar absorption spectra'!AN262/10</f>
        <v>0</v>
      </c>
      <c r="AO262" s="68">
        <f>'Light exposure'!$H262*'Molar absorption spectra'!AO262/10</f>
        <v>0</v>
      </c>
      <c r="AP262" s="68">
        <f>'Light exposure'!$H262*'Molar absorption spectra'!AP262/10</f>
        <v>0</v>
      </c>
      <c r="AQ262" s="68">
        <f>'Light exposure'!$H262*'Molar absorption spectra'!AQ262/10</f>
        <v>0</v>
      </c>
      <c r="AR262" s="68">
        <f>'Light exposure'!$H262*'Molar absorption spectra'!AR262/10</f>
        <v>0</v>
      </c>
      <c r="AS262" s="68">
        <f>'Light exposure'!$H262*'Molar absorption spectra'!AS262/10</f>
        <v>0</v>
      </c>
      <c r="AT262" s="68">
        <f>'Light exposure'!$H262*'Molar absorption spectra'!AT262/10</f>
        <v>0</v>
      </c>
      <c r="AU262" s="68">
        <f>'Light exposure'!$H262*'Molar absorption spectra'!AU262/10</f>
        <v>0</v>
      </c>
      <c r="AV262" s="68">
        <f>'Light exposure'!$H262*'Molar absorption spectra'!AV262/10</f>
        <v>0</v>
      </c>
      <c r="AW262" s="68">
        <f>'Light exposure'!$H262*'Molar absorption spectra'!AW262/10</f>
        <v>0</v>
      </c>
      <c r="AX262" s="68">
        <f>'Light exposure'!$H262*'Molar absorption spectra'!AX262/10</f>
        <v>0</v>
      </c>
      <c r="AY262" s="68">
        <f>'Light exposure'!$H262*'Molar absorption spectra'!AY262/10</f>
        <v>0</v>
      </c>
      <c r="AZ262" s="68">
        <f>'Light exposure'!$H262*'Molar absorption spectra'!AZ262/10</f>
        <v>0</v>
      </c>
      <c r="BA262" s="68">
        <f>'Light exposure'!$H262*'Molar absorption spectra'!BA262/10</f>
        <v>0</v>
      </c>
      <c r="BB262" s="68">
        <f>'Light exposure'!$H262*'Molar absorption spectra'!BB262/10</f>
        <v>0</v>
      </c>
      <c r="BC262" s="68">
        <f>'Light exposure'!$H262*'Molar absorption spectra'!BC262/10</f>
        <v>0</v>
      </c>
      <c r="BD262" s="68">
        <f>'Light exposure'!$H262*'Molar absorption spectra'!BD262/10</f>
        <v>0</v>
      </c>
      <c r="BE262" s="68">
        <f>'Light exposure'!$H262*'Molar absorption spectra'!BE262/10</f>
        <v>0</v>
      </c>
      <c r="BF262" s="68">
        <f>'Light exposure'!$H262*'Molar absorption spectra'!BF262/10</f>
        <v>0</v>
      </c>
      <c r="BG262" s="68">
        <f>'Light exposure'!$H262*'Molar absorption spectra'!BG262/10</f>
        <v>0</v>
      </c>
      <c r="BH262" s="68">
        <f>'Light exposure'!$H262*'Molar absorption spectra'!BH262/10</f>
        <v>0</v>
      </c>
      <c r="BI262" s="68">
        <f>'Light exposure'!$H262*'Molar absorption spectra'!BI262/10</f>
        <v>0</v>
      </c>
      <c r="BJ262" s="68">
        <f>'Light exposure'!$H262*'Molar absorption spectra'!BJ262/10</f>
        <v>0</v>
      </c>
      <c r="BK262" s="68">
        <f>'Light exposure'!$H262*'Molar absorption spectra'!BK262/10</f>
        <v>0</v>
      </c>
      <c r="BL262" s="68">
        <f>'Light exposure'!$H262*'Molar absorption spectra'!BL262/10</f>
        <v>0</v>
      </c>
      <c r="BM262" s="68">
        <f>'Light exposure'!$H262*'Molar absorption spectra'!BM262/10</f>
        <v>0</v>
      </c>
      <c r="BN262" s="68">
        <f>'Light exposure'!$H262*'Molar absorption spectra'!BN262/10</f>
        <v>0</v>
      </c>
      <c r="BO262" s="68">
        <f>'Light exposure'!$H262*'Molar absorption spectra'!BO262/10</f>
        <v>0</v>
      </c>
      <c r="BP262" s="68">
        <f>'Light exposure'!$H262*'Molar absorption spectra'!BP262/10</f>
        <v>0</v>
      </c>
      <c r="BQ262" s="68">
        <f>'Light exposure'!$H262*'Molar absorption spectra'!BQ262/10</f>
        <v>0</v>
      </c>
      <c r="BR262" s="68">
        <f>'Light exposure'!$H262*'Molar absorption spectra'!BR262/10</f>
        <v>0</v>
      </c>
      <c r="BS262" s="68">
        <f>'Light exposure'!$H262*'Molar absorption spectra'!BS262/10</f>
        <v>0</v>
      </c>
      <c r="BT262" s="68">
        <f>'Light exposure'!$H262*'Molar absorption spectra'!BT262/10</f>
        <v>0</v>
      </c>
      <c r="BU262" s="68">
        <f>'Light exposure'!$H262*'Molar absorption spectra'!BU262/10</f>
        <v>0</v>
      </c>
      <c r="BV262" s="68">
        <f>'Light exposure'!$H262*'Molar absorption spectra'!BV262/10</f>
        <v>0</v>
      </c>
      <c r="BW262" s="68">
        <f>'Light exposure'!$H262*'Molar absorption spectra'!BW262/10</f>
        <v>0</v>
      </c>
      <c r="BX262" s="68">
        <f>'Light exposure'!$H262*'Molar absorption spectra'!BX262/10</f>
        <v>0</v>
      </c>
      <c r="BY262" s="68">
        <f>'Light exposure'!$H262*'Molar absorption spectra'!BY262/10</f>
        <v>0</v>
      </c>
      <c r="BZ262" s="68">
        <f>'Light exposure'!$H262*'Molar absorption spectra'!BZ262/10</f>
        <v>0</v>
      </c>
      <c r="CA262" s="68">
        <f>'Light exposure'!$H262*'Molar absorption spectra'!CA262/10</f>
        <v>0</v>
      </c>
      <c r="CB262" s="68">
        <f>'Light exposure'!$H262*'Molar absorption spectra'!CB262/10</f>
        <v>0</v>
      </c>
      <c r="CC262" s="68">
        <f>'Light exposure'!$H262*'Molar absorption spectra'!CC262/10</f>
        <v>0</v>
      </c>
      <c r="CD262" s="68">
        <f>'Light exposure'!$H262*'Molar absorption spectra'!CD262/10</f>
        <v>0</v>
      </c>
      <c r="CE262" s="68">
        <f>'Light exposure'!$H262*'Molar absorption spectra'!CE262/10</f>
        <v>0</v>
      </c>
      <c r="CF262" s="68">
        <f>'Light exposure'!$H262*'Molar absorption spectra'!CF262/10</f>
        <v>0</v>
      </c>
      <c r="CG262" s="68">
        <f>'Light exposure'!$H262*'Molar absorption spectra'!CG262/10</f>
        <v>0</v>
      </c>
      <c r="CH262" s="68">
        <f>'Light exposure'!$H262*'Molar absorption spectra'!CH262/10</f>
        <v>0</v>
      </c>
      <c r="CI262" s="68">
        <f>'Light exposure'!$H262*'Molar absorption spectra'!CI262/10</f>
        <v>0</v>
      </c>
      <c r="CJ262" s="68">
        <f>'Light exposure'!$H262*'Molar absorption spectra'!CJ262/10</f>
        <v>0</v>
      </c>
      <c r="CK262" s="68">
        <f>'Light exposure'!$H262*'Molar absorption spectra'!CK262/10</f>
        <v>0</v>
      </c>
      <c r="CL262" s="68">
        <f>'Light exposure'!$H262*'Molar absorption spectra'!CL262/10</f>
        <v>0</v>
      </c>
    </row>
    <row r="263" spans="1:90" x14ac:dyDescent="0.35">
      <c r="A263" s="17">
        <v>535</v>
      </c>
      <c r="B263" s="68">
        <f>'Light exposure'!$H263*'Molar absorption spectra'!B263/10</f>
        <v>0</v>
      </c>
      <c r="C263" s="68">
        <f>'Light exposure'!$H263*'Molar absorption spectra'!C263/10</f>
        <v>0</v>
      </c>
      <c r="D263" s="68">
        <f>'Light exposure'!$H263*'Molar absorption spectra'!D263/10</f>
        <v>0</v>
      </c>
      <c r="E263" s="68">
        <f>'Light exposure'!$H263*'Molar absorption spectra'!E263/10</f>
        <v>0</v>
      </c>
      <c r="F263" s="68">
        <f>'Light exposure'!$H263*'Molar absorption spectra'!F263/10</f>
        <v>0</v>
      </c>
      <c r="G263" s="68">
        <f>'Light exposure'!$H263*'Molar absorption spectra'!G263/10</f>
        <v>0</v>
      </c>
      <c r="H263" s="68">
        <f>'Light exposure'!$H263*'Molar absorption spectra'!H263/10</f>
        <v>0</v>
      </c>
      <c r="I263" s="68">
        <f>'Light exposure'!$H263*'Molar absorption spectra'!I263/10</f>
        <v>0</v>
      </c>
      <c r="J263" s="68">
        <f>'Light exposure'!$H263*'Molar absorption spectra'!J263/10</f>
        <v>0</v>
      </c>
      <c r="K263" s="68">
        <f>'Light exposure'!$H263*'Molar absorption spectra'!K263/10</f>
        <v>0</v>
      </c>
      <c r="L263" s="68">
        <f>'Light exposure'!$H263*'Molar absorption spectra'!L263/10</f>
        <v>0</v>
      </c>
      <c r="M263" s="68">
        <f>'Light exposure'!$H263*'Molar absorption spectra'!M263/10</f>
        <v>0</v>
      </c>
      <c r="N263" s="68">
        <f>'Light exposure'!$H263*'Molar absorption spectra'!N263/10</f>
        <v>0</v>
      </c>
      <c r="O263" s="68">
        <f>'Light exposure'!$H263*'Molar absorption spectra'!O263/10</f>
        <v>0</v>
      </c>
      <c r="P263" s="68">
        <f>'Light exposure'!$H263*'Molar absorption spectra'!P263/10</f>
        <v>0</v>
      </c>
      <c r="Q263" s="68">
        <f>'Light exposure'!$H263*'Molar absorption spectra'!Q263/10</f>
        <v>0</v>
      </c>
      <c r="R263" s="68">
        <f>'Light exposure'!$H263*'Molar absorption spectra'!R263/10</f>
        <v>0</v>
      </c>
      <c r="S263" s="68">
        <f>'Light exposure'!$H263*'Molar absorption spectra'!S263/10</f>
        <v>0</v>
      </c>
      <c r="T263" s="68">
        <f>'Light exposure'!$H263*'Molar absorption spectra'!T263/10</f>
        <v>0</v>
      </c>
      <c r="U263" s="68">
        <f>'Light exposure'!$H263*'Molar absorption spectra'!U263/10</f>
        <v>0</v>
      </c>
      <c r="V263" s="68">
        <f>'Light exposure'!$H263*'Molar absorption spectra'!V263/10</f>
        <v>0</v>
      </c>
      <c r="W263" s="68">
        <f>'Light exposure'!$H263*'Molar absorption spectra'!W263/10</f>
        <v>0</v>
      </c>
      <c r="X263" s="68">
        <f>'Light exposure'!$H263*'Molar absorption spectra'!X263/10</f>
        <v>0</v>
      </c>
      <c r="Y263" s="68">
        <f>'Light exposure'!$H263*'Molar absorption spectra'!Y263/10</f>
        <v>0</v>
      </c>
      <c r="Z263" s="68">
        <f>'Light exposure'!$H263*'Molar absorption spectra'!Z263/10</f>
        <v>0</v>
      </c>
      <c r="AA263" s="68">
        <f>'Light exposure'!$H263*'Molar absorption spectra'!AA263/10</f>
        <v>0</v>
      </c>
      <c r="AB263" s="68">
        <f>'Light exposure'!$H263*'Molar absorption spectra'!AB263/10</f>
        <v>0</v>
      </c>
      <c r="AC263" s="68">
        <f>'Light exposure'!$H263*'Molar absorption spectra'!AC263/10</f>
        <v>0</v>
      </c>
      <c r="AD263" s="68">
        <f>'Light exposure'!$H263*'Molar absorption spectra'!AD263/10</f>
        <v>0</v>
      </c>
      <c r="AE263" s="68">
        <f>'Light exposure'!$H263*'Molar absorption spectra'!AE263/10</f>
        <v>0</v>
      </c>
      <c r="AF263" s="68">
        <f>'Light exposure'!$H263*'Molar absorption spectra'!AF263/10</f>
        <v>0</v>
      </c>
      <c r="AG263" s="68">
        <f>'Light exposure'!$H263*'Molar absorption spectra'!AG263/10</f>
        <v>0</v>
      </c>
      <c r="AH263" s="68">
        <f>'Light exposure'!$H263*'Molar absorption spectra'!AH263/10</f>
        <v>0</v>
      </c>
      <c r="AI263" s="68">
        <f>'Light exposure'!$H263*'Molar absorption spectra'!AI263/10</f>
        <v>0</v>
      </c>
      <c r="AJ263" s="68">
        <f>'Light exposure'!$H263*'Molar absorption spectra'!AJ263/10</f>
        <v>0</v>
      </c>
      <c r="AK263" s="68">
        <f>'Light exposure'!$H263*'Molar absorption spectra'!AK263/10</f>
        <v>0</v>
      </c>
      <c r="AL263" s="68">
        <f>'Light exposure'!$H263*'Molar absorption spectra'!AL263/10</f>
        <v>0</v>
      </c>
      <c r="AM263" s="68">
        <f>'Light exposure'!$H263*'Molar absorption spectra'!AM263/10</f>
        <v>0</v>
      </c>
      <c r="AN263" s="68">
        <f>'Light exposure'!$H263*'Molar absorption spectra'!AN263/10</f>
        <v>0</v>
      </c>
      <c r="AO263" s="68">
        <f>'Light exposure'!$H263*'Molar absorption spectra'!AO263/10</f>
        <v>0</v>
      </c>
      <c r="AP263" s="68">
        <f>'Light exposure'!$H263*'Molar absorption spectra'!AP263/10</f>
        <v>0</v>
      </c>
      <c r="AQ263" s="68">
        <f>'Light exposure'!$H263*'Molar absorption spectra'!AQ263/10</f>
        <v>0</v>
      </c>
      <c r="AR263" s="68">
        <f>'Light exposure'!$H263*'Molar absorption spectra'!AR263/10</f>
        <v>0</v>
      </c>
      <c r="AS263" s="68">
        <f>'Light exposure'!$H263*'Molar absorption spectra'!AS263/10</f>
        <v>0</v>
      </c>
      <c r="AT263" s="68">
        <f>'Light exposure'!$H263*'Molar absorption spectra'!AT263/10</f>
        <v>0</v>
      </c>
      <c r="AU263" s="68">
        <f>'Light exposure'!$H263*'Molar absorption spectra'!AU263/10</f>
        <v>0</v>
      </c>
      <c r="AV263" s="68">
        <f>'Light exposure'!$H263*'Molar absorption spectra'!AV263/10</f>
        <v>0</v>
      </c>
      <c r="AW263" s="68">
        <f>'Light exposure'!$H263*'Molar absorption spectra'!AW263/10</f>
        <v>0</v>
      </c>
      <c r="AX263" s="68">
        <f>'Light exposure'!$H263*'Molar absorption spectra'!AX263/10</f>
        <v>0</v>
      </c>
      <c r="AY263" s="68">
        <f>'Light exposure'!$H263*'Molar absorption spectra'!AY263/10</f>
        <v>0</v>
      </c>
      <c r="AZ263" s="68">
        <f>'Light exposure'!$H263*'Molar absorption spectra'!AZ263/10</f>
        <v>0</v>
      </c>
      <c r="BA263" s="68">
        <f>'Light exposure'!$H263*'Molar absorption spectra'!BA263/10</f>
        <v>0</v>
      </c>
      <c r="BB263" s="68">
        <f>'Light exposure'!$H263*'Molar absorption spectra'!BB263/10</f>
        <v>0</v>
      </c>
      <c r="BC263" s="68">
        <f>'Light exposure'!$H263*'Molar absorption spectra'!BC263/10</f>
        <v>0</v>
      </c>
      <c r="BD263" s="68">
        <f>'Light exposure'!$H263*'Molar absorption spectra'!BD263/10</f>
        <v>0</v>
      </c>
      <c r="BE263" s="68">
        <f>'Light exposure'!$H263*'Molar absorption spectra'!BE263/10</f>
        <v>0</v>
      </c>
      <c r="BF263" s="68">
        <f>'Light exposure'!$H263*'Molar absorption spectra'!BF263/10</f>
        <v>0</v>
      </c>
      <c r="BG263" s="68">
        <f>'Light exposure'!$H263*'Molar absorption spectra'!BG263/10</f>
        <v>0</v>
      </c>
      <c r="BH263" s="68">
        <f>'Light exposure'!$H263*'Molar absorption spectra'!BH263/10</f>
        <v>0</v>
      </c>
      <c r="BI263" s="68">
        <f>'Light exposure'!$H263*'Molar absorption spectra'!BI263/10</f>
        <v>0</v>
      </c>
      <c r="BJ263" s="68">
        <f>'Light exposure'!$H263*'Molar absorption spectra'!BJ263/10</f>
        <v>0</v>
      </c>
      <c r="BK263" s="68">
        <f>'Light exposure'!$H263*'Molar absorption spectra'!BK263/10</f>
        <v>0</v>
      </c>
      <c r="BL263" s="68">
        <f>'Light exposure'!$H263*'Molar absorption spectra'!BL263/10</f>
        <v>0</v>
      </c>
      <c r="BM263" s="68">
        <f>'Light exposure'!$H263*'Molar absorption spectra'!BM263/10</f>
        <v>0</v>
      </c>
      <c r="BN263" s="68">
        <f>'Light exposure'!$H263*'Molar absorption spectra'!BN263/10</f>
        <v>0</v>
      </c>
      <c r="BO263" s="68">
        <f>'Light exposure'!$H263*'Molar absorption spectra'!BO263/10</f>
        <v>0</v>
      </c>
      <c r="BP263" s="68">
        <f>'Light exposure'!$H263*'Molar absorption spectra'!BP263/10</f>
        <v>0</v>
      </c>
      <c r="BQ263" s="68">
        <f>'Light exposure'!$H263*'Molar absorption spectra'!BQ263/10</f>
        <v>0</v>
      </c>
      <c r="BR263" s="68">
        <f>'Light exposure'!$H263*'Molar absorption spectra'!BR263/10</f>
        <v>0</v>
      </c>
      <c r="BS263" s="68">
        <f>'Light exposure'!$H263*'Molar absorption spectra'!BS263/10</f>
        <v>0</v>
      </c>
      <c r="BT263" s="68">
        <f>'Light exposure'!$H263*'Molar absorption spectra'!BT263/10</f>
        <v>0</v>
      </c>
      <c r="BU263" s="68">
        <f>'Light exposure'!$H263*'Molar absorption spectra'!BU263/10</f>
        <v>0</v>
      </c>
      <c r="BV263" s="68">
        <f>'Light exposure'!$H263*'Molar absorption spectra'!BV263/10</f>
        <v>0</v>
      </c>
      <c r="BW263" s="68">
        <f>'Light exposure'!$H263*'Molar absorption spectra'!BW263/10</f>
        <v>0</v>
      </c>
      <c r="BX263" s="68">
        <f>'Light exposure'!$H263*'Molar absorption spectra'!BX263/10</f>
        <v>0</v>
      </c>
      <c r="BY263" s="68">
        <f>'Light exposure'!$H263*'Molar absorption spectra'!BY263/10</f>
        <v>0</v>
      </c>
      <c r="BZ263" s="68">
        <f>'Light exposure'!$H263*'Molar absorption spectra'!BZ263/10</f>
        <v>0</v>
      </c>
      <c r="CA263" s="68">
        <f>'Light exposure'!$H263*'Molar absorption spectra'!CA263/10</f>
        <v>0</v>
      </c>
      <c r="CB263" s="68">
        <f>'Light exposure'!$H263*'Molar absorption spectra'!CB263/10</f>
        <v>0</v>
      </c>
      <c r="CC263" s="68">
        <f>'Light exposure'!$H263*'Molar absorption spectra'!CC263/10</f>
        <v>0</v>
      </c>
      <c r="CD263" s="68">
        <f>'Light exposure'!$H263*'Molar absorption spectra'!CD263/10</f>
        <v>0</v>
      </c>
      <c r="CE263" s="68">
        <f>'Light exposure'!$H263*'Molar absorption spectra'!CE263/10</f>
        <v>0</v>
      </c>
      <c r="CF263" s="68">
        <f>'Light exposure'!$H263*'Molar absorption spectra'!CF263/10</f>
        <v>0</v>
      </c>
      <c r="CG263" s="68">
        <f>'Light exposure'!$H263*'Molar absorption spectra'!CG263/10</f>
        <v>0</v>
      </c>
      <c r="CH263" s="68">
        <f>'Light exposure'!$H263*'Molar absorption spectra'!CH263/10</f>
        <v>0</v>
      </c>
      <c r="CI263" s="68">
        <f>'Light exposure'!$H263*'Molar absorption spectra'!CI263/10</f>
        <v>0</v>
      </c>
      <c r="CJ263" s="68">
        <f>'Light exposure'!$H263*'Molar absorption spectra'!CJ263/10</f>
        <v>0</v>
      </c>
      <c r="CK263" s="68">
        <f>'Light exposure'!$H263*'Molar absorption spectra'!CK263/10</f>
        <v>0</v>
      </c>
      <c r="CL263" s="68">
        <f>'Light exposure'!$H263*'Molar absorption spectra'!CL263/10</f>
        <v>0</v>
      </c>
    </row>
    <row r="264" spans="1:90" x14ac:dyDescent="0.35">
      <c r="A264" s="17">
        <v>536</v>
      </c>
      <c r="B264" s="68">
        <f>'Light exposure'!$H264*'Molar absorption spectra'!B264/10</f>
        <v>0</v>
      </c>
      <c r="C264" s="68">
        <f>'Light exposure'!$H264*'Molar absorption spectra'!C264/10</f>
        <v>0</v>
      </c>
      <c r="D264" s="68">
        <f>'Light exposure'!$H264*'Molar absorption spectra'!D264/10</f>
        <v>0</v>
      </c>
      <c r="E264" s="68">
        <f>'Light exposure'!$H264*'Molar absorption spectra'!E264/10</f>
        <v>0</v>
      </c>
      <c r="F264" s="68">
        <f>'Light exposure'!$H264*'Molar absorption spectra'!F264/10</f>
        <v>0</v>
      </c>
      <c r="G264" s="68">
        <f>'Light exposure'!$H264*'Molar absorption spectra'!G264/10</f>
        <v>0</v>
      </c>
      <c r="H264" s="68">
        <f>'Light exposure'!$H264*'Molar absorption spectra'!H264/10</f>
        <v>0</v>
      </c>
      <c r="I264" s="68">
        <f>'Light exposure'!$H264*'Molar absorption spectra'!I264/10</f>
        <v>0</v>
      </c>
      <c r="J264" s="68">
        <f>'Light exposure'!$H264*'Molar absorption spectra'!J264/10</f>
        <v>0</v>
      </c>
      <c r="K264" s="68">
        <f>'Light exposure'!$H264*'Molar absorption spectra'!K264/10</f>
        <v>0</v>
      </c>
      <c r="L264" s="68">
        <f>'Light exposure'!$H264*'Molar absorption spectra'!L264/10</f>
        <v>0</v>
      </c>
      <c r="M264" s="68">
        <f>'Light exposure'!$H264*'Molar absorption spectra'!M264/10</f>
        <v>0</v>
      </c>
      <c r="N264" s="68">
        <f>'Light exposure'!$H264*'Molar absorption spectra'!N264/10</f>
        <v>0</v>
      </c>
      <c r="O264" s="68">
        <f>'Light exposure'!$H264*'Molar absorption spectra'!O264/10</f>
        <v>0</v>
      </c>
      <c r="P264" s="68">
        <f>'Light exposure'!$H264*'Molar absorption spectra'!P264/10</f>
        <v>0</v>
      </c>
      <c r="Q264" s="68">
        <f>'Light exposure'!$H264*'Molar absorption spectra'!Q264/10</f>
        <v>0</v>
      </c>
      <c r="R264" s="68">
        <f>'Light exposure'!$H264*'Molar absorption spectra'!R264/10</f>
        <v>0</v>
      </c>
      <c r="S264" s="68">
        <f>'Light exposure'!$H264*'Molar absorption spectra'!S264/10</f>
        <v>0</v>
      </c>
      <c r="T264" s="68">
        <f>'Light exposure'!$H264*'Molar absorption spectra'!T264/10</f>
        <v>0</v>
      </c>
      <c r="U264" s="68">
        <f>'Light exposure'!$H264*'Molar absorption spectra'!U264/10</f>
        <v>0</v>
      </c>
      <c r="V264" s="68">
        <f>'Light exposure'!$H264*'Molar absorption spectra'!V264/10</f>
        <v>0</v>
      </c>
      <c r="W264" s="68">
        <f>'Light exposure'!$H264*'Molar absorption spectra'!W264/10</f>
        <v>0</v>
      </c>
      <c r="X264" s="68">
        <f>'Light exposure'!$H264*'Molar absorption spectra'!X264/10</f>
        <v>0</v>
      </c>
      <c r="Y264" s="68">
        <f>'Light exposure'!$H264*'Molar absorption spectra'!Y264/10</f>
        <v>0</v>
      </c>
      <c r="Z264" s="68">
        <f>'Light exposure'!$H264*'Molar absorption spectra'!Z264/10</f>
        <v>0</v>
      </c>
      <c r="AA264" s="68">
        <f>'Light exposure'!$H264*'Molar absorption spectra'!AA264/10</f>
        <v>0</v>
      </c>
      <c r="AB264" s="68">
        <f>'Light exposure'!$H264*'Molar absorption spectra'!AB264/10</f>
        <v>0</v>
      </c>
      <c r="AC264" s="68">
        <f>'Light exposure'!$H264*'Molar absorption spectra'!AC264/10</f>
        <v>0</v>
      </c>
      <c r="AD264" s="68">
        <f>'Light exposure'!$H264*'Molar absorption spectra'!AD264/10</f>
        <v>0</v>
      </c>
      <c r="AE264" s="68">
        <f>'Light exposure'!$H264*'Molar absorption spectra'!AE264/10</f>
        <v>0</v>
      </c>
      <c r="AF264" s="68">
        <f>'Light exposure'!$H264*'Molar absorption spectra'!AF264/10</f>
        <v>0</v>
      </c>
      <c r="AG264" s="68">
        <f>'Light exposure'!$H264*'Molar absorption spectra'!AG264/10</f>
        <v>0</v>
      </c>
      <c r="AH264" s="68">
        <f>'Light exposure'!$H264*'Molar absorption spectra'!AH264/10</f>
        <v>0</v>
      </c>
      <c r="AI264" s="68">
        <f>'Light exposure'!$H264*'Molar absorption spectra'!AI264/10</f>
        <v>0</v>
      </c>
      <c r="AJ264" s="68">
        <f>'Light exposure'!$H264*'Molar absorption spectra'!AJ264/10</f>
        <v>0</v>
      </c>
      <c r="AK264" s="68">
        <f>'Light exposure'!$H264*'Molar absorption spectra'!AK264/10</f>
        <v>0</v>
      </c>
      <c r="AL264" s="68">
        <f>'Light exposure'!$H264*'Molar absorption spectra'!AL264/10</f>
        <v>0</v>
      </c>
      <c r="AM264" s="68">
        <f>'Light exposure'!$H264*'Molar absorption spectra'!AM264/10</f>
        <v>0</v>
      </c>
      <c r="AN264" s="68">
        <f>'Light exposure'!$H264*'Molar absorption spectra'!AN264/10</f>
        <v>0</v>
      </c>
      <c r="AO264" s="68">
        <f>'Light exposure'!$H264*'Molar absorption spectra'!AO264/10</f>
        <v>0</v>
      </c>
      <c r="AP264" s="68">
        <f>'Light exposure'!$H264*'Molar absorption spectra'!AP264/10</f>
        <v>0</v>
      </c>
      <c r="AQ264" s="68">
        <f>'Light exposure'!$H264*'Molar absorption spectra'!AQ264/10</f>
        <v>0</v>
      </c>
      <c r="AR264" s="68">
        <f>'Light exposure'!$H264*'Molar absorption spectra'!AR264/10</f>
        <v>0</v>
      </c>
      <c r="AS264" s="68">
        <f>'Light exposure'!$H264*'Molar absorption spectra'!AS264/10</f>
        <v>0</v>
      </c>
      <c r="AT264" s="68">
        <f>'Light exposure'!$H264*'Molar absorption spectra'!AT264/10</f>
        <v>0</v>
      </c>
      <c r="AU264" s="68">
        <f>'Light exposure'!$H264*'Molar absorption spectra'!AU264/10</f>
        <v>0</v>
      </c>
      <c r="AV264" s="68">
        <f>'Light exposure'!$H264*'Molar absorption spectra'!AV264/10</f>
        <v>0</v>
      </c>
      <c r="AW264" s="68">
        <f>'Light exposure'!$H264*'Molar absorption spectra'!AW264/10</f>
        <v>0</v>
      </c>
      <c r="AX264" s="68">
        <f>'Light exposure'!$H264*'Molar absorption spectra'!AX264/10</f>
        <v>0</v>
      </c>
      <c r="AY264" s="68">
        <f>'Light exposure'!$H264*'Molar absorption spectra'!AY264/10</f>
        <v>0</v>
      </c>
      <c r="AZ264" s="68">
        <f>'Light exposure'!$H264*'Molar absorption spectra'!AZ264/10</f>
        <v>0</v>
      </c>
      <c r="BA264" s="68">
        <f>'Light exposure'!$H264*'Molar absorption spectra'!BA264/10</f>
        <v>0</v>
      </c>
      <c r="BB264" s="68">
        <f>'Light exposure'!$H264*'Molar absorption spectra'!BB264/10</f>
        <v>0</v>
      </c>
      <c r="BC264" s="68">
        <f>'Light exposure'!$H264*'Molar absorption spectra'!BC264/10</f>
        <v>0</v>
      </c>
      <c r="BD264" s="68">
        <f>'Light exposure'!$H264*'Molar absorption spectra'!BD264/10</f>
        <v>0</v>
      </c>
      <c r="BE264" s="68">
        <f>'Light exposure'!$H264*'Molar absorption spectra'!BE264/10</f>
        <v>0</v>
      </c>
      <c r="BF264" s="68">
        <f>'Light exposure'!$H264*'Molar absorption spectra'!BF264/10</f>
        <v>0</v>
      </c>
      <c r="BG264" s="68">
        <f>'Light exposure'!$H264*'Molar absorption spectra'!BG264/10</f>
        <v>0</v>
      </c>
      <c r="BH264" s="68">
        <f>'Light exposure'!$H264*'Molar absorption spectra'!BH264/10</f>
        <v>0</v>
      </c>
      <c r="BI264" s="68">
        <f>'Light exposure'!$H264*'Molar absorption spectra'!BI264/10</f>
        <v>0</v>
      </c>
      <c r="BJ264" s="68">
        <f>'Light exposure'!$H264*'Molar absorption spectra'!BJ264/10</f>
        <v>0</v>
      </c>
      <c r="BK264" s="68">
        <f>'Light exposure'!$H264*'Molar absorption spectra'!BK264/10</f>
        <v>0</v>
      </c>
      <c r="BL264" s="68">
        <f>'Light exposure'!$H264*'Molar absorption spectra'!BL264/10</f>
        <v>0</v>
      </c>
      <c r="BM264" s="68">
        <f>'Light exposure'!$H264*'Molar absorption spectra'!BM264/10</f>
        <v>0</v>
      </c>
      <c r="BN264" s="68">
        <f>'Light exposure'!$H264*'Molar absorption spectra'!BN264/10</f>
        <v>0</v>
      </c>
      <c r="BO264" s="68">
        <f>'Light exposure'!$H264*'Molar absorption spectra'!BO264/10</f>
        <v>0</v>
      </c>
      <c r="BP264" s="68">
        <f>'Light exposure'!$H264*'Molar absorption spectra'!BP264/10</f>
        <v>0</v>
      </c>
      <c r="BQ264" s="68">
        <f>'Light exposure'!$H264*'Molar absorption spectra'!BQ264/10</f>
        <v>0</v>
      </c>
      <c r="BR264" s="68">
        <f>'Light exposure'!$H264*'Molar absorption spectra'!BR264/10</f>
        <v>0</v>
      </c>
      <c r="BS264" s="68">
        <f>'Light exposure'!$H264*'Molar absorption spectra'!BS264/10</f>
        <v>0</v>
      </c>
      <c r="BT264" s="68">
        <f>'Light exposure'!$H264*'Molar absorption spectra'!BT264/10</f>
        <v>0</v>
      </c>
      <c r="BU264" s="68">
        <f>'Light exposure'!$H264*'Molar absorption spectra'!BU264/10</f>
        <v>0</v>
      </c>
      <c r="BV264" s="68">
        <f>'Light exposure'!$H264*'Molar absorption spectra'!BV264/10</f>
        <v>0</v>
      </c>
      <c r="BW264" s="68">
        <f>'Light exposure'!$H264*'Molar absorption spectra'!BW264/10</f>
        <v>0</v>
      </c>
      <c r="BX264" s="68">
        <f>'Light exposure'!$H264*'Molar absorption spectra'!BX264/10</f>
        <v>0</v>
      </c>
      <c r="BY264" s="68">
        <f>'Light exposure'!$H264*'Molar absorption spectra'!BY264/10</f>
        <v>0</v>
      </c>
      <c r="BZ264" s="68">
        <f>'Light exposure'!$H264*'Molar absorption spectra'!BZ264/10</f>
        <v>0</v>
      </c>
      <c r="CA264" s="68">
        <f>'Light exposure'!$H264*'Molar absorption spectra'!CA264/10</f>
        <v>0</v>
      </c>
      <c r="CB264" s="68">
        <f>'Light exposure'!$H264*'Molar absorption spectra'!CB264/10</f>
        <v>0</v>
      </c>
      <c r="CC264" s="68">
        <f>'Light exposure'!$H264*'Molar absorption spectra'!CC264/10</f>
        <v>0</v>
      </c>
      <c r="CD264" s="68">
        <f>'Light exposure'!$H264*'Molar absorption spectra'!CD264/10</f>
        <v>0</v>
      </c>
      <c r="CE264" s="68">
        <f>'Light exposure'!$H264*'Molar absorption spectra'!CE264/10</f>
        <v>0</v>
      </c>
      <c r="CF264" s="68">
        <f>'Light exposure'!$H264*'Molar absorption spectra'!CF264/10</f>
        <v>0</v>
      </c>
      <c r="CG264" s="68">
        <f>'Light exposure'!$H264*'Molar absorption spectra'!CG264/10</f>
        <v>0</v>
      </c>
      <c r="CH264" s="68">
        <f>'Light exposure'!$H264*'Molar absorption spectra'!CH264/10</f>
        <v>0</v>
      </c>
      <c r="CI264" s="68">
        <f>'Light exposure'!$H264*'Molar absorption spectra'!CI264/10</f>
        <v>0</v>
      </c>
      <c r="CJ264" s="68">
        <f>'Light exposure'!$H264*'Molar absorption spectra'!CJ264/10</f>
        <v>0</v>
      </c>
      <c r="CK264" s="68">
        <f>'Light exposure'!$H264*'Molar absorption spectra'!CK264/10</f>
        <v>0</v>
      </c>
      <c r="CL264" s="68">
        <f>'Light exposure'!$H264*'Molar absorption spectra'!CL264/10</f>
        <v>0</v>
      </c>
    </row>
    <row r="265" spans="1:90" x14ac:dyDescent="0.35">
      <c r="A265" s="17">
        <v>537</v>
      </c>
      <c r="B265" s="68">
        <f>'Light exposure'!$H265*'Molar absorption spectra'!B265/10</f>
        <v>0</v>
      </c>
      <c r="C265" s="68">
        <f>'Light exposure'!$H265*'Molar absorption spectra'!C265/10</f>
        <v>0</v>
      </c>
      <c r="D265" s="68">
        <f>'Light exposure'!$H265*'Molar absorption spectra'!D265/10</f>
        <v>0</v>
      </c>
      <c r="E265" s="68">
        <f>'Light exposure'!$H265*'Molar absorption spectra'!E265/10</f>
        <v>0</v>
      </c>
      <c r="F265" s="68">
        <f>'Light exposure'!$H265*'Molar absorption spectra'!F265/10</f>
        <v>0</v>
      </c>
      <c r="G265" s="68">
        <f>'Light exposure'!$H265*'Molar absorption spectra'!G265/10</f>
        <v>0</v>
      </c>
      <c r="H265" s="68">
        <f>'Light exposure'!$H265*'Molar absorption spectra'!H265/10</f>
        <v>0</v>
      </c>
      <c r="I265" s="68">
        <f>'Light exposure'!$H265*'Molar absorption spectra'!I265/10</f>
        <v>0</v>
      </c>
      <c r="J265" s="68">
        <f>'Light exposure'!$H265*'Molar absorption spectra'!J265/10</f>
        <v>0</v>
      </c>
      <c r="K265" s="68">
        <f>'Light exposure'!$H265*'Molar absorption spectra'!K265/10</f>
        <v>0</v>
      </c>
      <c r="L265" s="68">
        <f>'Light exposure'!$H265*'Molar absorption spectra'!L265/10</f>
        <v>0</v>
      </c>
      <c r="M265" s="68">
        <f>'Light exposure'!$H265*'Molar absorption spectra'!M265/10</f>
        <v>0</v>
      </c>
      <c r="N265" s="68">
        <f>'Light exposure'!$H265*'Molar absorption spectra'!N265/10</f>
        <v>0</v>
      </c>
      <c r="O265" s="68">
        <f>'Light exposure'!$H265*'Molar absorption spectra'!O265/10</f>
        <v>0</v>
      </c>
      <c r="P265" s="68">
        <f>'Light exposure'!$H265*'Molar absorption spectra'!P265/10</f>
        <v>0</v>
      </c>
      <c r="Q265" s="68">
        <f>'Light exposure'!$H265*'Molar absorption spectra'!Q265/10</f>
        <v>0</v>
      </c>
      <c r="R265" s="68">
        <f>'Light exposure'!$H265*'Molar absorption spectra'!R265/10</f>
        <v>0</v>
      </c>
      <c r="S265" s="68">
        <f>'Light exposure'!$H265*'Molar absorption spectra'!S265/10</f>
        <v>0</v>
      </c>
      <c r="T265" s="68">
        <f>'Light exposure'!$H265*'Molar absorption spectra'!T265/10</f>
        <v>0</v>
      </c>
      <c r="U265" s="68">
        <f>'Light exposure'!$H265*'Molar absorption spectra'!U265/10</f>
        <v>0</v>
      </c>
      <c r="V265" s="68">
        <f>'Light exposure'!$H265*'Molar absorption spectra'!V265/10</f>
        <v>0</v>
      </c>
      <c r="W265" s="68">
        <f>'Light exposure'!$H265*'Molar absorption spectra'!W265/10</f>
        <v>0</v>
      </c>
      <c r="X265" s="68">
        <f>'Light exposure'!$H265*'Molar absorption spectra'!X265/10</f>
        <v>0</v>
      </c>
      <c r="Y265" s="68">
        <f>'Light exposure'!$H265*'Molar absorption spectra'!Y265/10</f>
        <v>0</v>
      </c>
      <c r="Z265" s="68">
        <f>'Light exposure'!$H265*'Molar absorption spectra'!Z265/10</f>
        <v>0</v>
      </c>
      <c r="AA265" s="68">
        <f>'Light exposure'!$H265*'Molar absorption spectra'!AA265/10</f>
        <v>0</v>
      </c>
      <c r="AB265" s="68">
        <f>'Light exposure'!$H265*'Molar absorption spectra'!AB265/10</f>
        <v>0</v>
      </c>
      <c r="AC265" s="68">
        <f>'Light exposure'!$H265*'Molar absorption spectra'!AC265/10</f>
        <v>0</v>
      </c>
      <c r="AD265" s="68">
        <f>'Light exposure'!$H265*'Molar absorption spectra'!AD265/10</f>
        <v>0</v>
      </c>
      <c r="AE265" s="68">
        <f>'Light exposure'!$H265*'Molar absorption spectra'!AE265/10</f>
        <v>0</v>
      </c>
      <c r="AF265" s="68">
        <f>'Light exposure'!$H265*'Molar absorption spectra'!AF265/10</f>
        <v>0</v>
      </c>
      <c r="AG265" s="68">
        <f>'Light exposure'!$H265*'Molar absorption spectra'!AG265/10</f>
        <v>0</v>
      </c>
      <c r="AH265" s="68">
        <f>'Light exposure'!$H265*'Molar absorption spectra'!AH265/10</f>
        <v>0</v>
      </c>
      <c r="AI265" s="68">
        <f>'Light exposure'!$H265*'Molar absorption spectra'!AI265/10</f>
        <v>0</v>
      </c>
      <c r="AJ265" s="68">
        <f>'Light exposure'!$H265*'Molar absorption spectra'!AJ265/10</f>
        <v>0</v>
      </c>
      <c r="AK265" s="68">
        <f>'Light exposure'!$H265*'Molar absorption spectra'!AK265/10</f>
        <v>0</v>
      </c>
      <c r="AL265" s="68">
        <f>'Light exposure'!$H265*'Molar absorption spectra'!AL265/10</f>
        <v>0</v>
      </c>
      <c r="AM265" s="68">
        <f>'Light exposure'!$H265*'Molar absorption spectra'!AM265/10</f>
        <v>0</v>
      </c>
      <c r="AN265" s="68">
        <f>'Light exposure'!$H265*'Molar absorption spectra'!AN265/10</f>
        <v>0</v>
      </c>
      <c r="AO265" s="68">
        <f>'Light exposure'!$H265*'Molar absorption spectra'!AO265/10</f>
        <v>0</v>
      </c>
      <c r="AP265" s="68">
        <f>'Light exposure'!$H265*'Molar absorption spectra'!AP265/10</f>
        <v>0</v>
      </c>
      <c r="AQ265" s="68">
        <f>'Light exposure'!$H265*'Molar absorption spectra'!AQ265/10</f>
        <v>0</v>
      </c>
      <c r="AR265" s="68">
        <f>'Light exposure'!$H265*'Molar absorption spectra'!AR265/10</f>
        <v>0</v>
      </c>
      <c r="AS265" s="68">
        <f>'Light exposure'!$H265*'Molar absorption spectra'!AS265/10</f>
        <v>0</v>
      </c>
      <c r="AT265" s="68">
        <f>'Light exposure'!$H265*'Molar absorption spectra'!AT265/10</f>
        <v>0</v>
      </c>
      <c r="AU265" s="68">
        <f>'Light exposure'!$H265*'Molar absorption spectra'!AU265/10</f>
        <v>0</v>
      </c>
      <c r="AV265" s="68">
        <f>'Light exposure'!$H265*'Molar absorption spectra'!AV265/10</f>
        <v>0</v>
      </c>
      <c r="AW265" s="68">
        <f>'Light exposure'!$H265*'Molar absorption spectra'!AW265/10</f>
        <v>0</v>
      </c>
      <c r="AX265" s="68">
        <f>'Light exposure'!$H265*'Molar absorption spectra'!AX265/10</f>
        <v>0</v>
      </c>
      <c r="AY265" s="68">
        <f>'Light exposure'!$H265*'Molar absorption spectra'!AY265/10</f>
        <v>0</v>
      </c>
      <c r="AZ265" s="68">
        <f>'Light exposure'!$H265*'Molar absorption spectra'!AZ265/10</f>
        <v>0</v>
      </c>
      <c r="BA265" s="68">
        <f>'Light exposure'!$H265*'Molar absorption spectra'!BA265/10</f>
        <v>0</v>
      </c>
      <c r="BB265" s="68">
        <f>'Light exposure'!$H265*'Molar absorption spectra'!BB265/10</f>
        <v>0</v>
      </c>
      <c r="BC265" s="68">
        <f>'Light exposure'!$H265*'Molar absorption spectra'!BC265/10</f>
        <v>0</v>
      </c>
      <c r="BD265" s="68">
        <f>'Light exposure'!$H265*'Molar absorption spectra'!BD265/10</f>
        <v>0</v>
      </c>
      <c r="BE265" s="68">
        <f>'Light exposure'!$H265*'Molar absorption spectra'!BE265/10</f>
        <v>0</v>
      </c>
      <c r="BF265" s="68">
        <f>'Light exposure'!$H265*'Molar absorption spectra'!BF265/10</f>
        <v>0</v>
      </c>
      <c r="BG265" s="68">
        <f>'Light exposure'!$H265*'Molar absorption spectra'!BG265/10</f>
        <v>0</v>
      </c>
      <c r="BH265" s="68">
        <f>'Light exposure'!$H265*'Molar absorption spectra'!BH265/10</f>
        <v>0</v>
      </c>
      <c r="BI265" s="68">
        <f>'Light exposure'!$H265*'Molar absorption spectra'!BI265/10</f>
        <v>0</v>
      </c>
      <c r="BJ265" s="68">
        <f>'Light exposure'!$H265*'Molar absorption spectra'!BJ265/10</f>
        <v>0</v>
      </c>
      <c r="BK265" s="68">
        <f>'Light exposure'!$H265*'Molar absorption spectra'!BK265/10</f>
        <v>0</v>
      </c>
      <c r="BL265" s="68">
        <f>'Light exposure'!$H265*'Molar absorption spectra'!BL265/10</f>
        <v>0</v>
      </c>
      <c r="BM265" s="68">
        <f>'Light exposure'!$H265*'Molar absorption spectra'!BM265/10</f>
        <v>0</v>
      </c>
      <c r="BN265" s="68">
        <f>'Light exposure'!$H265*'Molar absorption spectra'!BN265/10</f>
        <v>0</v>
      </c>
      <c r="BO265" s="68">
        <f>'Light exposure'!$H265*'Molar absorption spectra'!BO265/10</f>
        <v>0</v>
      </c>
      <c r="BP265" s="68">
        <f>'Light exposure'!$H265*'Molar absorption spectra'!BP265/10</f>
        <v>0</v>
      </c>
      <c r="BQ265" s="68">
        <f>'Light exposure'!$H265*'Molar absorption spectra'!BQ265/10</f>
        <v>0</v>
      </c>
      <c r="BR265" s="68">
        <f>'Light exposure'!$H265*'Molar absorption spectra'!BR265/10</f>
        <v>0</v>
      </c>
      <c r="BS265" s="68">
        <f>'Light exposure'!$H265*'Molar absorption spectra'!BS265/10</f>
        <v>0</v>
      </c>
      <c r="BT265" s="68">
        <f>'Light exposure'!$H265*'Molar absorption spectra'!BT265/10</f>
        <v>0</v>
      </c>
      <c r="BU265" s="68">
        <f>'Light exposure'!$H265*'Molar absorption spectra'!BU265/10</f>
        <v>0</v>
      </c>
      <c r="BV265" s="68">
        <f>'Light exposure'!$H265*'Molar absorption spectra'!BV265/10</f>
        <v>0</v>
      </c>
      <c r="BW265" s="68">
        <f>'Light exposure'!$H265*'Molar absorption spectra'!BW265/10</f>
        <v>0</v>
      </c>
      <c r="BX265" s="68">
        <f>'Light exposure'!$H265*'Molar absorption spectra'!BX265/10</f>
        <v>0</v>
      </c>
      <c r="BY265" s="68">
        <f>'Light exposure'!$H265*'Molar absorption spectra'!BY265/10</f>
        <v>0</v>
      </c>
      <c r="BZ265" s="68">
        <f>'Light exposure'!$H265*'Molar absorption spectra'!BZ265/10</f>
        <v>0</v>
      </c>
      <c r="CA265" s="68">
        <f>'Light exposure'!$H265*'Molar absorption spectra'!CA265/10</f>
        <v>0</v>
      </c>
      <c r="CB265" s="68">
        <f>'Light exposure'!$H265*'Molar absorption spectra'!CB265/10</f>
        <v>0</v>
      </c>
      <c r="CC265" s="68">
        <f>'Light exposure'!$H265*'Molar absorption spectra'!CC265/10</f>
        <v>0</v>
      </c>
      <c r="CD265" s="68">
        <f>'Light exposure'!$H265*'Molar absorption spectra'!CD265/10</f>
        <v>0</v>
      </c>
      <c r="CE265" s="68">
        <f>'Light exposure'!$H265*'Molar absorption spectra'!CE265/10</f>
        <v>0</v>
      </c>
      <c r="CF265" s="68">
        <f>'Light exposure'!$H265*'Molar absorption spectra'!CF265/10</f>
        <v>0</v>
      </c>
      <c r="CG265" s="68">
        <f>'Light exposure'!$H265*'Molar absorption spectra'!CG265/10</f>
        <v>0</v>
      </c>
      <c r="CH265" s="68">
        <f>'Light exposure'!$H265*'Molar absorption spectra'!CH265/10</f>
        <v>0</v>
      </c>
      <c r="CI265" s="68">
        <f>'Light exposure'!$H265*'Molar absorption spectra'!CI265/10</f>
        <v>0</v>
      </c>
      <c r="CJ265" s="68">
        <f>'Light exposure'!$H265*'Molar absorption spectra'!CJ265/10</f>
        <v>0</v>
      </c>
      <c r="CK265" s="68">
        <f>'Light exposure'!$H265*'Molar absorption spectra'!CK265/10</f>
        <v>0</v>
      </c>
      <c r="CL265" s="68">
        <f>'Light exposure'!$H265*'Molar absorption spectra'!CL265/10</f>
        <v>0</v>
      </c>
    </row>
    <row r="266" spans="1:90" x14ac:dyDescent="0.35">
      <c r="A266" s="17">
        <v>538</v>
      </c>
      <c r="B266" s="68">
        <f>'Light exposure'!$H266*'Molar absorption spectra'!B266/10</f>
        <v>0</v>
      </c>
      <c r="C266" s="68">
        <f>'Light exposure'!$H266*'Molar absorption spectra'!C266/10</f>
        <v>0</v>
      </c>
      <c r="D266" s="68">
        <f>'Light exposure'!$H266*'Molar absorption spectra'!D266/10</f>
        <v>0</v>
      </c>
      <c r="E266" s="68">
        <f>'Light exposure'!$H266*'Molar absorption spectra'!E266/10</f>
        <v>0</v>
      </c>
      <c r="F266" s="68">
        <f>'Light exposure'!$H266*'Molar absorption spectra'!F266/10</f>
        <v>0</v>
      </c>
      <c r="G266" s="68">
        <f>'Light exposure'!$H266*'Molar absorption spectra'!G266/10</f>
        <v>0</v>
      </c>
      <c r="H266" s="68">
        <f>'Light exposure'!$H266*'Molar absorption spectra'!H266/10</f>
        <v>0</v>
      </c>
      <c r="I266" s="68">
        <f>'Light exposure'!$H266*'Molar absorption spectra'!I266/10</f>
        <v>0</v>
      </c>
      <c r="J266" s="68">
        <f>'Light exposure'!$H266*'Molar absorption spectra'!J266/10</f>
        <v>0</v>
      </c>
      <c r="K266" s="68">
        <f>'Light exposure'!$H266*'Molar absorption spectra'!K266/10</f>
        <v>0</v>
      </c>
      <c r="L266" s="68">
        <f>'Light exposure'!$H266*'Molar absorption spectra'!L266/10</f>
        <v>0</v>
      </c>
      <c r="M266" s="68">
        <f>'Light exposure'!$H266*'Molar absorption spectra'!M266/10</f>
        <v>0</v>
      </c>
      <c r="N266" s="68">
        <f>'Light exposure'!$H266*'Molar absorption spectra'!N266/10</f>
        <v>0</v>
      </c>
      <c r="O266" s="68">
        <f>'Light exposure'!$H266*'Molar absorption spectra'!O266/10</f>
        <v>0</v>
      </c>
      <c r="P266" s="68">
        <f>'Light exposure'!$H266*'Molar absorption spectra'!P266/10</f>
        <v>0</v>
      </c>
      <c r="Q266" s="68">
        <f>'Light exposure'!$H266*'Molar absorption spectra'!Q266/10</f>
        <v>0</v>
      </c>
      <c r="R266" s="68">
        <f>'Light exposure'!$H266*'Molar absorption spectra'!R266/10</f>
        <v>0</v>
      </c>
      <c r="S266" s="68">
        <f>'Light exposure'!$H266*'Molar absorption spectra'!S266/10</f>
        <v>0</v>
      </c>
      <c r="T266" s="68">
        <f>'Light exposure'!$H266*'Molar absorption spectra'!T266/10</f>
        <v>0</v>
      </c>
      <c r="U266" s="68">
        <f>'Light exposure'!$H266*'Molar absorption spectra'!U266/10</f>
        <v>0</v>
      </c>
      <c r="V266" s="68">
        <f>'Light exposure'!$H266*'Molar absorption spectra'!V266/10</f>
        <v>0</v>
      </c>
      <c r="W266" s="68">
        <f>'Light exposure'!$H266*'Molar absorption spectra'!W266/10</f>
        <v>0</v>
      </c>
      <c r="X266" s="68">
        <f>'Light exposure'!$H266*'Molar absorption spectra'!X266/10</f>
        <v>0</v>
      </c>
      <c r="Y266" s="68">
        <f>'Light exposure'!$H266*'Molar absorption spectra'!Y266/10</f>
        <v>0</v>
      </c>
      <c r="Z266" s="68">
        <f>'Light exposure'!$H266*'Molar absorption spectra'!Z266/10</f>
        <v>0</v>
      </c>
      <c r="AA266" s="68">
        <f>'Light exposure'!$H266*'Molar absorption spectra'!AA266/10</f>
        <v>0</v>
      </c>
      <c r="AB266" s="68">
        <f>'Light exposure'!$H266*'Molar absorption spectra'!AB266/10</f>
        <v>0</v>
      </c>
      <c r="AC266" s="68">
        <f>'Light exposure'!$H266*'Molar absorption spectra'!AC266/10</f>
        <v>0</v>
      </c>
      <c r="AD266" s="68">
        <f>'Light exposure'!$H266*'Molar absorption spectra'!AD266/10</f>
        <v>0</v>
      </c>
      <c r="AE266" s="68">
        <f>'Light exposure'!$H266*'Molar absorption spectra'!AE266/10</f>
        <v>0</v>
      </c>
      <c r="AF266" s="68">
        <f>'Light exposure'!$H266*'Molar absorption spectra'!AF266/10</f>
        <v>0</v>
      </c>
      <c r="AG266" s="68">
        <f>'Light exposure'!$H266*'Molar absorption spectra'!AG266/10</f>
        <v>0</v>
      </c>
      <c r="AH266" s="68">
        <f>'Light exposure'!$H266*'Molar absorption spectra'!AH266/10</f>
        <v>0</v>
      </c>
      <c r="AI266" s="68">
        <f>'Light exposure'!$H266*'Molar absorption spectra'!AI266/10</f>
        <v>0</v>
      </c>
      <c r="AJ266" s="68">
        <f>'Light exposure'!$H266*'Molar absorption spectra'!AJ266/10</f>
        <v>0</v>
      </c>
      <c r="AK266" s="68">
        <f>'Light exposure'!$H266*'Molar absorption spectra'!AK266/10</f>
        <v>0</v>
      </c>
      <c r="AL266" s="68">
        <f>'Light exposure'!$H266*'Molar absorption spectra'!AL266/10</f>
        <v>0</v>
      </c>
      <c r="AM266" s="68">
        <f>'Light exposure'!$H266*'Molar absorption spectra'!AM266/10</f>
        <v>0</v>
      </c>
      <c r="AN266" s="68">
        <f>'Light exposure'!$H266*'Molar absorption spectra'!AN266/10</f>
        <v>0</v>
      </c>
      <c r="AO266" s="68">
        <f>'Light exposure'!$H266*'Molar absorption spectra'!AO266/10</f>
        <v>0</v>
      </c>
      <c r="AP266" s="68">
        <f>'Light exposure'!$H266*'Molar absorption spectra'!AP266/10</f>
        <v>0</v>
      </c>
      <c r="AQ266" s="68">
        <f>'Light exposure'!$H266*'Molar absorption spectra'!AQ266/10</f>
        <v>0</v>
      </c>
      <c r="AR266" s="68">
        <f>'Light exposure'!$H266*'Molar absorption spectra'!AR266/10</f>
        <v>0</v>
      </c>
      <c r="AS266" s="68">
        <f>'Light exposure'!$H266*'Molar absorption spectra'!AS266/10</f>
        <v>0</v>
      </c>
      <c r="AT266" s="68">
        <f>'Light exposure'!$H266*'Molar absorption spectra'!AT266/10</f>
        <v>0</v>
      </c>
      <c r="AU266" s="68">
        <f>'Light exposure'!$H266*'Molar absorption spectra'!AU266/10</f>
        <v>0</v>
      </c>
      <c r="AV266" s="68">
        <f>'Light exposure'!$H266*'Molar absorption spectra'!AV266/10</f>
        <v>0</v>
      </c>
      <c r="AW266" s="68">
        <f>'Light exposure'!$H266*'Molar absorption spectra'!AW266/10</f>
        <v>0</v>
      </c>
      <c r="AX266" s="68">
        <f>'Light exposure'!$H266*'Molar absorption spectra'!AX266/10</f>
        <v>0</v>
      </c>
      <c r="AY266" s="68">
        <f>'Light exposure'!$H266*'Molar absorption spectra'!AY266/10</f>
        <v>0</v>
      </c>
      <c r="AZ266" s="68">
        <f>'Light exposure'!$H266*'Molar absorption spectra'!AZ266/10</f>
        <v>0</v>
      </c>
      <c r="BA266" s="68">
        <f>'Light exposure'!$H266*'Molar absorption spectra'!BA266/10</f>
        <v>0</v>
      </c>
      <c r="BB266" s="68">
        <f>'Light exposure'!$H266*'Molar absorption spectra'!BB266/10</f>
        <v>0</v>
      </c>
      <c r="BC266" s="68">
        <f>'Light exposure'!$H266*'Molar absorption spectra'!BC266/10</f>
        <v>0</v>
      </c>
      <c r="BD266" s="68">
        <f>'Light exposure'!$H266*'Molar absorption spectra'!BD266/10</f>
        <v>0</v>
      </c>
      <c r="BE266" s="68">
        <f>'Light exposure'!$H266*'Molar absorption spectra'!BE266/10</f>
        <v>0</v>
      </c>
      <c r="BF266" s="68">
        <f>'Light exposure'!$H266*'Molar absorption spectra'!BF266/10</f>
        <v>0</v>
      </c>
      <c r="BG266" s="68">
        <f>'Light exposure'!$H266*'Molar absorption spectra'!BG266/10</f>
        <v>0</v>
      </c>
      <c r="BH266" s="68">
        <f>'Light exposure'!$H266*'Molar absorption spectra'!BH266/10</f>
        <v>0</v>
      </c>
      <c r="BI266" s="68">
        <f>'Light exposure'!$H266*'Molar absorption spectra'!BI266/10</f>
        <v>0</v>
      </c>
      <c r="BJ266" s="68">
        <f>'Light exposure'!$H266*'Molar absorption spectra'!BJ266/10</f>
        <v>0</v>
      </c>
      <c r="BK266" s="68">
        <f>'Light exposure'!$H266*'Molar absorption spectra'!BK266/10</f>
        <v>0</v>
      </c>
      <c r="BL266" s="68">
        <f>'Light exposure'!$H266*'Molar absorption spectra'!BL266/10</f>
        <v>0</v>
      </c>
      <c r="BM266" s="68">
        <f>'Light exposure'!$H266*'Molar absorption spectra'!BM266/10</f>
        <v>0</v>
      </c>
      <c r="BN266" s="68">
        <f>'Light exposure'!$H266*'Molar absorption spectra'!BN266/10</f>
        <v>0</v>
      </c>
      <c r="BO266" s="68">
        <f>'Light exposure'!$H266*'Molar absorption spectra'!BO266/10</f>
        <v>0</v>
      </c>
      <c r="BP266" s="68">
        <f>'Light exposure'!$H266*'Molar absorption spectra'!BP266/10</f>
        <v>0</v>
      </c>
      <c r="BQ266" s="68">
        <f>'Light exposure'!$H266*'Molar absorption spectra'!BQ266/10</f>
        <v>0</v>
      </c>
      <c r="BR266" s="68">
        <f>'Light exposure'!$H266*'Molar absorption spectra'!BR266/10</f>
        <v>0</v>
      </c>
      <c r="BS266" s="68">
        <f>'Light exposure'!$H266*'Molar absorption spectra'!BS266/10</f>
        <v>0</v>
      </c>
      <c r="BT266" s="68">
        <f>'Light exposure'!$H266*'Molar absorption spectra'!BT266/10</f>
        <v>0</v>
      </c>
      <c r="BU266" s="68">
        <f>'Light exposure'!$H266*'Molar absorption spectra'!BU266/10</f>
        <v>0</v>
      </c>
      <c r="BV266" s="68">
        <f>'Light exposure'!$H266*'Molar absorption spectra'!BV266/10</f>
        <v>0</v>
      </c>
      <c r="BW266" s="68">
        <f>'Light exposure'!$H266*'Molar absorption spectra'!BW266/10</f>
        <v>0</v>
      </c>
      <c r="BX266" s="68">
        <f>'Light exposure'!$H266*'Molar absorption spectra'!BX266/10</f>
        <v>0</v>
      </c>
      <c r="BY266" s="68">
        <f>'Light exposure'!$H266*'Molar absorption spectra'!BY266/10</f>
        <v>0</v>
      </c>
      <c r="BZ266" s="68">
        <f>'Light exposure'!$H266*'Molar absorption spectra'!BZ266/10</f>
        <v>0</v>
      </c>
      <c r="CA266" s="68">
        <f>'Light exposure'!$H266*'Molar absorption spectra'!CA266/10</f>
        <v>0</v>
      </c>
      <c r="CB266" s="68">
        <f>'Light exposure'!$H266*'Molar absorption spectra'!CB266/10</f>
        <v>0</v>
      </c>
      <c r="CC266" s="68">
        <f>'Light exposure'!$H266*'Molar absorption spectra'!CC266/10</f>
        <v>0</v>
      </c>
      <c r="CD266" s="68">
        <f>'Light exposure'!$H266*'Molar absorption spectra'!CD266/10</f>
        <v>0</v>
      </c>
      <c r="CE266" s="68">
        <f>'Light exposure'!$H266*'Molar absorption spectra'!CE266/10</f>
        <v>0</v>
      </c>
      <c r="CF266" s="68">
        <f>'Light exposure'!$H266*'Molar absorption spectra'!CF266/10</f>
        <v>0</v>
      </c>
      <c r="CG266" s="68">
        <f>'Light exposure'!$H266*'Molar absorption spectra'!CG266/10</f>
        <v>0</v>
      </c>
      <c r="CH266" s="68">
        <f>'Light exposure'!$H266*'Molar absorption spectra'!CH266/10</f>
        <v>0</v>
      </c>
      <c r="CI266" s="68">
        <f>'Light exposure'!$H266*'Molar absorption spectra'!CI266/10</f>
        <v>0</v>
      </c>
      <c r="CJ266" s="68">
        <f>'Light exposure'!$H266*'Molar absorption spectra'!CJ266/10</f>
        <v>0</v>
      </c>
      <c r="CK266" s="68">
        <f>'Light exposure'!$H266*'Molar absorption spectra'!CK266/10</f>
        <v>0</v>
      </c>
      <c r="CL266" s="68">
        <f>'Light exposure'!$H266*'Molar absorption spectra'!CL266/10</f>
        <v>0</v>
      </c>
    </row>
    <row r="267" spans="1:90" x14ac:dyDescent="0.35">
      <c r="A267" s="17">
        <v>539</v>
      </c>
      <c r="B267" s="68">
        <f>'Light exposure'!$H267*'Molar absorption spectra'!B267/10</f>
        <v>0</v>
      </c>
      <c r="C267" s="68">
        <f>'Light exposure'!$H267*'Molar absorption spectra'!C267/10</f>
        <v>0</v>
      </c>
      <c r="D267" s="68">
        <f>'Light exposure'!$H267*'Molar absorption spectra'!D267/10</f>
        <v>0</v>
      </c>
      <c r="E267" s="68">
        <f>'Light exposure'!$H267*'Molar absorption spectra'!E267/10</f>
        <v>0</v>
      </c>
      <c r="F267" s="68">
        <f>'Light exposure'!$H267*'Molar absorption spectra'!F267/10</f>
        <v>0</v>
      </c>
      <c r="G267" s="68">
        <f>'Light exposure'!$H267*'Molar absorption spectra'!G267/10</f>
        <v>0</v>
      </c>
      <c r="H267" s="68">
        <f>'Light exposure'!$H267*'Molar absorption spectra'!H267/10</f>
        <v>0</v>
      </c>
      <c r="I267" s="68">
        <f>'Light exposure'!$H267*'Molar absorption spectra'!I267/10</f>
        <v>0</v>
      </c>
      <c r="J267" s="68">
        <f>'Light exposure'!$H267*'Molar absorption spectra'!J267/10</f>
        <v>0</v>
      </c>
      <c r="K267" s="68">
        <f>'Light exposure'!$H267*'Molar absorption spectra'!K267/10</f>
        <v>0</v>
      </c>
      <c r="L267" s="68">
        <f>'Light exposure'!$H267*'Molar absorption spectra'!L267/10</f>
        <v>0</v>
      </c>
      <c r="M267" s="68">
        <f>'Light exposure'!$H267*'Molar absorption spectra'!M267/10</f>
        <v>0</v>
      </c>
      <c r="N267" s="68">
        <f>'Light exposure'!$H267*'Molar absorption spectra'!N267/10</f>
        <v>0</v>
      </c>
      <c r="O267" s="68">
        <f>'Light exposure'!$H267*'Molar absorption spectra'!O267/10</f>
        <v>0</v>
      </c>
      <c r="P267" s="68">
        <f>'Light exposure'!$H267*'Molar absorption spectra'!P267/10</f>
        <v>0</v>
      </c>
      <c r="Q267" s="68">
        <f>'Light exposure'!$H267*'Molar absorption spectra'!Q267/10</f>
        <v>0</v>
      </c>
      <c r="R267" s="68">
        <f>'Light exposure'!$H267*'Molar absorption spectra'!R267/10</f>
        <v>0</v>
      </c>
      <c r="S267" s="68">
        <f>'Light exposure'!$H267*'Molar absorption spectra'!S267/10</f>
        <v>0</v>
      </c>
      <c r="T267" s="68">
        <f>'Light exposure'!$H267*'Molar absorption spectra'!T267/10</f>
        <v>0</v>
      </c>
      <c r="U267" s="68">
        <f>'Light exposure'!$H267*'Molar absorption spectra'!U267/10</f>
        <v>0</v>
      </c>
      <c r="V267" s="68">
        <f>'Light exposure'!$H267*'Molar absorption spectra'!V267/10</f>
        <v>0</v>
      </c>
      <c r="W267" s="68">
        <f>'Light exposure'!$H267*'Molar absorption spectra'!W267/10</f>
        <v>0</v>
      </c>
      <c r="X267" s="68">
        <f>'Light exposure'!$H267*'Molar absorption spectra'!X267/10</f>
        <v>0</v>
      </c>
      <c r="Y267" s="68">
        <f>'Light exposure'!$H267*'Molar absorption spectra'!Y267/10</f>
        <v>0</v>
      </c>
      <c r="Z267" s="68">
        <f>'Light exposure'!$H267*'Molar absorption spectra'!Z267/10</f>
        <v>0</v>
      </c>
      <c r="AA267" s="68">
        <f>'Light exposure'!$H267*'Molar absorption spectra'!AA267/10</f>
        <v>0</v>
      </c>
      <c r="AB267" s="68">
        <f>'Light exposure'!$H267*'Molar absorption spectra'!AB267/10</f>
        <v>0</v>
      </c>
      <c r="AC267" s="68">
        <f>'Light exposure'!$H267*'Molar absorption spectra'!AC267/10</f>
        <v>0</v>
      </c>
      <c r="AD267" s="68">
        <f>'Light exposure'!$H267*'Molar absorption spectra'!AD267/10</f>
        <v>0</v>
      </c>
      <c r="AE267" s="68">
        <f>'Light exposure'!$H267*'Molar absorption spectra'!AE267/10</f>
        <v>0</v>
      </c>
      <c r="AF267" s="68">
        <f>'Light exposure'!$H267*'Molar absorption spectra'!AF267/10</f>
        <v>0</v>
      </c>
      <c r="AG267" s="68">
        <f>'Light exposure'!$H267*'Molar absorption spectra'!AG267/10</f>
        <v>0</v>
      </c>
      <c r="AH267" s="68">
        <f>'Light exposure'!$H267*'Molar absorption spectra'!AH267/10</f>
        <v>0</v>
      </c>
      <c r="AI267" s="68">
        <f>'Light exposure'!$H267*'Molar absorption spectra'!AI267/10</f>
        <v>0</v>
      </c>
      <c r="AJ267" s="68">
        <f>'Light exposure'!$H267*'Molar absorption spectra'!AJ267/10</f>
        <v>0</v>
      </c>
      <c r="AK267" s="68">
        <f>'Light exposure'!$H267*'Molar absorption spectra'!AK267/10</f>
        <v>0</v>
      </c>
      <c r="AL267" s="68">
        <f>'Light exposure'!$H267*'Molar absorption spectra'!AL267/10</f>
        <v>0</v>
      </c>
      <c r="AM267" s="68">
        <f>'Light exposure'!$H267*'Molar absorption spectra'!AM267/10</f>
        <v>0</v>
      </c>
      <c r="AN267" s="68">
        <f>'Light exposure'!$H267*'Molar absorption spectra'!AN267/10</f>
        <v>0</v>
      </c>
      <c r="AO267" s="68">
        <f>'Light exposure'!$H267*'Molar absorption spectra'!AO267/10</f>
        <v>0</v>
      </c>
      <c r="AP267" s="68">
        <f>'Light exposure'!$H267*'Molar absorption spectra'!AP267/10</f>
        <v>0</v>
      </c>
      <c r="AQ267" s="68">
        <f>'Light exposure'!$H267*'Molar absorption spectra'!AQ267/10</f>
        <v>0</v>
      </c>
      <c r="AR267" s="68">
        <f>'Light exposure'!$H267*'Molar absorption spectra'!AR267/10</f>
        <v>0</v>
      </c>
      <c r="AS267" s="68">
        <f>'Light exposure'!$H267*'Molar absorption spectra'!AS267/10</f>
        <v>0</v>
      </c>
      <c r="AT267" s="68">
        <f>'Light exposure'!$H267*'Molar absorption spectra'!AT267/10</f>
        <v>0</v>
      </c>
      <c r="AU267" s="68">
        <f>'Light exposure'!$H267*'Molar absorption spectra'!AU267/10</f>
        <v>0</v>
      </c>
      <c r="AV267" s="68">
        <f>'Light exposure'!$H267*'Molar absorption spectra'!AV267/10</f>
        <v>0</v>
      </c>
      <c r="AW267" s="68">
        <f>'Light exposure'!$H267*'Molar absorption spectra'!AW267/10</f>
        <v>0</v>
      </c>
      <c r="AX267" s="68">
        <f>'Light exposure'!$H267*'Molar absorption spectra'!AX267/10</f>
        <v>0</v>
      </c>
      <c r="AY267" s="68">
        <f>'Light exposure'!$H267*'Molar absorption spectra'!AY267/10</f>
        <v>0</v>
      </c>
      <c r="AZ267" s="68">
        <f>'Light exposure'!$H267*'Molar absorption spectra'!AZ267/10</f>
        <v>0</v>
      </c>
      <c r="BA267" s="68">
        <f>'Light exposure'!$H267*'Molar absorption spectra'!BA267/10</f>
        <v>0</v>
      </c>
      <c r="BB267" s="68">
        <f>'Light exposure'!$H267*'Molar absorption spectra'!BB267/10</f>
        <v>0</v>
      </c>
      <c r="BC267" s="68">
        <f>'Light exposure'!$H267*'Molar absorption spectra'!BC267/10</f>
        <v>0</v>
      </c>
      <c r="BD267" s="68">
        <f>'Light exposure'!$H267*'Molar absorption spectra'!BD267/10</f>
        <v>0</v>
      </c>
      <c r="BE267" s="68">
        <f>'Light exposure'!$H267*'Molar absorption spectra'!BE267/10</f>
        <v>0</v>
      </c>
      <c r="BF267" s="68">
        <f>'Light exposure'!$H267*'Molar absorption spectra'!BF267/10</f>
        <v>0</v>
      </c>
      <c r="BG267" s="68">
        <f>'Light exposure'!$H267*'Molar absorption spectra'!BG267/10</f>
        <v>0</v>
      </c>
      <c r="BH267" s="68">
        <f>'Light exposure'!$H267*'Molar absorption spectra'!BH267/10</f>
        <v>0</v>
      </c>
      <c r="BI267" s="68">
        <f>'Light exposure'!$H267*'Molar absorption spectra'!BI267/10</f>
        <v>0</v>
      </c>
      <c r="BJ267" s="68">
        <f>'Light exposure'!$H267*'Molar absorption spectra'!BJ267/10</f>
        <v>0</v>
      </c>
      <c r="BK267" s="68">
        <f>'Light exposure'!$H267*'Molar absorption spectra'!BK267/10</f>
        <v>0</v>
      </c>
      <c r="BL267" s="68">
        <f>'Light exposure'!$H267*'Molar absorption spectra'!BL267/10</f>
        <v>0</v>
      </c>
      <c r="BM267" s="68">
        <f>'Light exposure'!$H267*'Molar absorption spectra'!BM267/10</f>
        <v>0</v>
      </c>
      <c r="BN267" s="68">
        <f>'Light exposure'!$H267*'Molar absorption spectra'!BN267/10</f>
        <v>0</v>
      </c>
      <c r="BO267" s="68">
        <f>'Light exposure'!$H267*'Molar absorption spectra'!BO267/10</f>
        <v>0</v>
      </c>
      <c r="BP267" s="68">
        <f>'Light exposure'!$H267*'Molar absorption spectra'!BP267/10</f>
        <v>0</v>
      </c>
      <c r="BQ267" s="68">
        <f>'Light exposure'!$H267*'Molar absorption spectra'!BQ267/10</f>
        <v>0</v>
      </c>
      <c r="BR267" s="68">
        <f>'Light exposure'!$H267*'Molar absorption spectra'!BR267/10</f>
        <v>0</v>
      </c>
      <c r="BS267" s="68">
        <f>'Light exposure'!$H267*'Molar absorption spectra'!BS267/10</f>
        <v>0</v>
      </c>
      <c r="BT267" s="68">
        <f>'Light exposure'!$H267*'Molar absorption spectra'!BT267/10</f>
        <v>0</v>
      </c>
      <c r="BU267" s="68">
        <f>'Light exposure'!$H267*'Molar absorption spectra'!BU267/10</f>
        <v>0</v>
      </c>
      <c r="BV267" s="68">
        <f>'Light exposure'!$H267*'Molar absorption spectra'!BV267/10</f>
        <v>0</v>
      </c>
      <c r="BW267" s="68">
        <f>'Light exposure'!$H267*'Molar absorption spectra'!BW267/10</f>
        <v>0</v>
      </c>
      <c r="BX267" s="68">
        <f>'Light exposure'!$H267*'Molar absorption spectra'!BX267/10</f>
        <v>0</v>
      </c>
      <c r="BY267" s="68">
        <f>'Light exposure'!$H267*'Molar absorption spectra'!BY267/10</f>
        <v>0</v>
      </c>
      <c r="BZ267" s="68">
        <f>'Light exposure'!$H267*'Molar absorption spectra'!BZ267/10</f>
        <v>0</v>
      </c>
      <c r="CA267" s="68">
        <f>'Light exposure'!$H267*'Molar absorption spectra'!CA267/10</f>
        <v>0</v>
      </c>
      <c r="CB267" s="68">
        <f>'Light exposure'!$H267*'Molar absorption spectra'!CB267/10</f>
        <v>0</v>
      </c>
      <c r="CC267" s="68">
        <f>'Light exposure'!$H267*'Molar absorption spectra'!CC267/10</f>
        <v>0</v>
      </c>
      <c r="CD267" s="68">
        <f>'Light exposure'!$H267*'Molar absorption spectra'!CD267/10</f>
        <v>0</v>
      </c>
      <c r="CE267" s="68">
        <f>'Light exposure'!$H267*'Molar absorption spectra'!CE267/10</f>
        <v>0</v>
      </c>
      <c r="CF267" s="68">
        <f>'Light exposure'!$H267*'Molar absorption spectra'!CF267/10</f>
        <v>0</v>
      </c>
      <c r="CG267" s="68">
        <f>'Light exposure'!$H267*'Molar absorption spectra'!CG267/10</f>
        <v>0</v>
      </c>
      <c r="CH267" s="68">
        <f>'Light exposure'!$H267*'Molar absorption spectra'!CH267/10</f>
        <v>0</v>
      </c>
      <c r="CI267" s="68">
        <f>'Light exposure'!$H267*'Molar absorption spectra'!CI267/10</f>
        <v>0</v>
      </c>
      <c r="CJ267" s="68">
        <f>'Light exposure'!$H267*'Molar absorption spectra'!CJ267/10</f>
        <v>0</v>
      </c>
      <c r="CK267" s="68">
        <f>'Light exposure'!$H267*'Molar absorption spectra'!CK267/10</f>
        <v>0</v>
      </c>
      <c r="CL267" s="68">
        <f>'Light exposure'!$H267*'Molar absorption spectra'!CL267/10</f>
        <v>0</v>
      </c>
    </row>
    <row r="268" spans="1:90" x14ac:dyDescent="0.35">
      <c r="A268" s="17">
        <v>540</v>
      </c>
      <c r="B268" s="68">
        <f>'Light exposure'!$H268*'Molar absorption spectra'!B268/10</f>
        <v>0</v>
      </c>
      <c r="C268" s="68">
        <f>'Light exposure'!$H268*'Molar absorption spectra'!C268/10</f>
        <v>0</v>
      </c>
      <c r="D268" s="68">
        <f>'Light exposure'!$H268*'Molar absorption spectra'!D268/10</f>
        <v>0</v>
      </c>
      <c r="E268" s="68">
        <f>'Light exposure'!$H268*'Molar absorption spectra'!E268/10</f>
        <v>0</v>
      </c>
      <c r="F268" s="68">
        <f>'Light exposure'!$H268*'Molar absorption spectra'!F268/10</f>
        <v>0</v>
      </c>
      <c r="G268" s="68">
        <f>'Light exposure'!$H268*'Molar absorption spectra'!G268/10</f>
        <v>0</v>
      </c>
      <c r="H268" s="68">
        <f>'Light exposure'!$H268*'Molar absorption spectra'!H268/10</f>
        <v>0</v>
      </c>
      <c r="I268" s="68">
        <f>'Light exposure'!$H268*'Molar absorption spectra'!I268/10</f>
        <v>0</v>
      </c>
      <c r="J268" s="68">
        <f>'Light exposure'!$H268*'Molar absorption spectra'!J268/10</f>
        <v>0</v>
      </c>
      <c r="K268" s="68">
        <f>'Light exposure'!$H268*'Molar absorption spectra'!K268/10</f>
        <v>0</v>
      </c>
      <c r="L268" s="68">
        <f>'Light exposure'!$H268*'Molar absorption spectra'!L268/10</f>
        <v>0</v>
      </c>
      <c r="M268" s="68">
        <f>'Light exposure'!$H268*'Molar absorption spectra'!M268/10</f>
        <v>0</v>
      </c>
      <c r="N268" s="68">
        <f>'Light exposure'!$H268*'Molar absorption spectra'!N268/10</f>
        <v>0</v>
      </c>
      <c r="O268" s="68">
        <f>'Light exposure'!$H268*'Molar absorption spectra'!O268/10</f>
        <v>0</v>
      </c>
      <c r="P268" s="68">
        <f>'Light exposure'!$H268*'Molar absorption spectra'!P268/10</f>
        <v>0</v>
      </c>
      <c r="Q268" s="68">
        <f>'Light exposure'!$H268*'Molar absorption spectra'!Q268/10</f>
        <v>0</v>
      </c>
      <c r="R268" s="68">
        <f>'Light exposure'!$H268*'Molar absorption spectra'!R268/10</f>
        <v>0</v>
      </c>
      <c r="S268" s="68">
        <f>'Light exposure'!$H268*'Molar absorption spectra'!S268/10</f>
        <v>0</v>
      </c>
      <c r="T268" s="68">
        <f>'Light exposure'!$H268*'Molar absorption spectra'!T268/10</f>
        <v>0</v>
      </c>
      <c r="U268" s="68">
        <f>'Light exposure'!$H268*'Molar absorption spectra'!U268/10</f>
        <v>0</v>
      </c>
      <c r="V268" s="68">
        <f>'Light exposure'!$H268*'Molar absorption spectra'!V268/10</f>
        <v>0</v>
      </c>
      <c r="W268" s="68">
        <f>'Light exposure'!$H268*'Molar absorption spectra'!W268/10</f>
        <v>0</v>
      </c>
      <c r="X268" s="68">
        <f>'Light exposure'!$H268*'Molar absorption spectra'!X268/10</f>
        <v>0</v>
      </c>
      <c r="Y268" s="68">
        <f>'Light exposure'!$H268*'Molar absorption spectra'!Y268/10</f>
        <v>0</v>
      </c>
      <c r="Z268" s="68">
        <f>'Light exposure'!$H268*'Molar absorption spectra'!Z268/10</f>
        <v>0</v>
      </c>
      <c r="AA268" s="68">
        <f>'Light exposure'!$H268*'Molar absorption spectra'!AA268/10</f>
        <v>0</v>
      </c>
      <c r="AB268" s="68">
        <f>'Light exposure'!$H268*'Molar absorption spectra'!AB268/10</f>
        <v>0</v>
      </c>
      <c r="AC268" s="68">
        <f>'Light exposure'!$H268*'Molar absorption spectra'!AC268/10</f>
        <v>0</v>
      </c>
      <c r="AD268" s="68">
        <f>'Light exposure'!$H268*'Molar absorption spectra'!AD268/10</f>
        <v>0</v>
      </c>
      <c r="AE268" s="68">
        <f>'Light exposure'!$H268*'Molar absorption spectra'!AE268/10</f>
        <v>0</v>
      </c>
      <c r="AF268" s="68">
        <f>'Light exposure'!$H268*'Molar absorption spectra'!AF268/10</f>
        <v>0</v>
      </c>
      <c r="AG268" s="68">
        <f>'Light exposure'!$H268*'Molar absorption spectra'!AG268/10</f>
        <v>0</v>
      </c>
      <c r="AH268" s="68">
        <f>'Light exposure'!$H268*'Molar absorption spectra'!AH268/10</f>
        <v>0</v>
      </c>
      <c r="AI268" s="68">
        <f>'Light exposure'!$H268*'Molar absorption spectra'!AI268/10</f>
        <v>0</v>
      </c>
      <c r="AJ268" s="68">
        <f>'Light exposure'!$H268*'Molar absorption spectra'!AJ268/10</f>
        <v>0</v>
      </c>
      <c r="AK268" s="68">
        <f>'Light exposure'!$H268*'Molar absorption spectra'!AK268/10</f>
        <v>0</v>
      </c>
      <c r="AL268" s="68">
        <f>'Light exposure'!$H268*'Molar absorption spectra'!AL268/10</f>
        <v>0</v>
      </c>
      <c r="AM268" s="68">
        <f>'Light exposure'!$H268*'Molar absorption spectra'!AM268/10</f>
        <v>0</v>
      </c>
      <c r="AN268" s="68">
        <f>'Light exposure'!$H268*'Molar absorption spectra'!AN268/10</f>
        <v>0</v>
      </c>
      <c r="AO268" s="68">
        <f>'Light exposure'!$H268*'Molar absorption spectra'!AO268/10</f>
        <v>0</v>
      </c>
      <c r="AP268" s="68">
        <f>'Light exposure'!$H268*'Molar absorption spectra'!AP268/10</f>
        <v>0</v>
      </c>
      <c r="AQ268" s="68">
        <f>'Light exposure'!$H268*'Molar absorption spectra'!AQ268/10</f>
        <v>0</v>
      </c>
      <c r="AR268" s="68">
        <f>'Light exposure'!$H268*'Molar absorption spectra'!AR268/10</f>
        <v>0</v>
      </c>
      <c r="AS268" s="68">
        <f>'Light exposure'!$H268*'Molar absorption spectra'!AS268/10</f>
        <v>0</v>
      </c>
      <c r="AT268" s="68">
        <f>'Light exposure'!$H268*'Molar absorption spectra'!AT268/10</f>
        <v>0</v>
      </c>
      <c r="AU268" s="68">
        <f>'Light exposure'!$H268*'Molar absorption spectra'!AU268/10</f>
        <v>0</v>
      </c>
      <c r="AV268" s="68">
        <f>'Light exposure'!$H268*'Molar absorption spectra'!AV268/10</f>
        <v>0</v>
      </c>
      <c r="AW268" s="68">
        <f>'Light exposure'!$H268*'Molar absorption spectra'!AW268/10</f>
        <v>0</v>
      </c>
      <c r="AX268" s="68">
        <f>'Light exposure'!$H268*'Molar absorption spectra'!AX268/10</f>
        <v>0</v>
      </c>
      <c r="AY268" s="68">
        <f>'Light exposure'!$H268*'Molar absorption spectra'!AY268/10</f>
        <v>0</v>
      </c>
      <c r="AZ268" s="68">
        <f>'Light exposure'!$H268*'Molar absorption spectra'!AZ268/10</f>
        <v>0</v>
      </c>
      <c r="BA268" s="68">
        <f>'Light exposure'!$H268*'Molar absorption spectra'!BA268/10</f>
        <v>0</v>
      </c>
      <c r="BB268" s="68">
        <f>'Light exposure'!$H268*'Molar absorption spectra'!BB268/10</f>
        <v>0</v>
      </c>
      <c r="BC268" s="68">
        <f>'Light exposure'!$H268*'Molar absorption spectra'!BC268/10</f>
        <v>0</v>
      </c>
      <c r="BD268" s="68">
        <f>'Light exposure'!$H268*'Molar absorption spectra'!BD268/10</f>
        <v>0</v>
      </c>
      <c r="BE268" s="68">
        <f>'Light exposure'!$H268*'Molar absorption spectra'!BE268/10</f>
        <v>0</v>
      </c>
      <c r="BF268" s="68">
        <f>'Light exposure'!$H268*'Molar absorption spectra'!BF268/10</f>
        <v>0</v>
      </c>
      <c r="BG268" s="68">
        <f>'Light exposure'!$H268*'Molar absorption spectra'!BG268/10</f>
        <v>0</v>
      </c>
      <c r="BH268" s="68">
        <f>'Light exposure'!$H268*'Molar absorption spectra'!BH268/10</f>
        <v>0</v>
      </c>
      <c r="BI268" s="68">
        <f>'Light exposure'!$H268*'Molar absorption spectra'!BI268/10</f>
        <v>0</v>
      </c>
      <c r="BJ268" s="68">
        <f>'Light exposure'!$H268*'Molar absorption spectra'!BJ268/10</f>
        <v>0</v>
      </c>
      <c r="BK268" s="68">
        <f>'Light exposure'!$H268*'Molar absorption spectra'!BK268/10</f>
        <v>0</v>
      </c>
      <c r="BL268" s="68">
        <f>'Light exposure'!$H268*'Molar absorption spectra'!BL268/10</f>
        <v>0</v>
      </c>
      <c r="BM268" s="68">
        <f>'Light exposure'!$H268*'Molar absorption spectra'!BM268/10</f>
        <v>0</v>
      </c>
      <c r="BN268" s="68">
        <f>'Light exposure'!$H268*'Molar absorption spectra'!BN268/10</f>
        <v>0</v>
      </c>
      <c r="BO268" s="68">
        <f>'Light exposure'!$H268*'Molar absorption spectra'!BO268/10</f>
        <v>0</v>
      </c>
      <c r="BP268" s="68">
        <f>'Light exposure'!$H268*'Molar absorption spectra'!BP268/10</f>
        <v>0</v>
      </c>
      <c r="BQ268" s="68">
        <f>'Light exposure'!$H268*'Molar absorption spectra'!BQ268/10</f>
        <v>0</v>
      </c>
      <c r="BR268" s="68">
        <f>'Light exposure'!$H268*'Molar absorption spectra'!BR268/10</f>
        <v>0</v>
      </c>
      <c r="BS268" s="68">
        <f>'Light exposure'!$H268*'Molar absorption spectra'!BS268/10</f>
        <v>0</v>
      </c>
      <c r="BT268" s="68">
        <f>'Light exposure'!$H268*'Molar absorption spectra'!BT268/10</f>
        <v>0</v>
      </c>
      <c r="BU268" s="68">
        <f>'Light exposure'!$H268*'Molar absorption spectra'!BU268/10</f>
        <v>0</v>
      </c>
      <c r="BV268" s="68">
        <f>'Light exposure'!$H268*'Molar absorption spectra'!BV268/10</f>
        <v>0</v>
      </c>
      <c r="BW268" s="68">
        <f>'Light exposure'!$H268*'Molar absorption spectra'!BW268/10</f>
        <v>0</v>
      </c>
      <c r="BX268" s="68">
        <f>'Light exposure'!$H268*'Molar absorption spectra'!BX268/10</f>
        <v>0</v>
      </c>
      <c r="BY268" s="68">
        <f>'Light exposure'!$H268*'Molar absorption spectra'!BY268/10</f>
        <v>0</v>
      </c>
      <c r="BZ268" s="68">
        <f>'Light exposure'!$H268*'Molar absorption spectra'!BZ268/10</f>
        <v>0</v>
      </c>
      <c r="CA268" s="68">
        <f>'Light exposure'!$H268*'Molar absorption spectra'!CA268/10</f>
        <v>0</v>
      </c>
      <c r="CB268" s="68">
        <f>'Light exposure'!$H268*'Molar absorption spectra'!CB268/10</f>
        <v>0</v>
      </c>
      <c r="CC268" s="68">
        <f>'Light exposure'!$H268*'Molar absorption spectra'!CC268/10</f>
        <v>0</v>
      </c>
      <c r="CD268" s="68">
        <f>'Light exposure'!$H268*'Molar absorption spectra'!CD268/10</f>
        <v>0</v>
      </c>
      <c r="CE268" s="68">
        <f>'Light exposure'!$H268*'Molar absorption spectra'!CE268/10</f>
        <v>0</v>
      </c>
      <c r="CF268" s="68">
        <f>'Light exposure'!$H268*'Molar absorption spectra'!CF268/10</f>
        <v>0</v>
      </c>
      <c r="CG268" s="68">
        <f>'Light exposure'!$H268*'Molar absorption spectra'!CG268/10</f>
        <v>0</v>
      </c>
      <c r="CH268" s="68">
        <f>'Light exposure'!$H268*'Molar absorption spectra'!CH268/10</f>
        <v>0</v>
      </c>
      <c r="CI268" s="68">
        <f>'Light exposure'!$H268*'Molar absorption spectra'!CI268/10</f>
        <v>0</v>
      </c>
      <c r="CJ268" s="68">
        <f>'Light exposure'!$H268*'Molar absorption spectra'!CJ268/10</f>
        <v>0</v>
      </c>
      <c r="CK268" s="68">
        <f>'Light exposure'!$H268*'Molar absorption spectra'!CK268/10</f>
        <v>0</v>
      </c>
      <c r="CL268" s="68">
        <f>'Light exposure'!$H268*'Molar absorption spectra'!CL268/10</f>
        <v>0</v>
      </c>
    </row>
    <row r="269" spans="1:90" x14ac:dyDescent="0.35">
      <c r="A269" s="17">
        <v>541</v>
      </c>
      <c r="B269" s="68">
        <f>'Light exposure'!$H269*'Molar absorption spectra'!B269/10</f>
        <v>0</v>
      </c>
      <c r="C269" s="68">
        <f>'Light exposure'!$H269*'Molar absorption spectra'!C269/10</f>
        <v>0</v>
      </c>
      <c r="D269" s="68">
        <f>'Light exposure'!$H269*'Molar absorption spectra'!D269/10</f>
        <v>0</v>
      </c>
      <c r="E269" s="68">
        <f>'Light exposure'!$H269*'Molar absorption spectra'!E269/10</f>
        <v>0</v>
      </c>
      <c r="F269" s="68">
        <f>'Light exposure'!$H269*'Molar absorption spectra'!F269/10</f>
        <v>0</v>
      </c>
      <c r="G269" s="68">
        <f>'Light exposure'!$H269*'Molar absorption spectra'!G269/10</f>
        <v>0</v>
      </c>
      <c r="H269" s="68">
        <f>'Light exposure'!$H269*'Molar absorption spectra'!H269/10</f>
        <v>0</v>
      </c>
      <c r="I269" s="68">
        <f>'Light exposure'!$H269*'Molar absorption spectra'!I269/10</f>
        <v>0</v>
      </c>
      <c r="J269" s="68">
        <f>'Light exposure'!$H269*'Molar absorption spectra'!J269/10</f>
        <v>0</v>
      </c>
      <c r="K269" s="68">
        <f>'Light exposure'!$H269*'Molar absorption spectra'!K269/10</f>
        <v>0</v>
      </c>
      <c r="L269" s="68">
        <f>'Light exposure'!$H269*'Molar absorption spectra'!L269/10</f>
        <v>0</v>
      </c>
      <c r="M269" s="68">
        <f>'Light exposure'!$H269*'Molar absorption spectra'!M269/10</f>
        <v>0</v>
      </c>
      <c r="N269" s="68">
        <f>'Light exposure'!$H269*'Molar absorption spectra'!N269/10</f>
        <v>0</v>
      </c>
      <c r="O269" s="68">
        <f>'Light exposure'!$H269*'Molar absorption spectra'!O269/10</f>
        <v>0</v>
      </c>
      <c r="P269" s="68">
        <f>'Light exposure'!$H269*'Molar absorption spectra'!P269/10</f>
        <v>0</v>
      </c>
      <c r="Q269" s="68">
        <f>'Light exposure'!$H269*'Molar absorption spectra'!Q269/10</f>
        <v>0</v>
      </c>
      <c r="R269" s="68">
        <f>'Light exposure'!$H269*'Molar absorption spectra'!R269/10</f>
        <v>0</v>
      </c>
      <c r="S269" s="68">
        <f>'Light exposure'!$H269*'Molar absorption spectra'!S269/10</f>
        <v>0</v>
      </c>
      <c r="T269" s="68">
        <f>'Light exposure'!$H269*'Molar absorption spectra'!T269/10</f>
        <v>0</v>
      </c>
      <c r="U269" s="68">
        <f>'Light exposure'!$H269*'Molar absorption spectra'!U269/10</f>
        <v>0</v>
      </c>
      <c r="V269" s="68">
        <f>'Light exposure'!$H269*'Molar absorption spectra'!V269/10</f>
        <v>0</v>
      </c>
      <c r="W269" s="68">
        <f>'Light exposure'!$H269*'Molar absorption spectra'!W269/10</f>
        <v>0</v>
      </c>
      <c r="X269" s="68">
        <f>'Light exposure'!$H269*'Molar absorption spectra'!X269/10</f>
        <v>0</v>
      </c>
      <c r="Y269" s="68">
        <f>'Light exposure'!$H269*'Molar absorption spectra'!Y269/10</f>
        <v>0</v>
      </c>
      <c r="Z269" s="68">
        <f>'Light exposure'!$H269*'Molar absorption spectra'!Z269/10</f>
        <v>0</v>
      </c>
      <c r="AA269" s="68">
        <f>'Light exposure'!$H269*'Molar absorption spectra'!AA269/10</f>
        <v>0</v>
      </c>
      <c r="AB269" s="68">
        <f>'Light exposure'!$H269*'Molar absorption spectra'!AB269/10</f>
        <v>0</v>
      </c>
      <c r="AC269" s="68">
        <f>'Light exposure'!$H269*'Molar absorption spectra'!AC269/10</f>
        <v>0</v>
      </c>
      <c r="AD269" s="68">
        <f>'Light exposure'!$H269*'Molar absorption spectra'!AD269/10</f>
        <v>0</v>
      </c>
      <c r="AE269" s="68">
        <f>'Light exposure'!$H269*'Molar absorption spectra'!AE269/10</f>
        <v>0</v>
      </c>
      <c r="AF269" s="68">
        <f>'Light exposure'!$H269*'Molar absorption spectra'!AF269/10</f>
        <v>0</v>
      </c>
      <c r="AG269" s="68">
        <f>'Light exposure'!$H269*'Molar absorption spectra'!AG269/10</f>
        <v>0</v>
      </c>
      <c r="AH269" s="68">
        <f>'Light exposure'!$H269*'Molar absorption spectra'!AH269/10</f>
        <v>0</v>
      </c>
      <c r="AI269" s="68">
        <f>'Light exposure'!$H269*'Molar absorption spectra'!AI269/10</f>
        <v>0</v>
      </c>
      <c r="AJ269" s="68">
        <f>'Light exposure'!$H269*'Molar absorption spectra'!AJ269/10</f>
        <v>0</v>
      </c>
      <c r="AK269" s="68">
        <f>'Light exposure'!$H269*'Molar absorption spectra'!AK269/10</f>
        <v>0</v>
      </c>
      <c r="AL269" s="68">
        <f>'Light exposure'!$H269*'Molar absorption spectra'!AL269/10</f>
        <v>0</v>
      </c>
      <c r="AM269" s="68">
        <f>'Light exposure'!$H269*'Molar absorption spectra'!AM269/10</f>
        <v>0</v>
      </c>
      <c r="AN269" s="68">
        <f>'Light exposure'!$H269*'Molar absorption spectra'!AN269/10</f>
        <v>0</v>
      </c>
      <c r="AO269" s="68">
        <f>'Light exposure'!$H269*'Molar absorption spectra'!AO269/10</f>
        <v>0</v>
      </c>
      <c r="AP269" s="68">
        <f>'Light exposure'!$H269*'Molar absorption spectra'!AP269/10</f>
        <v>0</v>
      </c>
      <c r="AQ269" s="68">
        <f>'Light exposure'!$H269*'Molar absorption spectra'!AQ269/10</f>
        <v>0</v>
      </c>
      <c r="AR269" s="68">
        <f>'Light exposure'!$H269*'Molar absorption spectra'!AR269/10</f>
        <v>0</v>
      </c>
      <c r="AS269" s="68">
        <f>'Light exposure'!$H269*'Molar absorption spectra'!AS269/10</f>
        <v>0</v>
      </c>
      <c r="AT269" s="68">
        <f>'Light exposure'!$H269*'Molar absorption spectra'!AT269/10</f>
        <v>0</v>
      </c>
      <c r="AU269" s="68">
        <f>'Light exposure'!$H269*'Molar absorption spectra'!AU269/10</f>
        <v>0</v>
      </c>
      <c r="AV269" s="68">
        <f>'Light exposure'!$H269*'Molar absorption spectra'!AV269/10</f>
        <v>0</v>
      </c>
      <c r="AW269" s="68">
        <f>'Light exposure'!$H269*'Molar absorption spectra'!AW269/10</f>
        <v>0</v>
      </c>
      <c r="AX269" s="68">
        <f>'Light exposure'!$H269*'Molar absorption spectra'!AX269/10</f>
        <v>0</v>
      </c>
      <c r="AY269" s="68">
        <f>'Light exposure'!$H269*'Molar absorption spectra'!AY269/10</f>
        <v>0</v>
      </c>
      <c r="AZ269" s="68">
        <f>'Light exposure'!$H269*'Molar absorption spectra'!AZ269/10</f>
        <v>0</v>
      </c>
      <c r="BA269" s="68">
        <f>'Light exposure'!$H269*'Molar absorption spectra'!BA269/10</f>
        <v>0</v>
      </c>
      <c r="BB269" s="68">
        <f>'Light exposure'!$H269*'Molar absorption spectra'!BB269/10</f>
        <v>0</v>
      </c>
      <c r="BC269" s="68">
        <f>'Light exposure'!$H269*'Molar absorption spectra'!BC269/10</f>
        <v>0</v>
      </c>
      <c r="BD269" s="68">
        <f>'Light exposure'!$H269*'Molar absorption spectra'!BD269/10</f>
        <v>0</v>
      </c>
      <c r="BE269" s="68">
        <f>'Light exposure'!$H269*'Molar absorption spectra'!BE269/10</f>
        <v>0</v>
      </c>
      <c r="BF269" s="68">
        <f>'Light exposure'!$H269*'Molar absorption spectra'!BF269/10</f>
        <v>0</v>
      </c>
      <c r="BG269" s="68">
        <f>'Light exposure'!$H269*'Molar absorption spectra'!BG269/10</f>
        <v>0</v>
      </c>
      <c r="BH269" s="68">
        <f>'Light exposure'!$H269*'Molar absorption spectra'!BH269/10</f>
        <v>0</v>
      </c>
      <c r="BI269" s="68">
        <f>'Light exposure'!$H269*'Molar absorption spectra'!BI269/10</f>
        <v>0</v>
      </c>
      <c r="BJ269" s="68">
        <f>'Light exposure'!$H269*'Molar absorption spectra'!BJ269/10</f>
        <v>0</v>
      </c>
      <c r="BK269" s="68">
        <f>'Light exposure'!$H269*'Molar absorption spectra'!BK269/10</f>
        <v>0</v>
      </c>
      <c r="BL269" s="68">
        <f>'Light exposure'!$H269*'Molar absorption spectra'!BL269/10</f>
        <v>0</v>
      </c>
      <c r="BM269" s="68">
        <f>'Light exposure'!$H269*'Molar absorption spectra'!BM269/10</f>
        <v>0</v>
      </c>
      <c r="BN269" s="68">
        <f>'Light exposure'!$H269*'Molar absorption spectra'!BN269/10</f>
        <v>0</v>
      </c>
      <c r="BO269" s="68">
        <f>'Light exposure'!$H269*'Molar absorption spectra'!BO269/10</f>
        <v>0</v>
      </c>
      <c r="BP269" s="68">
        <f>'Light exposure'!$H269*'Molar absorption spectra'!BP269/10</f>
        <v>0</v>
      </c>
      <c r="BQ269" s="68">
        <f>'Light exposure'!$H269*'Molar absorption spectra'!BQ269/10</f>
        <v>0</v>
      </c>
      <c r="BR269" s="68">
        <f>'Light exposure'!$H269*'Molar absorption spectra'!BR269/10</f>
        <v>0</v>
      </c>
      <c r="BS269" s="68">
        <f>'Light exposure'!$H269*'Molar absorption spectra'!BS269/10</f>
        <v>0</v>
      </c>
      <c r="BT269" s="68">
        <f>'Light exposure'!$H269*'Molar absorption spectra'!BT269/10</f>
        <v>0</v>
      </c>
      <c r="BU269" s="68">
        <f>'Light exposure'!$H269*'Molar absorption spectra'!BU269/10</f>
        <v>0</v>
      </c>
      <c r="BV269" s="68">
        <f>'Light exposure'!$H269*'Molar absorption spectra'!BV269/10</f>
        <v>0</v>
      </c>
      <c r="BW269" s="68">
        <f>'Light exposure'!$H269*'Molar absorption spectra'!BW269/10</f>
        <v>0</v>
      </c>
      <c r="BX269" s="68">
        <f>'Light exposure'!$H269*'Molar absorption spectra'!BX269/10</f>
        <v>0</v>
      </c>
      <c r="BY269" s="68">
        <f>'Light exposure'!$H269*'Molar absorption spectra'!BY269/10</f>
        <v>0</v>
      </c>
      <c r="BZ269" s="68">
        <f>'Light exposure'!$H269*'Molar absorption spectra'!BZ269/10</f>
        <v>0</v>
      </c>
      <c r="CA269" s="68">
        <f>'Light exposure'!$H269*'Molar absorption spectra'!CA269/10</f>
        <v>0</v>
      </c>
      <c r="CB269" s="68">
        <f>'Light exposure'!$H269*'Molar absorption spectra'!CB269/10</f>
        <v>0</v>
      </c>
      <c r="CC269" s="68">
        <f>'Light exposure'!$H269*'Molar absorption spectra'!CC269/10</f>
        <v>0</v>
      </c>
      <c r="CD269" s="68">
        <f>'Light exposure'!$H269*'Molar absorption spectra'!CD269/10</f>
        <v>0</v>
      </c>
      <c r="CE269" s="68">
        <f>'Light exposure'!$H269*'Molar absorption spectra'!CE269/10</f>
        <v>0</v>
      </c>
      <c r="CF269" s="68">
        <f>'Light exposure'!$H269*'Molar absorption spectra'!CF269/10</f>
        <v>0</v>
      </c>
      <c r="CG269" s="68">
        <f>'Light exposure'!$H269*'Molar absorption spectra'!CG269/10</f>
        <v>0</v>
      </c>
      <c r="CH269" s="68">
        <f>'Light exposure'!$H269*'Molar absorption spectra'!CH269/10</f>
        <v>0</v>
      </c>
      <c r="CI269" s="68">
        <f>'Light exposure'!$H269*'Molar absorption spectra'!CI269/10</f>
        <v>0</v>
      </c>
      <c r="CJ269" s="68">
        <f>'Light exposure'!$H269*'Molar absorption spectra'!CJ269/10</f>
        <v>0</v>
      </c>
      <c r="CK269" s="68">
        <f>'Light exposure'!$H269*'Molar absorption spectra'!CK269/10</f>
        <v>0</v>
      </c>
      <c r="CL269" s="68">
        <f>'Light exposure'!$H269*'Molar absorption spectra'!CL269/10</f>
        <v>0</v>
      </c>
    </row>
    <row r="270" spans="1:90" x14ac:dyDescent="0.35">
      <c r="A270" s="17">
        <v>542</v>
      </c>
      <c r="B270" s="68">
        <f>'Light exposure'!$H270*'Molar absorption spectra'!B270/10</f>
        <v>0</v>
      </c>
      <c r="C270" s="68">
        <f>'Light exposure'!$H270*'Molar absorption spectra'!C270/10</f>
        <v>0</v>
      </c>
      <c r="D270" s="68">
        <f>'Light exposure'!$H270*'Molar absorption spectra'!D270/10</f>
        <v>0</v>
      </c>
      <c r="E270" s="68">
        <f>'Light exposure'!$H270*'Molar absorption spectra'!E270/10</f>
        <v>0</v>
      </c>
      <c r="F270" s="68">
        <f>'Light exposure'!$H270*'Molar absorption spectra'!F270/10</f>
        <v>0</v>
      </c>
      <c r="G270" s="68">
        <f>'Light exposure'!$H270*'Molar absorption spectra'!G270/10</f>
        <v>0</v>
      </c>
      <c r="H270" s="68">
        <f>'Light exposure'!$H270*'Molar absorption spectra'!H270/10</f>
        <v>0</v>
      </c>
      <c r="I270" s="68">
        <f>'Light exposure'!$H270*'Molar absorption spectra'!I270/10</f>
        <v>0</v>
      </c>
      <c r="J270" s="68">
        <f>'Light exposure'!$H270*'Molar absorption spectra'!J270/10</f>
        <v>0</v>
      </c>
      <c r="K270" s="68">
        <f>'Light exposure'!$H270*'Molar absorption spectra'!K270/10</f>
        <v>0</v>
      </c>
      <c r="L270" s="68">
        <f>'Light exposure'!$H270*'Molar absorption spectra'!L270/10</f>
        <v>0</v>
      </c>
      <c r="M270" s="68">
        <f>'Light exposure'!$H270*'Molar absorption spectra'!M270/10</f>
        <v>0</v>
      </c>
      <c r="N270" s="68">
        <f>'Light exposure'!$H270*'Molar absorption spectra'!N270/10</f>
        <v>0</v>
      </c>
      <c r="O270" s="68">
        <f>'Light exposure'!$H270*'Molar absorption spectra'!O270/10</f>
        <v>0</v>
      </c>
      <c r="P270" s="68">
        <f>'Light exposure'!$H270*'Molar absorption spectra'!P270/10</f>
        <v>0</v>
      </c>
      <c r="Q270" s="68">
        <f>'Light exposure'!$H270*'Molar absorption spectra'!Q270/10</f>
        <v>0</v>
      </c>
      <c r="R270" s="68">
        <f>'Light exposure'!$H270*'Molar absorption spectra'!R270/10</f>
        <v>0</v>
      </c>
      <c r="S270" s="68">
        <f>'Light exposure'!$H270*'Molar absorption spectra'!S270/10</f>
        <v>0</v>
      </c>
      <c r="T270" s="68">
        <f>'Light exposure'!$H270*'Molar absorption spectra'!T270/10</f>
        <v>0</v>
      </c>
      <c r="U270" s="68">
        <f>'Light exposure'!$H270*'Molar absorption spectra'!U270/10</f>
        <v>0</v>
      </c>
      <c r="V270" s="68">
        <f>'Light exposure'!$H270*'Molar absorption spectra'!V270/10</f>
        <v>0</v>
      </c>
      <c r="W270" s="68">
        <f>'Light exposure'!$H270*'Molar absorption spectra'!W270/10</f>
        <v>0</v>
      </c>
      <c r="X270" s="68">
        <f>'Light exposure'!$H270*'Molar absorption spectra'!X270/10</f>
        <v>0</v>
      </c>
      <c r="Y270" s="68">
        <f>'Light exposure'!$H270*'Molar absorption spectra'!Y270/10</f>
        <v>0</v>
      </c>
      <c r="Z270" s="68">
        <f>'Light exposure'!$H270*'Molar absorption spectra'!Z270/10</f>
        <v>0</v>
      </c>
      <c r="AA270" s="68">
        <f>'Light exposure'!$H270*'Molar absorption spectra'!AA270/10</f>
        <v>0</v>
      </c>
      <c r="AB270" s="68">
        <f>'Light exposure'!$H270*'Molar absorption spectra'!AB270/10</f>
        <v>0</v>
      </c>
      <c r="AC270" s="68">
        <f>'Light exposure'!$H270*'Molar absorption spectra'!AC270/10</f>
        <v>0</v>
      </c>
      <c r="AD270" s="68">
        <f>'Light exposure'!$H270*'Molar absorption spectra'!AD270/10</f>
        <v>0</v>
      </c>
      <c r="AE270" s="68">
        <f>'Light exposure'!$H270*'Molar absorption spectra'!AE270/10</f>
        <v>0</v>
      </c>
      <c r="AF270" s="68">
        <f>'Light exposure'!$H270*'Molar absorption spectra'!AF270/10</f>
        <v>0</v>
      </c>
      <c r="AG270" s="68">
        <f>'Light exposure'!$H270*'Molar absorption spectra'!AG270/10</f>
        <v>0</v>
      </c>
      <c r="AH270" s="68">
        <f>'Light exposure'!$H270*'Molar absorption spectra'!AH270/10</f>
        <v>0</v>
      </c>
      <c r="AI270" s="68">
        <f>'Light exposure'!$H270*'Molar absorption spectra'!AI270/10</f>
        <v>0</v>
      </c>
      <c r="AJ270" s="68">
        <f>'Light exposure'!$H270*'Molar absorption spectra'!AJ270/10</f>
        <v>0</v>
      </c>
      <c r="AK270" s="68">
        <f>'Light exposure'!$H270*'Molar absorption spectra'!AK270/10</f>
        <v>0</v>
      </c>
      <c r="AL270" s="68">
        <f>'Light exposure'!$H270*'Molar absorption spectra'!AL270/10</f>
        <v>0</v>
      </c>
      <c r="AM270" s="68">
        <f>'Light exposure'!$H270*'Molar absorption spectra'!AM270/10</f>
        <v>0</v>
      </c>
      <c r="AN270" s="68">
        <f>'Light exposure'!$H270*'Molar absorption spectra'!AN270/10</f>
        <v>0</v>
      </c>
      <c r="AO270" s="68">
        <f>'Light exposure'!$H270*'Molar absorption spectra'!AO270/10</f>
        <v>0</v>
      </c>
      <c r="AP270" s="68">
        <f>'Light exposure'!$H270*'Molar absorption spectra'!AP270/10</f>
        <v>0</v>
      </c>
      <c r="AQ270" s="68">
        <f>'Light exposure'!$H270*'Molar absorption spectra'!AQ270/10</f>
        <v>0</v>
      </c>
      <c r="AR270" s="68">
        <f>'Light exposure'!$H270*'Molar absorption spectra'!AR270/10</f>
        <v>0</v>
      </c>
      <c r="AS270" s="68">
        <f>'Light exposure'!$H270*'Molar absorption spectra'!AS270/10</f>
        <v>0</v>
      </c>
      <c r="AT270" s="68">
        <f>'Light exposure'!$H270*'Molar absorption spectra'!AT270/10</f>
        <v>0</v>
      </c>
      <c r="AU270" s="68">
        <f>'Light exposure'!$H270*'Molar absorption spectra'!AU270/10</f>
        <v>0</v>
      </c>
      <c r="AV270" s="68">
        <f>'Light exposure'!$H270*'Molar absorption spectra'!AV270/10</f>
        <v>0</v>
      </c>
      <c r="AW270" s="68">
        <f>'Light exposure'!$H270*'Molar absorption spectra'!AW270/10</f>
        <v>0</v>
      </c>
      <c r="AX270" s="68">
        <f>'Light exposure'!$H270*'Molar absorption spectra'!AX270/10</f>
        <v>0</v>
      </c>
      <c r="AY270" s="68">
        <f>'Light exposure'!$H270*'Molar absorption spectra'!AY270/10</f>
        <v>0</v>
      </c>
      <c r="AZ270" s="68">
        <f>'Light exposure'!$H270*'Molar absorption spectra'!AZ270/10</f>
        <v>0</v>
      </c>
      <c r="BA270" s="68">
        <f>'Light exposure'!$H270*'Molar absorption spectra'!BA270/10</f>
        <v>0</v>
      </c>
      <c r="BB270" s="68">
        <f>'Light exposure'!$H270*'Molar absorption spectra'!BB270/10</f>
        <v>0</v>
      </c>
      <c r="BC270" s="68">
        <f>'Light exposure'!$H270*'Molar absorption spectra'!BC270/10</f>
        <v>0</v>
      </c>
      <c r="BD270" s="68">
        <f>'Light exposure'!$H270*'Molar absorption spectra'!BD270/10</f>
        <v>0</v>
      </c>
      <c r="BE270" s="68">
        <f>'Light exposure'!$H270*'Molar absorption spectra'!BE270/10</f>
        <v>0</v>
      </c>
      <c r="BF270" s="68">
        <f>'Light exposure'!$H270*'Molar absorption spectra'!BF270/10</f>
        <v>0</v>
      </c>
      <c r="BG270" s="68">
        <f>'Light exposure'!$H270*'Molar absorption spectra'!BG270/10</f>
        <v>0</v>
      </c>
      <c r="BH270" s="68">
        <f>'Light exposure'!$H270*'Molar absorption spectra'!BH270/10</f>
        <v>0</v>
      </c>
      <c r="BI270" s="68">
        <f>'Light exposure'!$H270*'Molar absorption spectra'!BI270/10</f>
        <v>0</v>
      </c>
      <c r="BJ270" s="68">
        <f>'Light exposure'!$H270*'Molar absorption spectra'!BJ270/10</f>
        <v>0</v>
      </c>
      <c r="BK270" s="68">
        <f>'Light exposure'!$H270*'Molar absorption spectra'!BK270/10</f>
        <v>0</v>
      </c>
      <c r="BL270" s="68">
        <f>'Light exposure'!$H270*'Molar absorption spectra'!BL270/10</f>
        <v>0</v>
      </c>
      <c r="BM270" s="68">
        <f>'Light exposure'!$H270*'Molar absorption spectra'!BM270/10</f>
        <v>0</v>
      </c>
      <c r="BN270" s="68">
        <f>'Light exposure'!$H270*'Molar absorption spectra'!BN270/10</f>
        <v>0</v>
      </c>
      <c r="BO270" s="68">
        <f>'Light exposure'!$H270*'Molar absorption spectra'!BO270/10</f>
        <v>0</v>
      </c>
      <c r="BP270" s="68">
        <f>'Light exposure'!$H270*'Molar absorption spectra'!BP270/10</f>
        <v>0</v>
      </c>
      <c r="BQ270" s="68">
        <f>'Light exposure'!$H270*'Molar absorption spectra'!BQ270/10</f>
        <v>0</v>
      </c>
      <c r="BR270" s="68">
        <f>'Light exposure'!$H270*'Molar absorption spectra'!BR270/10</f>
        <v>0</v>
      </c>
      <c r="BS270" s="68">
        <f>'Light exposure'!$H270*'Molar absorption spectra'!BS270/10</f>
        <v>0</v>
      </c>
      <c r="BT270" s="68">
        <f>'Light exposure'!$H270*'Molar absorption spectra'!BT270/10</f>
        <v>0</v>
      </c>
      <c r="BU270" s="68">
        <f>'Light exposure'!$H270*'Molar absorption spectra'!BU270/10</f>
        <v>0</v>
      </c>
      <c r="BV270" s="68">
        <f>'Light exposure'!$H270*'Molar absorption spectra'!BV270/10</f>
        <v>0</v>
      </c>
      <c r="BW270" s="68">
        <f>'Light exposure'!$H270*'Molar absorption spectra'!BW270/10</f>
        <v>0</v>
      </c>
      <c r="BX270" s="68">
        <f>'Light exposure'!$H270*'Molar absorption spectra'!BX270/10</f>
        <v>0</v>
      </c>
      <c r="BY270" s="68">
        <f>'Light exposure'!$H270*'Molar absorption spectra'!BY270/10</f>
        <v>0</v>
      </c>
      <c r="BZ270" s="68">
        <f>'Light exposure'!$H270*'Molar absorption spectra'!BZ270/10</f>
        <v>0</v>
      </c>
      <c r="CA270" s="68">
        <f>'Light exposure'!$H270*'Molar absorption spectra'!CA270/10</f>
        <v>0</v>
      </c>
      <c r="CB270" s="68">
        <f>'Light exposure'!$H270*'Molar absorption spectra'!CB270/10</f>
        <v>0</v>
      </c>
      <c r="CC270" s="68">
        <f>'Light exposure'!$H270*'Molar absorption spectra'!CC270/10</f>
        <v>0</v>
      </c>
      <c r="CD270" s="68">
        <f>'Light exposure'!$H270*'Molar absorption spectra'!CD270/10</f>
        <v>0</v>
      </c>
      <c r="CE270" s="68">
        <f>'Light exposure'!$H270*'Molar absorption spectra'!CE270/10</f>
        <v>0</v>
      </c>
      <c r="CF270" s="68">
        <f>'Light exposure'!$H270*'Molar absorption spectra'!CF270/10</f>
        <v>0</v>
      </c>
      <c r="CG270" s="68">
        <f>'Light exposure'!$H270*'Molar absorption spectra'!CG270/10</f>
        <v>0</v>
      </c>
      <c r="CH270" s="68">
        <f>'Light exposure'!$H270*'Molar absorption spectra'!CH270/10</f>
        <v>0</v>
      </c>
      <c r="CI270" s="68">
        <f>'Light exposure'!$H270*'Molar absorption spectra'!CI270/10</f>
        <v>0</v>
      </c>
      <c r="CJ270" s="68">
        <f>'Light exposure'!$H270*'Molar absorption spectra'!CJ270/10</f>
        <v>0</v>
      </c>
      <c r="CK270" s="68">
        <f>'Light exposure'!$H270*'Molar absorption spectra'!CK270/10</f>
        <v>0</v>
      </c>
      <c r="CL270" s="68">
        <f>'Light exposure'!$H270*'Molar absorption spectra'!CL270/10</f>
        <v>0</v>
      </c>
    </row>
    <row r="271" spans="1:90" x14ac:dyDescent="0.35">
      <c r="A271" s="17">
        <v>543</v>
      </c>
      <c r="B271" s="68">
        <f>'Light exposure'!$H271*'Molar absorption spectra'!B271/10</f>
        <v>0</v>
      </c>
      <c r="C271" s="68">
        <f>'Light exposure'!$H271*'Molar absorption spectra'!C271/10</f>
        <v>0</v>
      </c>
      <c r="D271" s="68">
        <f>'Light exposure'!$H271*'Molar absorption spectra'!D271/10</f>
        <v>0</v>
      </c>
      <c r="E271" s="68">
        <f>'Light exposure'!$H271*'Molar absorption spectra'!E271/10</f>
        <v>0</v>
      </c>
      <c r="F271" s="68">
        <f>'Light exposure'!$H271*'Molar absorption spectra'!F271/10</f>
        <v>0</v>
      </c>
      <c r="G271" s="68">
        <f>'Light exposure'!$H271*'Molar absorption spectra'!G271/10</f>
        <v>0</v>
      </c>
      <c r="H271" s="68">
        <f>'Light exposure'!$H271*'Molar absorption spectra'!H271/10</f>
        <v>0</v>
      </c>
      <c r="I271" s="68">
        <f>'Light exposure'!$H271*'Molar absorption spectra'!I271/10</f>
        <v>0</v>
      </c>
      <c r="J271" s="68">
        <f>'Light exposure'!$H271*'Molar absorption spectra'!J271/10</f>
        <v>0</v>
      </c>
      <c r="K271" s="68">
        <f>'Light exposure'!$H271*'Molar absorption spectra'!K271/10</f>
        <v>0</v>
      </c>
      <c r="L271" s="68">
        <f>'Light exposure'!$H271*'Molar absorption spectra'!L271/10</f>
        <v>0</v>
      </c>
      <c r="M271" s="68">
        <f>'Light exposure'!$H271*'Molar absorption spectra'!M271/10</f>
        <v>0</v>
      </c>
      <c r="N271" s="68">
        <f>'Light exposure'!$H271*'Molar absorption spectra'!N271/10</f>
        <v>0</v>
      </c>
      <c r="O271" s="68">
        <f>'Light exposure'!$H271*'Molar absorption spectra'!O271/10</f>
        <v>0</v>
      </c>
      <c r="P271" s="68">
        <f>'Light exposure'!$H271*'Molar absorption spectra'!P271/10</f>
        <v>0</v>
      </c>
      <c r="Q271" s="68">
        <f>'Light exposure'!$H271*'Molar absorption spectra'!Q271/10</f>
        <v>0</v>
      </c>
      <c r="R271" s="68">
        <f>'Light exposure'!$H271*'Molar absorption spectra'!R271/10</f>
        <v>0</v>
      </c>
      <c r="S271" s="68">
        <f>'Light exposure'!$H271*'Molar absorption spectra'!S271/10</f>
        <v>0</v>
      </c>
      <c r="T271" s="68">
        <f>'Light exposure'!$H271*'Molar absorption spectra'!T271/10</f>
        <v>0</v>
      </c>
      <c r="U271" s="68">
        <f>'Light exposure'!$H271*'Molar absorption spectra'!U271/10</f>
        <v>0</v>
      </c>
      <c r="V271" s="68">
        <f>'Light exposure'!$H271*'Molar absorption spectra'!V271/10</f>
        <v>0</v>
      </c>
      <c r="W271" s="68">
        <f>'Light exposure'!$H271*'Molar absorption spectra'!W271/10</f>
        <v>0</v>
      </c>
      <c r="X271" s="68">
        <f>'Light exposure'!$H271*'Molar absorption spectra'!X271/10</f>
        <v>0</v>
      </c>
      <c r="Y271" s="68">
        <f>'Light exposure'!$H271*'Molar absorption spectra'!Y271/10</f>
        <v>0</v>
      </c>
      <c r="Z271" s="68">
        <f>'Light exposure'!$H271*'Molar absorption spectra'!Z271/10</f>
        <v>0</v>
      </c>
      <c r="AA271" s="68">
        <f>'Light exposure'!$H271*'Molar absorption spectra'!AA271/10</f>
        <v>0</v>
      </c>
      <c r="AB271" s="68">
        <f>'Light exposure'!$H271*'Molar absorption spectra'!AB271/10</f>
        <v>0</v>
      </c>
      <c r="AC271" s="68">
        <f>'Light exposure'!$H271*'Molar absorption spectra'!AC271/10</f>
        <v>0</v>
      </c>
      <c r="AD271" s="68">
        <f>'Light exposure'!$H271*'Molar absorption spectra'!AD271/10</f>
        <v>0</v>
      </c>
      <c r="AE271" s="68">
        <f>'Light exposure'!$H271*'Molar absorption spectra'!AE271/10</f>
        <v>0</v>
      </c>
      <c r="AF271" s="68">
        <f>'Light exposure'!$H271*'Molar absorption spectra'!AF271/10</f>
        <v>0</v>
      </c>
      <c r="AG271" s="68">
        <f>'Light exposure'!$H271*'Molar absorption spectra'!AG271/10</f>
        <v>0</v>
      </c>
      <c r="AH271" s="68">
        <f>'Light exposure'!$H271*'Molar absorption spectra'!AH271/10</f>
        <v>0</v>
      </c>
      <c r="AI271" s="68">
        <f>'Light exposure'!$H271*'Molar absorption spectra'!AI271/10</f>
        <v>0</v>
      </c>
      <c r="AJ271" s="68">
        <f>'Light exposure'!$H271*'Molar absorption spectra'!AJ271/10</f>
        <v>0</v>
      </c>
      <c r="AK271" s="68">
        <f>'Light exposure'!$H271*'Molar absorption spectra'!AK271/10</f>
        <v>0</v>
      </c>
      <c r="AL271" s="68">
        <f>'Light exposure'!$H271*'Molar absorption spectra'!AL271/10</f>
        <v>0</v>
      </c>
      <c r="AM271" s="68">
        <f>'Light exposure'!$H271*'Molar absorption spectra'!AM271/10</f>
        <v>0</v>
      </c>
      <c r="AN271" s="68">
        <f>'Light exposure'!$H271*'Molar absorption spectra'!AN271/10</f>
        <v>0</v>
      </c>
      <c r="AO271" s="68">
        <f>'Light exposure'!$H271*'Molar absorption spectra'!AO271/10</f>
        <v>0</v>
      </c>
      <c r="AP271" s="68">
        <f>'Light exposure'!$H271*'Molar absorption spectra'!AP271/10</f>
        <v>0</v>
      </c>
      <c r="AQ271" s="68">
        <f>'Light exposure'!$H271*'Molar absorption spectra'!AQ271/10</f>
        <v>0</v>
      </c>
      <c r="AR271" s="68">
        <f>'Light exposure'!$H271*'Molar absorption spectra'!AR271/10</f>
        <v>0</v>
      </c>
      <c r="AS271" s="68">
        <f>'Light exposure'!$H271*'Molar absorption spectra'!AS271/10</f>
        <v>0</v>
      </c>
      <c r="AT271" s="68">
        <f>'Light exposure'!$H271*'Molar absorption spectra'!AT271/10</f>
        <v>0</v>
      </c>
      <c r="AU271" s="68">
        <f>'Light exposure'!$H271*'Molar absorption spectra'!AU271/10</f>
        <v>0</v>
      </c>
      <c r="AV271" s="68">
        <f>'Light exposure'!$H271*'Molar absorption spectra'!AV271/10</f>
        <v>0</v>
      </c>
      <c r="AW271" s="68">
        <f>'Light exposure'!$H271*'Molar absorption spectra'!AW271/10</f>
        <v>0</v>
      </c>
      <c r="AX271" s="68">
        <f>'Light exposure'!$H271*'Molar absorption spectra'!AX271/10</f>
        <v>0</v>
      </c>
      <c r="AY271" s="68">
        <f>'Light exposure'!$H271*'Molar absorption spectra'!AY271/10</f>
        <v>0</v>
      </c>
      <c r="AZ271" s="68">
        <f>'Light exposure'!$H271*'Molar absorption spectra'!AZ271/10</f>
        <v>0</v>
      </c>
      <c r="BA271" s="68">
        <f>'Light exposure'!$H271*'Molar absorption spectra'!BA271/10</f>
        <v>0</v>
      </c>
      <c r="BB271" s="68">
        <f>'Light exposure'!$H271*'Molar absorption spectra'!BB271/10</f>
        <v>0</v>
      </c>
      <c r="BC271" s="68">
        <f>'Light exposure'!$H271*'Molar absorption spectra'!BC271/10</f>
        <v>0</v>
      </c>
      <c r="BD271" s="68">
        <f>'Light exposure'!$H271*'Molar absorption spectra'!BD271/10</f>
        <v>0</v>
      </c>
      <c r="BE271" s="68">
        <f>'Light exposure'!$H271*'Molar absorption spectra'!BE271/10</f>
        <v>0</v>
      </c>
      <c r="BF271" s="68">
        <f>'Light exposure'!$H271*'Molar absorption spectra'!BF271/10</f>
        <v>0</v>
      </c>
      <c r="BG271" s="68">
        <f>'Light exposure'!$H271*'Molar absorption spectra'!BG271/10</f>
        <v>0</v>
      </c>
      <c r="BH271" s="68">
        <f>'Light exposure'!$H271*'Molar absorption spectra'!BH271/10</f>
        <v>0</v>
      </c>
      <c r="BI271" s="68">
        <f>'Light exposure'!$H271*'Molar absorption spectra'!BI271/10</f>
        <v>0</v>
      </c>
      <c r="BJ271" s="68">
        <f>'Light exposure'!$H271*'Molar absorption spectra'!BJ271/10</f>
        <v>0</v>
      </c>
      <c r="BK271" s="68">
        <f>'Light exposure'!$H271*'Molar absorption spectra'!BK271/10</f>
        <v>0</v>
      </c>
      <c r="BL271" s="68">
        <f>'Light exposure'!$H271*'Molar absorption spectra'!BL271/10</f>
        <v>0</v>
      </c>
      <c r="BM271" s="68">
        <f>'Light exposure'!$H271*'Molar absorption spectra'!BM271/10</f>
        <v>0</v>
      </c>
      <c r="BN271" s="68">
        <f>'Light exposure'!$H271*'Molar absorption spectra'!BN271/10</f>
        <v>0</v>
      </c>
      <c r="BO271" s="68">
        <f>'Light exposure'!$H271*'Molar absorption spectra'!BO271/10</f>
        <v>0</v>
      </c>
      <c r="BP271" s="68">
        <f>'Light exposure'!$H271*'Molar absorption spectra'!BP271/10</f>
        <v>0</v>
      </c>
      <c r="BQ271" s="68">
        <f>'Light exposure'!$H271*'Molar absorption spectra'!BQ271/10</f>
        <v>0</v>
      </c>
      <c r="BR271" s="68">
        <f>'Light exposure'!$H271*'Molar absorption spectra'!BR271/10</f>
        <v>0</v>
      </c>
      <c r="BS271" s="68">
        <f>'Light exposure'!$H271*'Molar absorption spectra'!BS271/10</f>
        <v>0</v>
      </c>
      <c r="BT271" s="68">
        <f>'Light exposure'!$H271*'Molar absorption spectra'!BT271/10</f>
        <v>0</v>
      </c>
      <c r="BU271" s="68">
        <f>'Light exposure'!$H271*'Molar absorption spectra'!BU271/10</f>
        <v>0</v>
      </c>
      <c r="BV271" s="68">
        <f>'Light exposure'!$H271*'Molar absorption spectra'!BV271/10</f>
        <v>0</v>
      </c>
      <c r="BW271" s="68">
        <f>'Light exposure'!$H271*'Molar absorption spectra'!BW271/10</f>
        <v>0</v>
      </c>
      <c r="BX271" s="68">
        <f>'Light exposure'!$H271*'Molar absorption spectra'!BX271/10</f>
        <v>0</v>
      </c>
      <c r="BY271" s="68">
        <f>'Light exposure'!$H271*'Molar absorption spectra'!BY271/10</f>
        <v>0</v>
      </c>
      <c r="BZ271" s="68">
        <f>'Light exposure'!$H271*'Molar absorption spectra'!BZ271/10</f>
        <v>0</v>
      </c>
      <c r="CA271" s="68">
        <f>'Light exposure'!$H271*'Molar absorption spectra'!CA271/10</f>
        <v>0</v>
      </c>
      <c r="CB271" s="68">
        <f>'Light exposure'!$H271*'Molar absorption spectra'!CB271/10</f>
        <v>0</v>
      </c>
      <c r="CC271" s="68">
        <f>'Light exposure'!$H271*'Molar absorption spectra'!CC271/10</f>
        <v>0</v>
      </c>
      <c r="CD271" s="68">
        <f>'Light exposure'!$H271*'Molar absorption spectra'!CD271/10</f>
        <v>0</v>
      </c>
      <c r="CE271" s="68">
        <f>'Light exposure'!$H271*'Molar absorption spectra'!CE271/10</f>
        <v>0</v>
      </c>
      <c r="CF271" s="68">
        <f>'Light exposure'!$H271*'Molar absorption spectra'!CF271/10</f>
        <v>0</v>
      </c>
      <c r="CG271" s="68">
        <f>'Light exposure'!$H271*'Molar absorption spectra'!CG271/10</f>
        <v>0</v>
      </c>
      <c r="CH271" s="68">
        <f>'Light exposure'!$H271*'Molar absorption spectra'!CH271/10</f>
        <v>0</v>
      </c>
      <c r="CI271" s="68">
        <f>'Light exposure'!$H271*'Molar absorption spectra'!CI271/10</f>
        <v>0</v>
      </c>
      <c r="CJ271" s="68">
        <f>'Light exposure'!$H271*'Molar absorption spectra'!CJ271/10</f>
        <v>0</v>
      </c>
      <c r="CK271" s="68">
        <f>'Light exposure'!$H271*'Molar absorption spectra'!CK271/10</f>
        <v>0</v>
      </c>
      <c r="CL271" s="68">
        <f>'Light exposure'!$H271*'Molar absorption spectra'!CL271/10</f>
        <v>0</v>
      </c>
    </row>
    <row r="272" spans="1:90" x14ac:dyDescent="0.35">
      <c r="A272" s="17">
        <v>544</v>
      </c>
      <c r="B272" s="68">
        <f>'Light exposure'!$H272*'Molar absorption spectra'!B272/10</f>
        <v>0</v>
      </c>
      <c r="C272" s="68">
        <f>'Light exposure'!$H272*'Molar absorption spectra'!C272/10</f>
        <v>0</v>
      </c>
      <c r="D272" s="68">
        <f>'Light exposure'!$H272*'Molar absorption spectra'!D272/10</f>
        <v>0</v>
      </c>
      <c r="E272" s="68">
        <f>'Light exposure'!$H272*'Molar absorption spectra'!E272/10</f>
        <v>0</v>
      </c>
      <c r="F272" s="68">
        <f>'Light exposure'!$H272*'Molar absorption spectra'!F272/10</f>
        <v>0</v>
      </c>
      <c r="G272" s="68">
        <f>'Light exposure'!$H272*'Molar absorption spectra'!G272/10</f>
        <v>0</v>
      </c>
      <c r="H272" s="68">
        <f>'Light exposure'!$H272*'Molar absorption spectra'!H272/10</f>
        <v>0</v>
      </c>
      <c r="I272" s="68">
        <f>'Light exposure'!$H272*'Molar absorption spectra'!I272/10</f>
        <v>0</v>
      </c>
      <c r="J272" s="68">
        <f>'Light exposure'!$H272*'Molar absorption spectra'!J272/10</f>
        <v>0</v>
      </c>
      <c r="K272" s="68">
        <f>'Light exposure'!$H272*'Molar absorption spectra'!K272/10</f>
        <v>0</v>
      </c>
      <c r="L272" s="68">
        <f>'Light exposure'!$H272*'Molar absorption spectra'!L272/10</f>
        <v>0</v>
      </c>
      <c r="M272" s="68">
        <f>'Light exposure'!$H272*'Molar absorption spectra'!M272/10</f>
        <v>0</v>
      </c>
      <c r="N272" s="68">
        <f>'Light exposure'!$H272*'Molar absorption spectra'!N272/10</f>
        <v>0</v>
      </c>
      <c r="O272" s="68">
        <f>'Light exposure'!$H272*'Molar absorption spectra'!O272/10</f>
        <v>0</v>
      </c>
      <c r="P272" s="68">
        <f>'Light exposure'!$H272*'Molar absorption spectra'!P272/10</f>
        <v>0</v>
      </c>
      <c r="Q272" s="68">
        <f>'Light exposure'!$H272*'Molar absorption spectra'!Q272/10</f>
        <v>0</v>
      </c>
      <c r="R272" s="68">
        <f>'Light exposure'!$H272*'Molar absorption spectra'!R272/10</f>
        <v>0</v>
      </c>
      <c r="S272" s="68">
        <f>'Light exposure'!$H272*'Molar absorption spectra'!S272/10</f>
        <v>0</v>
      </c>
      <c r="T272" s="68">
        <f>'Light exposure'!$H272*'Molar absorption spectra'!T272/10</f>
        <v>0</v>
      </c>
      <c r="U272" s="68">
        <f>'Light exposure'!$H272*'Molar absorption spectra'!U272/10</f>
        <v>0</v>
      </c>
      <c r="V272" s="68">
        <f>'Light exposure'!$H272*'Molar absorption spectra'!V272/10</f>
        <v>0</v>
      </c>
      <c r="W272" s="68">
        <f>'Light exposure'!$H272*'Molar absorption spectra'!W272/10</f>
        <v>0</v>
      </c>
      <c r="X272" s="68">
        <f>'Light exposure'!$H272*'Molar absorption spectra'!X272/10</f>
        <v>0</v>
      </c>
      <c r="Y272" s="68">
        <f>'Light exposure'!$H272*'Molar absorption spectra'!Y272/10</f>
        <v>0</v>
      </c>
      <c r="Z272" s="68">
        <f>'Light exposure'!$H272*'Molar absorption spectra'!Z272/10</f>
        <v>0</v>
      </c>
      <c r="AA272" s="68">
        <f>'Light exposure'!$H272*'Molar absorption spectra'!AA272/10</f>
        <v>0</v>
      </c>
      <c r="AB272" s="68">
        <f>'Light exposure'!$H272*'Molar absorption spectra'!AB272/10</f>
        <v>0</v>
      </c>
      <c r="AC272" s="68">
        <f>'Light exposure'!$H272*'Molar absorption spectra'!AC272/10</f>
        <v>0</v>
      </c>
      <c r="AD272" s="68">
        <f>'Light exposure'!$H272*'Molar absorption spectra'!AD272/10</f>
        <v>0</v>
      </c>
      <c r="AE272" s="68">
        <f>'Light exposure'!$H272*'Molar absorption spectra'!AE272/10</f>
        <v>0</v>
      </c>
      <c r="AF272" s="68">
        <f>'Light exposure'!$H272*'Molar absorption spectra'!AF272/10</f>
        <v>0</v>
      </c>
      <c r="AG272" s="68">
        <f>'Light exposure'!$H272*'Molar absorption spectra'!AG272/10</f>
        <v>0</v>
      </c>
      <c r="AH272" s="68">
        <f>'Light exposure'!$H272*'Molar absorption spectra'!AH272/10</f>
        <v>0</v>
      </c>
      <c r="AI272" s="68">
        <f>'Light exposure'!$H272*'Molar absorption spectra'!AI272/10</f>
        <v>0</v>
      </c>
      <c r="AJ272" s="68">
        <f>'Light exposure'!$H272*'Molar absorption spectra'!AJ272/10</f>
        <v>0</v>
      </c>
      <c r="AK272" s="68">
        <f>'Light exposure'!$H272*'Molar absorption spectra'!AK272/10</f>
        <v>0</v>
      </c>
      <c r="AL272" s="68">
        <f>'Light exposure'!$H272*'Molar absorption spectra'!AL272/10</f>
        <v>0</v>
      </c>
      <c r="AM272" s="68">
        <f>'Light exposure'!$H272*'Molar absorption spectra'!AM272/10</f>
        <v>0</v>
      </c>
      <c r="AN272" s="68">
        <f>'Light exposure'!$H272*'Molar absorption spectra'!AN272/10</f>
        <v>0</v>
      </c>
      <c r="AO272" s="68">
        <f>'Light exposure'!$H272*'Molar absorption spectra'!AO272/10</f>
        <v>0</v>
      </c>
      <c r="AP272" s="68">
        <f>'Light exposure'!$H272*'Molar absorption spectra'!AP272/10</f>
        <v>0</v>
      </c>
      <c r="AQ272" s="68">
        <f>'Light exposure'!$H272*'Molar absorption spectra'!AQ272/10</f>
        <v>0</v>
      </c>
      <c r="AR272" s="68">
        <f>'Light exposure'!$H272*'Molar absorption spectra'!AR272/10</f>
        <v>0</v>
      </c>
      <c r="AS272" s="68">
        <f>'Light exposure'!$H272*'Molar absorption spectra'!AS272/10</f>
        <v>0</v>
      </c>
      <c r="AT272" s="68">
        <f>'Light exposure'!$H272*'Molar absorption spectra'!AT272/10</f>
        <v>0</v>
      </c>
      <c r="AU272" s="68">
        <f>'Light exposure'!$H272*'Molar absorption spectra'!AU272/10</f>
        <v>0</v>
      </c>
      <c r="AV272" s="68">
        <f>'Light exposure'!$H272*'Molar absorption spectra'!AV272/10</f>
        <v>0</v>
      </c>
      <c r="AW272" s="68">
        <f>'Light exposure'!$H272*'Molar absorption spectra'!AW272/10</f>
        <v>0</v>
      </c>
      <c r="AX272" s="68">
        <f>'Light exposure'!$H272*'Molar absorption spectra'!AX272/10</f>
        <v>0</v>
      </c>
      <c r="AY272" s="68">
        <f>'Light exposure'!$H272*'Molar absorption spectra'!AY272/10</f>
        <v>0</v>
      </c>
      <c r="AZ272" s="68">
        <f>'Light exposure'!$H272*'Molar absorption spectra'!AZ272/10</f>
        <v>0</v>
      </c>
      <c r="BA272" s="68">
        <f>'Light exposure'!$H272*'Molar absorption spectra'!BA272/10</f>
        <v>0</v>
      </c>
      <c r="BB272" s="68">
        <f>'Light exposure'!$H272*'Molar absorption spectra'!BB272/10</f>
        <v>0</v>
      </c>
      <c r="BC272" s="68">
        <f>'Light exposure'!$H272*'Molar absorption spectra'!BC272/10</f>
        <v>0</v>
      </c>
      <c r="BD272" s="68">
        <f>'Light exposure'!$H272*'Molar absorption spectra'!BD272/10</f>
        <v>0</v>
      </c>
      <c r="BE272" s="68">
        <f>'Light exposure'!$H272*'Molar absorption spectra'!BE272/10</f>
        <v>0</v>
      </c>
      <c r="BF272" s="68">
        <f>'Light exposure'!$H272*'Molar absorption spectra'!BF272/10</f>
        <v>0</v>
      </c>
      <c r="BG272" s="68">
        <f>'Light exposure'!$H272*'Molar absorption spectra'!BG272/10</f>
        <v>0</v>
      </c>
      <c r="BH272" s="68">
        <f>'Light exposure'!$H272*'Molar absorption spectra'!BH272/10</f>
        <v>0</v>
      </c>
      <c r="BI272" s="68">
        <f>'Light exposure'!$H272*'Molar absorption spectra'!BI272/10</f>
        <v>0</v>
      </c>
      <c r="BJ272" s="68">
        <f>'Light exposure'!$H272*'Molar absorption spectra'!BJ272/10</f>
        <v>0</v>
      </c>
      <c r="BK272" s="68">
        <f>'Light exposure'!$H272*'Molar absorption spectra'!BK272/10</f>
        <v>0</v>
      </c>
      <c r="BL272" s="68">
        <f>'Light exposure'!$H272*'Molar absorption spectra'!BL272/10</f>
        <v>0</v>
      </c>
      <c r="BM272" s="68">
        <f>'Light exposure'!$H272*'Molar absorption spectra'!BM272/10</f>
        <v>0</v>
      </c>
      <c r="BN272" s="68">
        <f>'Light exposure'!$H272*'Molar absorption spectra'!BN272/10</f>
        <v>0</v>
      </c>
      <c r="BO272" s="68">
        <f>'Light exposure'!$H272*'Molar absorption spectra'!BO272/10</f>
        <v>0</v>
      </c>
      <c r="BP272" s="68">
        <f>'Light exposure'!$H272*'Molar absorption spectra'!BP272/10</f>
        <v>0</v>
      </c>
      <c r="BQ272" s="68">
        <f>'Light exposure'!$H272*'Molar absorption spectra'!BQ272/10</f>
        <v>0</v>
      </c>
      <c r="BR272" s="68">
        <f>'Light exposure'!$H272*'Molar absorption spectra'!BR272/10</f>
        <v>0</v>
      </c>
      <c r="BS272" s="68">
        <f>'Light exposure'!$H272*'Molar absorption spectra'!BS272/10</f>
        <v>0</v>
      </c>
      <c r="BT272" s="68">
        <f>'Light exposure'!$H272*'Molar absorption spectra'!BT272/10</f>
        <v>0</v>
      </c>
      <c r="BU272" s="68">
        <f>'Light exposure'!$H272*'Molar absorption spectra'!BU272/10</f>
        <v>0</v>
      </c>
      <c r="BV272" s="68">
        <f>'Light exposure'!$H272*'Molar absorption spectra'!BV272/10</f>
        <v>0</v>
      </c>
      <c r="BW272" s="68">
        <f>'Light exposure'!$H272*'Molar absorption spectra'!BW272/10</f>
        <v>0</v>
      </c>
      <c r="BX272" s="68">
        <f>'Light exposure'!$H272*'Molar absorption spectra'!BX272/10</f>
        <v>0</v>
      </c>
      <c r="BY272" s="68">
        <f>'Light exposure'!$H272*'Molar absorption spectra'!BY272/10</f>
        <v>0</v>
      </c>
      <c r="BZ272" s="68">
        <f>'Light exposure'!$H272*'Molar absorption spectra'!BZ272/10</f>
        <v>0</v>
      </c>
      <c r="CA272" s="68">
        <f>'Light exposure'!$H272*'Molar absorption spectra'!CA272/10</f>
        <v>0</v>
      </c>
      <c r="CB272" s="68">
        <f>'Light exposure'!$H272*'Molar absorption spectra'!CB272/10</f>
        <v>0</v>
      </c>
      <c r="CC272" s="68">
        <f>'Light exposure'!$H272*'Molar absorption spectra'!CC272/10</f>
        <v>0</v>
      </c>
      <c r="CD272" s="68">
        <f>'Light exposure'!$H272*'Molar absorption spectra'!CD272/10</f>
        <v>0</v>
      </c>
      <c r="CE272" s="68">
        <f>'Light exposure'!$H272*'Molar absorption spectra'!CE272/10</f>
        <v>0</v>
      </c>
      <c r="CF272" s="68">
        <f>'Light exposure'!$H272*'Molar absorption spectra'!CF272/10</f>
        <v>0</v>
      </c>
      <c r="CG272" s="68">
        <f>'Light exposure'!$H272*'Molar absorption spectra'!CG272/10</f>
        <v>0</v>
      </c>
      <c r="CH272" s="68">
        <f>'Light exposure'!$H272*'Molar absorption spectra'!CH272/10</f>
        <v>0</v>
      </c>
      <c r="CI272" s="68">
        <f>'Light exposure'!$H272*'Molar absorption spectra'!CI272/10</f>
        <v>0</v>
      </c>
      <c r="CJ272" s="68">
        <f>'Light exposure'!$H272*'Molar absorption spectra'!CJ272/10</f>
        <v>0</v>
      </c>
      <c r="CK272" s="68">
        <f>'Light exposure'!$H272*'Molar absorption spectra'!CK272/10</f>
        <v>0</v>
      </c>
      <c r="CL272" s="68">
        <f>'Light exposure'!$H272*'Molar absorption spectra'!CL272/10</f>
        <v>0</v>
      </c>
    </row>
    <row r="273" spans="1:90" x14ac:dyDescent="0.35">
      <c r="A273" s="17">
        <v>545</v>
      </c>
      <c r="B273" s="68">
        <f>'Light exposure'!$H273*'Molar absorption spectra'!B273/10</f>
        <v>0</v>
      </c>
      <c r="C273" s="68">
        <f>'Light exposure'!$H273*'Molar absorption spectra'!C273/10</f>
        <v>0</v>
      </c>
      <c r="D273" s="68">
        <f>'Light exposure'!$H273*'Molar absorption spectra'!D273/10</f>
        <v>0</v>
      </c>
      <c r="E273" s="68">
        <f>'Light exposure'!$H273*'Molar absorption spectra'!E273/10</f>
        <v>0</v>
      </c>
      <c r="F273" s="68">
        <f>'Light exposure'!$H273*'Molar absorption spectra'!F273/10</f>
        <v>0</v>
      </c>
      <c r="G273" s="68">
        <f>'Light exposure'!$H273*'Molar absorption spectra'!G273/10</f>
        <v>0</v>
      </c>
      <c r="H273" s="68">
        <f>'Light exposure'!$H273*'Molar absorption spectra'!H273/10</f>
        <v>0</v>
      </c>
      <c r="I273" s="68">
        <f>'Light exposure'!$H273*'Molar absorption spectra'!I273/10</f>
        <v>0</v>
      </c>
      <c r="J273" s="68">
        <f>'Light exposure'!$H273*'Molar absorption spectra'!J273/10</f>
        <v>0</v>
      </c>
      <c r="K273" s="68">
        <f>'Light exposure'!$H273*'Molar absorption spectra'!K273/10</f>
        <v>0</v>
      </c>
      <c r="L273" s="68">
        <f>'Light exposure'!$H273*'Molar absorption spectra'!L273/10</f>
        <v>0</v>
      </c>
      <c r="M273" s="68">
        <f>'Light exposure'!$H273*'Molar absorption spectra'!M273/10</f>
        <v>0</v>
      </c>
      <c r="N273" s="68">
        <f>'Light exposure'!$H273*'Molar absorption spectra'!N273/10</f>
        <v>0</v>
      </c>
      <c r="O273" s="68">
        <f>'Light exposure'!$H273*'Molar absorption spectra'!O273/10</f>
        <v>0</v>
      </c>
      <c r="P273" s="68">
        <f>'Light exposure'!$H273*'Molar absorption spectra'!P273/10</f>
        <v>0</v>
      </c>
      <c r="Q273" s="68">
        <f>'Light exposure'!$H273*'Molar absorption spectra'!Q273/10</f>
        <v>0</v>
      </c>
      <c r="R273" s="68">
        <f>'Light exposure'!$H273*'Molar absorption spectra'!R273/10</f>
        <v>0</v>
      </c>
      <c r="S273" s="68">
        <f>'Light exposure'!$H273*'Molar absorption spectra'!S273/10</f>
        <v>0</v>
      </c>
      <c r="T273" s="68">
        <f>'Light exposure'!$H273*'Molar absorption spectra'!T273/10</f>
        <v>0</v>
      </c>
      <c r="U273" s="68">
        <f>'Light exposure'!$H273*'Molar absorption spectra'!U273/10</f>
        <v>0</v>
      </c>
      <c r="V273" s="68">
        <f>'Light exposure'!$H273*'Molar absorption spectra'!V273/10</f>
        <v>0</v>
      </c>
      <c r="W273" s="68">
        <f>'Light exposure'!$H273*'Molar absorption spectra'!W273/10</f>
        <v>0</v>
      </c>
      <c r="X273" s="68">
        <f>'Light exposure'!$H273*'Molar absorption spectra'!X273/10</f>
        <v>0</v>
      </c>
      <c r="Y273" s="68">
        <f>'Light exposure'!$H273*'Molar absorption spectra'!Y273/10</f>
        <v>0</v>
      </c>
      <c r="Z273" s="68">
        <f>'Light exposure'!$H273*'Molar absorption spectra'!Z273/10</f>
        <v>0</v>
      </c>
      <c r="AA273" s="68">
        <f>'Light exposure'!$H273*'Molar absorption spectra'!AA273/10</f>
        <v>0</v>
      </c>
      <c r="AB273" s="68">
        <f>'Light exposure'!$H273*'Molar absorption spectra'!AB273/10</f>
        <v>0</v>
      </c>
      <c r="AC273" s="68">
        <f>'Light exposure'!$H273*'Molar absorption spectra'!AC273/10</f>
        <v>0</v>
      </c>
      <c r="AD273" s="68">
        <f>'Light exposure'!$H273*'Molar absorption spectra'!AD273/10</f>
        <v>0</v>
      </c>
      <c r="AE273" s="68">
        <f>'Light exposure'!$H273*'Molar absorption spectra'!AE273/10</f>
        <v>0</v>
      </c>
      <c r="AF273" s="68">
        <f>'Light exposure'!$H273*'Molar absorption spectra'!AF273/10</f>
        <v>0</v>
      </c>
      <c r="AG273" s="68">
        <f>'Light exposure'!$H273*'Molar absorption spectra'!AG273/10</f>
        <v>0</v>
      </c>
      <c r="AH273" s="68">
        <f>'Light exposure'!$H273*'Molar absorption spectra'!AH273/10</f>
        <v>0</v>
      </c>
      <c r="AI273" s="68">
        <f>'Light exposure'!$H273*'Molar absorption spectra'!AI273/10</f>
        <v>0</v>
      </c>
      <c r="AJ273" s="68">
        <f>'Light exposure'!$H273*'Molar absorption spectra'!AJ273/10</f>
        <v>0</v>
      </c>
      <c r="AK273" s="68">
        <f>'Light exposure'!$H273*'Molar absorption spectra'!AK273/10</f>
        <v>0</v>
      </c>
      <c r="AL273" s="68">
        <f>'Light exposure'!$H273*'Molar absorption spectra'!AL273/10</f>
        <v>0</v>
      </c>
      <c r="AM273" s="68">
        <f>'Light exposure'!$H273*'Molar absorption spectra'!AM273/10</f>
        <v>0</v>
      </c>
      <c r="AN273" s="68">
        <f>'Light exposure'!$H273*'Molar absorption spectra'!AN273/10</f>
        <v>0</v>
      </c>
      <c r="AO273" s="68">
        <f>'Light exposure'!$H273*'Molar absorption spectra'!AO273/10</f>
        <v>0</v>
      </c>
      <c r="AP273" s="68">
        <f>'Light exposure'!$H273*'Molar absorption spectra'!AP273/10</f>
        <v>0</v>
      </c>
      <c r="AQ273" s="68">
        <f>'Light exposure'!$H273*'Molar absorption spectra'!AQ273/10</f>
        <v>0</v>
      </c>
      <c r="AR273" s="68">
        <f>'Light exposure'!$H273*'Molar absorption spectra'!AR273/10</f>
        <v>0</v>
      </c>
      <c r="AS273" s="68">
        <f>'Light exposure'!$H273*'Molar absorption spectra'!AS273/10</f>
        <v>0</v>
      </c>
      <c r="AT273" s="68">
        <f>'Light exposure'!$H273*'Molar absorption spectra'!AT273/10</f>
        <v>0</v>
      </c>
      <c r="AU273" s="68">
        <f>'Light exposure'!$H273*'Molar absorption spectra'!AU273/10</f>
        <v>0</v>
      </c>
      <c r="AV273" s="68">
        <f>'Light exposure'!$H273*'Molar absorption spectra'!AV273/10</f>
        <v>0</v>
      </c>
      <c r="AW273" s="68">
        <f>'Light exposure'!$H273*'Molar absorption spectra'!AW273/10</f>
        <v>0</v>
      </c>
      <c r="AX273" s="68">
        <f>'Light exposure'!$H273*'Molar absorption spectra'!AX273/10</f>
        <v>0</v>
      </c>
      <c r="AY273" s="68">
        <f>'Light exposure'!$H273*'Molar absorption spectra'!AY273/10</f>
        <v>0</v>
      </c>
      <c r="AZ273" s="68">
        <f>'Light exposure'!$H273*'Molar absorption spectra'!AZ273/10</f>
        <v>0</v>
      </c>
      <c r="BA273" s="68">
        <f>'Light exposure'!$H273*'Molar absorption spectra'!BA273/10</f>
        <v>0</v>
      </c>
      <c r="BB273" s="68">
        <f>'Light exposure'!$H273*'Molar absorption spectra'!BB273/10</f>
        <v>0</v>
      </c>
      <c r="BC273" s="68">
        <f>'Light exposure'!$H273*'Molar absorption spectra'!BC273/10</f>
        <v>0</v>
      </c>
      <c r="BD273" s="68">
        <f>'Light exposure'!$H273*'Molar absorption spectra'!BD273/10</f>
        <v>0</v>
      </c>
      <c r="BE273" s="68">
        <f>'Light exposure'!$H273*'Molar absorption spectra'!BE273/10</f>
        <v>0</v>
      </c>
      <c r="BF273" s="68">
        <f>'Light exposure'!$H273*'Molar absorption spectra'!BF273/10</f>
        <v>0</v>
      </c>
      <c r="BG273" s="68">
        <f>'Light exposure'!$H273*'Molar absorption spectra'!BG273/10</f>
        <v>0</v>
      </c>
      <c r="BH273" s="68">
        <f>'Light exposure'!$H273*'Molar absorption spectra'!BH273/10</f>
        <v>0</v>
      </c>
      <c r="BI273" s="68">
        <f>'Light exposure'!$H273*'Molar absorption spectra'!BI273/10</f>
        <v>0</v>
      </c>
      <c r="BJ273" s="68">
        <f>'Light exposure'!$H273*'Molar absorption spectra'!BJ273/10</f>
        <v>0</v>
      </c>
      <c r="BK273" s="68">
        <f>'Light exposure'!$H273*'Molar absorption spectra'!BK273/10</f>
        <v>0</v>
      </c>
      <c r="BL273" s="68">
        <f>'Light exposure'!$H273*'Molar absorption spectra'!BL273/10</f>
        <v>0</v>
      </c>
      <c r="BM273" s="68">
        <f>'Light exposure'!$H273*'Molar absorption spectra'!BM273/10</f>
        <v>0</v>
      </c>
      <c r="BN273" s="68">
        <f>'Light exposure'!$H273*'Molar absorption spectra'!BN273/10</f>
        <v>0</v>
      </c>
      <c r="BO273" s="68">
        <f>'Light exposure'!$H273*'Molar absorption spectra'!BO273/10</f>
        <v>0</v>
      </c>
      <c r="BP273" s="68">
        <f>'Light exposure'!$H273*'Molar absorption spectra'!BP273/10</f>
        <v>0</v>
      </c>
      <c r="BQ273" s="68">
        <f>'Light exposure'!$H273*'Molar absorption spectra'!BQ273/10</f>
        <v>0</v>
      </c>
      <c r="BR273" s="68">
        <f>'Light exposure'!$H273*'Molar absorption spectra'!BR273/10</f>
        <v>0</v>
      </c>
      <c r="BS273" s="68">
        <f>'Light exposure'!$H273*'Molar absorption spectra'!BS273/10</f>
        <v>0</v>
      </c>
      <c r="BT273" s="68">
        <f>'Light exposure'!$H273*'Molar absorption spectra'!BT273/10</f>
        <v>0</v>
      </c>
      <c r="BU273" s="68">
        <f>'Light exposure'!$H273*'Molar absorption spectra'!BU273/10</f>
        <v>0</v>
      </c>
      <c r="BV273" s="68">
        <f>'Light exposure'!$H273*'Molar absorption spectra'!BV273/10</f>
        <v>0</v>
      </c>
      <c r="BW273" s="68">
        <f>'Light exposure'!$H273*'Molar absorption spectra'!BW273/10</f>
        <v>0</v>
      </c>
      <c r="BX273" s="68">
        <f>'Light exposure'!$H273*'Molar absorption spectra'!BX273/10</f>
        <v>0</v>
      </c>
      <c r="BY273" s="68">
        <f>'Light exposure'!$H273*'Molar absorption spectra'!BY273/10</f>
        <v>0</v>
      </c>
      <c r="BZ273" s="68">
        <f>'Light exposure'!$H273*'Molar absorption spectra'!BZ273/10</f>
        <v>0</v>
      </c>
      <c r="CA273" s="68">
        <f>'Light exposure'!$H273*'Molar absorption spectra'!CA273/10</f>
        <v>0</v>
      </c>
      <c r="CB273" s="68">
        <f>'Light exposure'!$H273*'Molar absorption spectra'!CB273/10</f>
        <v>0</v>
      </c>
      <c r="CC273" s="68">
        <f>'Light exposure'!$H273*'Molar absorption spectra'!CC273/10</f>
        <v>0</v>
      </c>
      <c r="CD273" s="68">
        <f>'Light exposure'!$H273*'Molar absorption spectra'!CD273/10</f>
        <v>0</v>
      </c>
      <c r="CE273" s="68">
        <f>'Light exposure'!$H273*'Molar absorption spectra'!CE273/10</f>
        <v>0</v>
      </c>
      <c r="CF273" s="68">
        <f>'Light exposure'!$H273*'Molar absorption spectra'!CF273/10</f>
        <v>0</v>
      </c>
      <c r="CG273" s="68">
        <f>'Light exposure'!$H273*'Molar absorption spectra'!CG273/10</f>
        <v>0</v>
      </c>
      <c r="CH273" s="68">
        <f>'Light exposure'!$H273*'Molar absorption spectra'!CH273/10</f>
        <v>0</v>
      </c>
      <c r="CI273" s="68">
        <f>'Light exposure'!$H273*'Molar absorption spectra'!CI273/10</f>
        <v>0</v>
      </c>
      <c r="CJ273" s="68">
        <f>'Light exposure'!$H273*'Molar absorption spectra'!CJ273/10</f>
        <v>0</v>
      </c>
      <c r="CK273" s="68">
        <f>'Light exposure'!$H273*'Molar absorption spectra'!CK273/10</f>
        <v>0</v>
      </c>
      <c r="CL273" s="68">
        <f>'Light exposure'!$H273*'Molar absorption spectra'!CL273/10</f>
        <v>0</v>
      </c>
    </row>
    <row r="274" spans="1:90" x14ac:dyDescent="0.35">
      <c r="A274" s="17">
        <v>546</v>
      </c>
      <c r="B274" s="68">
        <f>'Light exposure'!$H274*'Molar absorption spectra'!B274/10</f>
        <v>0</v>
      </c>
      <c r="C274" s="68">
        <f>'Light exposure'!$H274*'Molar absorption spectra'!C274/10</f>
        <v>0</v>
      </c>
      <c r="D274" s="68">
        <f>'Light exposure'!$H274*'Molar absorption spectra'!D274/10</f>
        <v>0</v>
      </c>
      <c r="E274" s="68">
        <f>'Light exposure'!$H274*'Molar absorption spectra'!E274/10</f>
        <v>0</v>
      </c>
      <c r="F274" s="68">
        <f>'Light exposure'!$H274*'Molar absorption spectra'!F274/10</f>
        <v>0</v>
      </c>
      <c r="G274" s="68">
        <f>'Light exposure'!$H274*'Molar absorption spectra'!G274/10</f>
        <v>0</v>
      </c>
      <c r="H274" s="68">
        <f>'Light exposure'!$H274*'Molar absorption spectra'!H274/10</f>
        <v>0</v>
      </c>
      <c r="I274" s="68">
        <f>'Light exposure'!$H274*'Molar absorption spectra'!I274/10</f>
        <v>0</v>
      </c>
      <c r="J274" s="68">
        <f>'Light exposure'!$H274*'Molar absorption spectra'!J274/10</f>
        <v>0</v>
      </c>
      <c r="K274" s="68">
        <f>'Light exposure'!$H274*'Molar absorption spectra'!K274/10</f>
        <v>0</v>
      </c>
      <c r="L274" s="68">
        <f>'Light exposure'!$H274*'Molar absorption spectra'!L274/10</f>
        <v>0</v>
      </c>
      <c r="M274" s="68">
        <f>'Light exposure'!$H274*'Molar absorption spectra'!M274/10</f>
        <v>0</v>
      </c>
      <c r="N274" s="68">
        <f>'Light exposure'!$H274*'Molar absorption spectra'!N274/10</f>
        <v>0</v>
      </c>
      <c r="O274" s="68">
        <f>'Light exposure'!$H274*'Molar absorption spectra'!O274/10</f>
        <v>0</v>
      </c>
      <c r="P274" s="68">
        <f>'Light exposure'!$H274*'Molar absorption spectra'!P274/10</f>
        <v>0</v>
      </c>
      <c r="Q274" s="68">
        <f>'Light exposure'!$H274*'Molar absorption spectra'!Q274/10</f>
        <v>0</v>
      </c>
      <c r="R274" s="68">
        <f>'Light exposure'!$H274*'Molar absorption spectra'!R274/10</f>
        <v>0</v>
      </c>
      <c r="S274" s="68">
        <f>'Light exposure'!$H274*'Molar absorption spectra'!S274/10</f>
        <v>0</v>
      </c>
      <c r="T274" s="68">
        <f>'Light exposure'!$H274*'Molar absorption spectra'!T274/10</f>
        <v>0</v>
      </c>
      <c r="U274" s="68">
        <f>'Light exposure'!$H274*'Molar absorption spectra'!U274/10</f>
        <v>0</v>
      </c>
      <c r="V274" s="68">
        <f>'Light exposure'!$H274*'Molar absorption spectra'!V274/10</f>
        <v>0</v>
      </c>
      <c r="W274" s="68">
        <f>'Light exposure'!$H274*'Molar absorption spectra'!W274/10</f>
        <v>0</v>
      </c>
      <c r="X274" s="68">
        <f>'Light exposure'!$H274*'Molar absorption spectra'!X274/10</f>
        <v>0</v>
      </c>
      <c r="Y274" s="68">
        <f>'Light exposure'!$H274*'Molar absorption spectra'!Y274/10</f>
        <v>0</v>
      </c>
      <c r="Z274" s="68">
        <f>'Light exposure'!$H274*'Molar absorption spectra'!Z274/10</f>
        <v>0</v>
      </c>
      <c r="AA274" s="68">
        <f>'Light exposure'!$H274*'Molar absorption spectra'!AA274/10</f>
        <v>0</v>
      </c>
      <c r="AB274" s="68">
        <f>'Light exposure'!$H274*'Molar absorption spectra'!AB274/10</f>
        <v>0</v>
      </c>
      <c r="AC274" s="68">
        <f>'Light exposure'!$H274*'Molar absorption spectra'!AC274/10</f>
        <v>0</v>
      </c>
      <c r="AD274" s="68">
        <f>'Light exposure'!$H274*'Molar absorption spectra'!AD274/10</f>
        <v>0</v>
      </c>
      <c r="AE274" s="68">
        <f>'Light exposure'!$H274*'Molar absorption spectra'!AE274/10</f>
        <v>0</v>
      </c>
      <c r="AF274" s="68">
        <f>'Light exposure'!$H274*'Molar absorption spectra'!AF274/10</f>
        <v>0</v>
      </c>
      <c r="AG274" s="68">
        <f>'Light exposure'!$H274*'Molar absorption spectra'!AG274/10</f>
        <v>0</v>
      </c>
      <c r="AH274" s="68">
        <f>'Light exposure'!$H274*'Molar absorption spectra'!AH274/10</f>
        <v>0</v>
      </c>
      <c r="AI274" s="68">
        <f>'Light exposure'!$H274*'Molar absorption spectra'!AI274/10</f>
        <v>0</v>
      </c>
      <c r="AJ274" s="68">
        <f>'Light exposure'!$H274*'Molar absorption spectra'!AJ274/10</f>
        <v>0</v>
      </c>
      <c r="AK274" s="68">
        <f>'Light exposure'!$H274*'Molar absorption spectra'!AK274/10</f>
        <v>0</v>
      </c>
      <c r="AL274" s="68">
        <f>'Light exposure'!$H274*'Molar absorption spectra'!AL274/10</f>
        <v>0</v>
      </c>
      <c r="AM274" s="68">
        <f>'Light exposure'!$H274*'Molar absorption spectra'!AM274/10</f>
        <v>0</v>
      </c>
      <c r="AN274" s="68">
        <f>'Light exposure'!$H274*'Molar absorption spectra'!AN274/10</f>
        <v>0</v>
      </c>
      <c r="AO274" s="68">
        <f>'Light exposure'!$H274*'Molar absorption spectra'!AO274/10</f>
        <v>0</v>
      </c>
      <c r="AP274" s="68">
        <f>'Light exposure'!$H274*'Molar absorption spectra'!AP274/10</f>
        <v>0</v>
      </c>
      <c r="AQ274" s="68">
        <f>'Light exposure'!$H274*'Molar absorption spectra'!AQ274/10</f>
        <v>0</v>
      </c>
      <c r="AR274" s="68">
        <f>'Light exposure'!$H274*'Molar absorption spectra'!AR274/10</f>
        <v>0</v>
      </c>
      <c r="AS274" s="68">
        <f>'Light exposure'!$H274*'Molar absorption spectra'!AS274/10</f>
        <v>0</v>
      </c>
      <c r="AT274" s="68">
        <f>'Light exposure'!$H274*'Molar absorption spectra'!AT274/10</f>
        <v>0</v>
      </c>
      <c r="AU274" s="68">
        <f>'Light exposure'!$H274*'Molar absorption spectra'!AU274/10</f>
        <v>0</v>
      </c>
      <c r="AV274" s="68">
        <f>'Light exposure'!$H274*'Molar absorption spectra'!AV274/10</f>
        <v>0</v>
      </c>
      <c r="AW274" s="68">
        <f>'Light exposure'!$H274*'Molar absorption spectra'!AW274/10</f>
        <v>0</v>
      </c>
      <c r="AX274" s="68">
        <f>'Light exposure'!$H274*'Molar absorption spectra'!AX274/10</f>
        <v>0</v>
      </c>
      <c r="AY274" s="68">
        <f>'Light exposure'!$H274*'Molar absorption spectra'!AY274/10</f>
        <v>0</v>
      </c>
      <c r="AZ274" s="68">
        <f>'Light exposure'!$H274*'Molar absorption spectra'!AZ274/10</f>
        <v>0</v>
      </c>
      <c r="BA274" s="68">
        <f>'Light exposure'!$H274*'Molar absorption spectra'!BA274/10</f>
        <v>0</v>
      </c>
      <c r="BB274" s="68">
        <f>'Light exposure'!$H274*'Molar absorption spectra'!BB274/10</f>
        <v>0</v>
      </c>
      <c r="BC274" s="68">
        <f>'Light exposure'!$H274*'Molar absorption spectra'!BC274/10</f>
        <v>0</v>
      </c>
      <c r="BD274" s="68">
        <f>'Light exposure'!$H274*'Molar absorption spectra'!BD274/10</f>
        <v>0</v>
      </c>
      <c r="BE274" s="68">
        <f>'Light exposure'!$H274*'Molar absorption spectra'!BE274/10</f>
        <v>0</v>
      </c>
      <c r="BF274" s="68">
        <f>'Light exposure'!$H274*'Molar absorption spectra'!BF274/10</f>
        <v>0</v>
      </c>
      <c r="BG274" s="68">
        <f>'Light exposure'!$H274*'Molar absorption spectra'!BG274/10</f>
        <v>0</v>
      </c>
      <c r="BH274" s="68">
        <f>'Light exposure'!$H274*'Molar absorption spectra'!BH274/10</f>
        <v>0</v>
      </c>
      <c r="BI274" s="68">
        <f>'Light exposure'!$H274*'Molar absorption spectra'!BI274/10</f>
        <v>0</v>
      </c>
      <c r="BJ274" s="68">
        <f>'Light exposure'!$H274*'Molar absorption spectra'!BJ274/10</f>
        <v>0</v>
      </c>
      <c r="BK274" s="68">
        <f>'Light exposure'!$H274*'Molar absorption spectra'!BK274/10</f>
        <v>0</v>
      </c>
      <c r="BL274" s="68">
        <f>'Light exposure'!$H274*'Molar absorption spectra'!BL274/10</f>
        <v>0</v>
      </c>
      <c r="BM274" s="68">
        <f>'Light exposure'!$H274*'Molar absorption spectra'!BM274/10</f>
        <v>0</v>
      </c>
      <c r="BN274" s="68">
        <f>'Light exposure'!$H274*'Molar absorption spectra'!BN274/10</f>
        <v>0</v>
      </c>
      <c r="BO274" s="68">
        <f>'Light exposure'!$H274*'Molar absorption spectra'!BO274/10</f>
        <v>0</v>
      </c>
      <c r="BP274" s="68">
        <f>'Light exposure'!$H274*'Molar absorption spectra'!BP274/10</f>
        <v>0</v>
      </c>
      <c r="BQ274" s="68">
        <f>'Light exposure'!$H274*'Molar absorption spectra'!BQ274/10</f>
        <v>0</v>
      </c>
      <c r="BR274" s="68">
        <f>'Light exposure'!$H274*'Molar absorption spectra'!BR274/10</f>
        <v>0</v>
      </c>
      <c r="BS274" s="68">
        <f>'Light exposure'!$H274*'Molar absorption spectra'!BS274/10</f>
        <v>0</v>
      </c>
      <c r="BT274" s="68">
        <f>'Light exposure'!$H274*'Molar absorption spectra'!BT274/10</f>
        <v>0</v>
      </c>
      <c r="BU274" s="68">
        <f>'Light exposure'!$H274*'Molar absorption spectra'!BU274/10</f>
        <v>0</v>
      </c>
      <c r="BV274" s="68">
        <f>'Light exposure'!$H274*'Molar absorption spectra'!BV274/10</f>
        <v>0</v>
      </c>
      <c r="BW274" s="68">
        <f>'Light exposure'!$H274*'Molar absorption spectra'!BW274/10</f>
        <v>0</v>
      </c>
      <c r="BX274" s="68">
        <f>'Light exposure'!$H274*'Molar absorption spectra'!BX274/10</f>
        <v>0</v>
      </c>
      <c r="BY274" s="68">
        <f>'Light exposure'!$H274*'Molar absorption spectra'!BY274/10</f>
        <v>0</v>
      </c>
      <c r="BZ274" s="68">
        <f>'Light exposure'!$H274*'Molar absorption spectra'!BZ274/10</f>
        <v>0</v>
      </c>
      <c r="CA274" s="68">
        <f>'Light exposure'!$H274*'Molar absorption spectra'!CA274/10</f>
        <v>0</v>
      </c>
      <c r="CB274" s="68">
        <f>'Light exposure'!$H274*'Molar absorption spectra'!CB274/10</f>
        <v>0</v>
      </c>
      <c r="CC274" s="68">
        <f>'Light exposure'!$H274*'Molar absorption spectra'!CC274/10</f>
        <v>0</v>
      </c>
      <c r="CD274" s="68">
        <f>'Light exposure'!$H274*'Molar absorption spectra'!CD274/10</f>
        <v>0</v>
      </c>
      <c r="CE274" s="68">
        <f>'Light exposure'!$H274*'Molar absorption spectra'!CE274/10</f>
        <v>0</v>
      </c>
      <c r="CF274" s="68">
        <f>'Light exposure'!$H274*'Molar absorption spectra'!CF274/10</f>
        <v>0</v>
      </c>
      <c r="CG274" s="68">
        <f>'Light exposure'!$H274*'Molar absorption spectra'!CG274/10</f>
        <v>0</v>
      </c>
      <c r="CH274" s="68">
        <f>'Light exposure'!$H274*'Molar absorption spectra'!CH274/10</f>
        <v>0</v>
      </c>
      <c r="CI274" s="68">
        <f>'Light exposure'!$H274*'Molar absorption spectra'!CI274/10</f>
        <v>0</v>
      </c>
      <c r="CJ274" s="68">
        <f>'Light exposure'!$H274*'Molar absorption spectra'!CJ274/10</f>
        <v>0</v>
      </c>
      <c r="CK274" s="68">
        <f>'Light exposure'!$H274*'Molar absorption spectra'!CK274/10</f>
        <v>0</v>
      </c>
      <c r="CL274" s="68">
        <f>'Light exposure'!$H274*'Molar absorption spectra'!CL274/10</f>
        <v>0</v>
      </c>
    </row>
    <row r="275" spans="1:90" x14ac:dyDescent="0.35">
      <c r="A275" s="17">
        <v>547</v>
      </c>
      <c r="B275" s="68">
        <f>'Light exposure'!$H275*'Molar absorption spectra'!B275/10</f>
        <v>0</v>
      </c>
      <c r="C275" s="68">
        <f>'Light exposure'!$H275*'Molar absorption spectra'!C275/10</f>
        <v>0</v>
      </c>
      <c r="D275" s="68">
        <f>'Light exposure'!$H275*'Molar absorption spectra'!D275/10</f>
        <v>0</v>
      </c>
      <c r="E275" s="68">
        <f>'Light exposure'!$H275*'Molar absorption spectra'!E275/10</f>
        <v>0</v>
      </c>
      <c r="F275" s="68">
        <f>'Light exposure'!$H275*'Molar absorption spectra'!F275/10</f>
        <v>0</v>
      </c>
      <c r="G275" s="68">
        <f>'Light exposure'!$H275*'Molar absorption spectra'!G275/10</f>
        <v>0</v>
      </c>
      <c r="H275" s="68">
        <f>'Light exposure'!$H275*'Molar absorption spectra'!H275/10</f>
        <v>0</v>
      </c>
      <c r="I275" s="68">
        <f>'Light exposure'!$H275*'Molar absorption spectra'!I275/10</f>
        <v>0</v>
      </c>
      <c r="J275" s="68">
        <f>'Light exposure'!$H275*'Molar absorption spectra'!J275/10</f>
        <v>0</v>
      </c>
      <c r="K275" s="68">
        <f>'Light exposure'!$H275*'Molar absorption spectra'!K275/10</f>
        <v>0</v>
      </c>
      <c r="L275" s="68">
        <f>'Light exposure'!$H275*'Molar absorption spectra'!L275/10</f>
        <v>0</v>
      </c>
      <c r="M275" s="68">
        <f>'Light exposure'!$H275*'Molar absorption spectra'!M275/10</f>
        <v>0</v>
      </c>
      <c r="N275" s="68">
        <f>'Light exposure'!$H275*'Molar absorption spectra'!N275/10</f>
        <v>0</v>
      </c>
      <c r="O275" s="68">
        <f>'Light exposure'!$H275*'Molar absorption spectra'!O275/10</f>
        <v>0</v>
      </c>
      <c r="P275" s="68">
        <f>'Light exposure'!$H275*'Molar absorption spectra'!P275/10</f>
        <v>0</v>
      </c>
      <c r="Q275" s="68">
        <f>'Light exposure'!$H275*'Molar absorption spectra'!Q275/10</f>
        <v>0</v>
      </c>
      <c r="R275" s="68">
        <f>'Light exposure'!$H275*'Molar absorption spectra'!R275/10</f>
        <v>0</v>
      </c>
      <c r="S275" s="68">
        <f>'Light exposure'!$H275*'Molar absorption spectra'!S275/10</f>
        <v>0</v>
      </c>
      <c r="T275" s="68">
        <f>'Light exposure'!$H275*'Molar absorption spectra'!T275/10</f>
        <v>0</v>
      </c>
      <c r="U275" s="68">
        <f>'Light exposure'!$H275*'Molar absorption spectra'!U275/10</f>
        <v>0</v>
      </c>
      <c r="V275" s="68">
        <f>'Light exposure'!$H275*'Molar absorption spectra'!V275/10</f>
        <v>0</v>
      </c>
      <c r="W275" s="68">
        <f>'Light exposure'!$H275*'Molar absorption spectra'!W275/10</f>
        <v>0</v>
      </c>
      <c r="X275" s="68">
        <f>'Light exposure'!$H275*'Molar absorption spectra'!X275/10</f>
        <v>0</v>
      </c>
      <c r="Y275" s="68">
        <f>'Light exposure'!$H275*'Molar absorption spectra'!Y275/10</f>
        <v>0</v>
      </c>
      <c r="Z275" s="68">
        <f>'Light exposure'!$H275*'Molar absorption spectra'!Z275/10</f>
        <v>0</v>
      </c>
      <c r="AA275" s="68">
        <f>'Light exposure'!$H275*'Molar absorption spectra'!AA275/10</f>
        <v>0</v>
      </c>
      <c r="AB275" s="68">
        <f>'Light exposure'!$H275*'Molar absorption spectra'!AB275/10</f>
        <v>0</v>
      </c>
      <c r="AC275" s="68">
        <f>'Light exposure'!$H275*'Molar absorption spectra'!AC275/10</f>
        <v>0</v>
      </c>
      <c r="AD275" s="68">
        <f>'Light exposure'!$H275*'Molar absorption spectra'!AD275/10</f>
        <v>0</v>
      </c>
      <c r="AE275" s="68">
        <f>'Light exposure'!$H275*'Molar absorption spectra'!AE275/10</f>
        <v>0</v>
      </c>
      <c r="AF275" s="68">
        <f>'Light exposure'!$H275*'Molar absorption spectra'!AF275/10</f>
        <v>0</v>
      </c>
      <c r="AG275" s="68">
        <f>'Light exposure'!$H275*'Molar absorption spectra'!AG275/10</f>
        <v>0</v>
      </c>
      <c r="AH275" s="68">
        <f>'Light exposure'!$H275*'Molar absorption spectra'!AH275/10</f>
        <v>0</v>
      </c>
      <c r="AI275" s="68">
        <f>'Light exposure'!$H275*'Molar absorption spectra'!AI275/10</f>
        <v>0</v>
      </c>
      <c r="AJ275" s="68">
        <f>'Light exposure'!$H275*'Molar absorption spectra'!AJ275/10</f>
        <v>0</v>
      </c>
      <c r="AK275" s="68">
        <f>'Light exposure'!$H275*'Molar absorption spectra'!AK275/10</f>
        <v>0</v>
      </c>
      <c r="AL275" s="68">
        <f>'Light exposure'!$H275*'Molar absorption spectra'!AL275/10</f>
        <v>0</v>
      </c>
      <c r="AM275" s="68">
        <f>'Light exposure'!$H275*'Molar absorption spectra'!AM275/10</f>
        <v>0</v>
      </c>
      <c r="AN275" s="68">
        <f>'Light exposure'!$H275*'Molar absorption spectra'!AN275/10</f>
        <v>0</v>
      </c>
      <c r="AO275" s="68">
        <f>'Light exposure'!$H275*'Molar absorption spectra'!AO275/10</f>
        <v>0</v>
      </c>
      <c r="AP275" s="68">
        <f>'Light exposure'!$H275*'Molar absorption spectra'!AP275/10</f>
        <v>0</v>
      </c>
      <c r="AQ275" s="68">
        <f>'Light exposure'!$H275*'Molar absorption spectra'!AQ275/10</f>
        <v>0</v>
      </c>
      <c r="AR275" s="68">
        <f>'Light exposure'!$H275*'Molar absorption spectra'!AR275/10</f>
        <v>0</v>
      </c>
      <c r="AS275" s="68">
        <f>'Light exposure'!$H275*'Molar absorption spectra'!AS275/10</f>
        <v>0</v>
      </c>
      <c r="AT275" s="68">
        <f>'Light exposure'!$H275*'Molar absorption spectra'!AT275/10</f>
        <v>0</v>
      </c>
      <c r="AU275" s="68">
        <f>'Light exposure'!$H275*'Molar absorption spectra'!AU275/10</f>
        <v>0</v>
      </c>
      <c r="AV275" s="68">
        <f>'Light exposure'!$H275*'Molar absorption spectra'!AV275/10</f>
        <v>0</v>
      </c>
      <c r="AW275" s="68">
        <f>'Light exposure'!$H275*'Molar absorption spectra'!AW275/10</f>
        <v>0</v>
      </c>
      <c r="AX275" s="68">
        <f>'Light exposure'!$H275*'Molar absorption spectra'!AX275/10</f>
        <v>0</v>
      </c>
      <c r="AY275" s="68">
        <f>'Light exposure'!$H275*'Molar absorption spectra'!AY275/10</f>
        <v>0</v>
      </c>
      <c r="AZ275" s="68">
        <f>'Light exposure'!$H275*'Molar absorption spectra'!AZ275/10</f>
        <v>0</v>
      </c>
      <c r="BA275" s="68">
        <f>'Light exposure'!$H275*'Molar absorption spectra'!BA275/10</f>
        <v>0</v>
      </c>
      <c r="BB275" s="68">
        <f>'Light exposure'!$H275*'Molar absorption spectra'!BB275/10</f>
        <v>0</v>
      </c>
      <c r="BC275" s="68">
        <f>'Light exposure'!$H275*'Molar absorption spectra'!BC275/10</f>
        <v>0</v>
      </c>
      <c r="BD275" s="68">
        <f>'Light exposure'!$H275*'Molar absorption spectra'!BD275/10</f>
        <v>0</v>
      </c>
      <c r="BE275" s="68">
        <f>'Light exposure'!$H275*'Molar absorption spectra'!BE275/10</f>
        <v>0</v>
      </c>
      <c r="BF275" s="68">
        <f>'Light exposure'!$H275*'Molar absorption spectra'!BF275/10</f>
        <v>0</v>
      </c>
      <c r="BG275" s="68">
        <f>'Light exposure'!$H275*'Molar absorption spectra'!BG275/10</f>
        <v>0</v>
      </c>
      <c r="BH275" s="68">
        <f>'Light exposure'!$H275*'Molar absorption spectra'!BH275/10</f>
        <v>0</v>
      </c>
      <c r="BI275" s="68">
        <f>'Light exposure'!$H275*'Molar absorption spectra'!BI275/10</f>
        <v>0</v>
      </c>
      <c r="BJ275" s="68">
        <f>'Light exposure'!$H275*'Molar absorption spectra'!BJ275/10</f>
        <v>0</v>
      </c>
      <c r="BK275" s="68">
        <f>'Light exposure'!$H275*'Molar absorption spectra'!BK275/10</f>
        <v>0</v>
      </c>
      <c r="BL275" s="68">
        <f>'Light exposure'!$H275*'Molar absorption spectra'!BL275/10</f>
        <v>0</v>
      </c>
      <c r="BM275" s="68">
        <f>'Light exposure'!$H275*'Molar absorption spectra'!BM275/10</f>
        <v>0</v>
      </c>
      <c r="BN275" s="68">
        <f>'Light exposure'!$H275*'Molar absorption spectra'!BN275/10</f>
        <v>0</v>
      </c>
      <c r="BO275" s="68">
        <f>'Light exposure'!$H275*'Molar absorption spectra'!BO275/10</f>
        <v>0</v>
      </c>
      <c r="BP275" s="68">
        <f>'Light exposure'!$H275*'Molar absorption spectra'!BP275/10</f>
        <v>0</v>
      </c>
      <c r="BQ275" s="68">
        <f>'Light exposure'!$H275*'Molar absorption spectra'!BQ275/10</f>
        <v>0</v>
      </c>
      <c r="BR275" s="68">
        <f>'Light exposure'!$H275*'Molar absorption spectra'!BR275/10</f>
        <v>0</v>
      </c>
      <c r="BS275" s="68">
        <f>'Light exposure'!$H275*'Molar absorption spectra'!BS275/10</f>
        <v>0</v>
      </c>
      <c r="BT275" s="68">
        <f>'Light exposure'!$H275*'Molar absorption spectra'!BT275/10</f>
        <v>0</v>
      </c>
      <c r="BU275" s="68">
        <f>'Light exposure'!$H275*'Molar absorption spectra'!BU275/10</f>
        <v>0</v>
      </c>
      <c r="BV275" s="68">
        <f>'Light exposure'!$H275*'Molar absorption spectra'!BV275/10</f>
        <v>0</v>
      </c>
      <c r="BW275" s="68">
        <f>'Light exposure'!$H275*'Molar absorption spectra'!BW275/10</f>
        <v>0</v>
      </c>
      <c r="BX275" s="68">
        <f>'Light exposure'!$H275*'Molar absorption spectra'!BX275/10</f>
        <v>0</v>
      </c>
      <c r="BY275" s="68">
        <f>'Light exposure'!$H275*'Molar absorption spectra'!BY275/10</f>
        <v>0</v>
      </c>
      <c r="BZ275" s="68">
        <f>'Light exposure'!$H275*'Molar absorption spectra'!BZ275/10</f>
        <v>0</v>
      </c>
      <c r="CA275" s="68">
        <f>'Light exposure'!$H275*'Molar absorption spectra'!CA275/10</f>
        <v>0</v>
      </c>
      <c r="CB275" s="68">
        <f>'Light exposure'!$H275*'Molar absorption spectra'!CB275/10</f>
        <v>0</v>
      </c>
      <c r="CC275" s="68">
        <f>'Light exposure'!$H275*'Molar absorption spectra'!CC275/10</f>
        <v>0</v>
      </c>
      <c r="CD275" s="68">
        <f>'Light exposure'!$H275*'Molar absorption spectra'!CD275/10</f>
        <v>0</v>
      </c>
      <c r="CE275" s="68">
        <f>'Light exposure'!$H275*'Molar absorption spectra'!CE275/10</f>
        <v>0</v>
      </c>
      <c r="CF275" s="68">
        <f>'Light exposure'!$H275*'Molar absorption spectra'!CF275/10</f>
        <v>0</v>
      </c>
      <c r="CG275" s="68">
        <f>'Light exposure'!$H275*'Molar absorption spectra'!CG275/10</f>
        <v>0</v>
      </c>
      <c r="CH275" s="68">
        <f>'Light exposure'!$H275*'Molar absorption spectra'!CH275/10</f>
        <v>0</v>
      </c>
      <c r="CI275" s="68">
        <f>'Light exposure'!$H275*'Molar absorption spectra'!CI275/10</f>
        <v>0</v>
      </c>
      <c r="CJ275" s="68">
        <f>'Light exposure'!$H275*'Molar absorption spectra'!CJ275/10</f>
        <v>0</v>
      </c>
      <c r="CK275" s="68">
        <f>'Light exposure'!$H275*'Molar absorption spectra'!CK275/10</f>
        <v>0</v>
      </c>
      <c r="CL275" s="68">
        <f>'Light exposure'!$H275*'Molar absorption spectra'!CL275/10</f>
        <v>0</v>
      </c>
    </row>
    <row r="276" spans="1:90" x14ac:dyDescent="0.35">
      <c r="A276" s="17">
        <v>548</v>
      </c>
      <c r="B276" s="68">
        <f>'Light exposure'!$H276*'Molar absorption spectra'!B276/10</f>
        <v>0</v>
      </c>
      <c r="C276" s="68">
        <f>'Light exposure'!$H276*'Molar absorption spectra'!C276/10</f>
        <v>0</v>
      </c>
      <c r="D276" s="68">
        <f>'Light exposure'!$H276*'Molar absorption spectra'!D276/10</f>
        <v>0</v>
      </c>
      <c r="E276" s="68">
        <f>'Light exposure'!$H276*'Molar absorption spectra'!E276/10</f>
        <v>0</v>
      </c>
      <c r="F276" s="68">
        <f>'Light exposure'!$H276*'Molar absorption spectra'!F276/10</f>
        <v>0</v>
      </c>
      <c r="G276" s="68">
        <f>'Light exposure'!$H276*'Molar absorption spectra'!G276/10</f>
        <v>0</v>
      </c>
      <c r="H276" s="68">
        <f>'Light exposure'!$H276*'Molar absorption spectra'!H276/10</f>
        <v>0</v>
      </c>
      <c r="I276" s="68">
        <f>'Light exposure'!$H276*'Molar absorption spectra'!I276/10</f>
        <v>0</v>
      </c>
      <c r="J276" s="68">
        <f>'Light exposure'!$H276*'Molar absorption spectra'!J276/10</f>
        <v>0</v>
      </c>
      <c r="K276" s="68">
        <f>'Light exposure'!$H276*'Molar absorption spectra'!K276/10</f>
        <v>0</v>
      </c>
      <c r="L276" s="68">
        <f>'Light exposure'!$H276*'Molar absorption spectra'!L276/10</f>
        <v>0</v>
      </c>
      <c r="M276" s="68">
        <f>'Light exposure'!$H276*'Molar absorption spectra'!M276/10</f>
        <v>0</v>
      </c>
      <c r="N276" s="68">
        <f>'Light exposure'!$H276*'Molar absorption spectra'!N276/10</f>
        <v>0</v>
      </c>
      <c r="O276" s="68">
        <f>'Light exposure'!$H276*'Molar absorption spectra'!O276/10</f>
        <v>0</v>
      </c>
      <c r="P276" s="68">
        <f>'Light exposure'!$H276*'Molar absorption spectra'!P276/10</f>
        <v>0</v>
      </c>
      <c r="Q276" s="68">
        <f>'Light exposure'!$H276*'Molar absorption spectra'!Q276/10</f>
        <v>0</v>
      </c>
      <c r="R276" s="68">
        <f>'Light exposure'!$H276*'Molar absorption spectra'!R276/10</f>
        <v>0</v>
      </c>
      <c r="S276" s="68">
        <f>'Light exposure'!$H276*'Molar absorption spectra'!S276/10</f>
        <v>0</v>
      </c>
      <c r="T276" s="68">
        <f>'Light exposure'!$H276*'Molar absorption spectra'!T276/10</f>
        <v>0</v>
      </c>
      <c r="U276" s="68">
        <f>'Light exposure'!$H276*'Molar absorption spectra'!U276/10</f>
        <v>0</v>
      </c>
      <c r="V276" s="68">
        <f>'Light exposure'!$H276*'Molar absorption spectra'!V276/10</f>
        <v>0</v>
      </c>
      <c r="W276" s="68">
        <f>'Light exposure'!$H276*'Molar absorption spectra'!W276/10</f>
        <v>0</v>
      </c>
      <c r="X276" s="68">
        <f>'Light exposure'!$H276*'Molar absorption spectra'!X276/10</f>
        <v>0</v>
      </c>
      <c r="Y276" s="68">
        <f>'Light exposure'!$H276*'Molar absorption spectra'!Y276/10</f>
        <v>0</v>
      </c>
      <c r="Z276" s="68">
        <f>'Light exposure'!$H276*'Molar absorption spectra'!Z276/10</f>
        <v>0</v>
      </c>
      <c r="AA276" s="68">
        <f>'Light exposure'!$H276*'Molar absorption spectra'!AA276/10</f>
        <v>0</v>
      </c>
      <c r="AB276" s="68">
        <f>'Light exposure'!$H276*'Molar absorption spectra'!AB276/10</f>
        <v>0</v>
      </c>
      <c r="AC276" s="68">
        <f>'Light exposure'!$H276*'Molar absorption spectra'!AC276/10</f>
        <v>0</v>
      </c>
      <c r="AD276" s="68">
        <f>'Light exposure'!$H276*'Molar absorption spectra'!AD276/10</f>
        <v>0</v>
      </c>
      <c r="AE276" s="68">
        <f>'Light exposure'!$H276*'Molar absorption spectra'!AE276/10</f>
        <v>0</v>
      </c>
      <c r="AF276" s="68">
        <f>'Light exposure'!$H276*'Molar absorption spectra'!AF276/10</f>
        <v>0</v>
      </c>
      <c r="AG276" s="68">
        <f>'Light exposure'!$H276*'Molar absorption spectra'!AG276/10</f>
        <v>0</v>
      </c>
      <c r="AH276" s="68">
        <f>'Light exposure'!$H276*'Molar absorption spectra'!AH276/10</f>
        <v>0</v>
      </c>
      <c r="AI276" s="68">
        <f>'Light exposure'!$H276*'Molar absorption spectra'!AI276/10</f>
        <v>0</v>
      </c>
      <c r="AJ276" s="68">
        <f>'Light exposure'!$H276*'Molar absorption spectra'!AJ276/10</f>
        <v>0</v>
      </c>
      <c r="AK276" s="68">
        <f>'Light exposure'!$H276*'Molar absorption spectra'!AK276/10</f>
        <v>0</v>
      </c>
      <c r="AL276" s="68">
        <f>'Light exposure'!$H276*'Molar absorption spectra'!AL276/10</f>
        <v>0</v>
      </c>
      <c r="AM276" s="68">
        <f>'Light exposure'!$H276*'Molar absorption spectra'!AM276/10</f>
        <v>0</v>
      </c>
      <c r="AN276" s="68">
        <f>'Light exposure'!$H276*'Molar absorption spectra'!AN276/10</f>
        <v>0</v>
      </c>
      <c r="AO276" s="68">
        <f>'Light exposure'!$H276*'Molar absorption spectra'!AO276/10</f>
        <v>0</v>
      </c>
      <c r="AP276" s="68">
        <f>'Light exposure'!$H276*'Molar absorption spectra'!AP276/10</f>
        <v>0</v>
      </c>
      <c r="AQ276" s="68">
        <f>'Light exposure'!$H276*'Molar absorption spectra'!AQ276/10</f>
        <v>0</v>
      </c>
      <c r="AR276" s="68">
        <f>'Light exposure'!$H276*'Molar absorption spectra'!AR276/10</f>
        <v>0</v>
      </c>
      <c r="AS276" s="68">
        <f>'Light exposure'!$H276*'Molar absorption spectra'!AS276/10</f>
        <v>0</v>
      </c>
      <c r="AT276" s="68">
        <f>'Light exposure'!$H276*'Molar absorption spectra'!AT276/10</f>
        <v>0</v>
      </c>
      <c r="AU276" s="68">
        <f>'Light exposure'!$H276*'Molar absorption spectra'!AU276/10</f>
        <v>0</v>
      </c>
      <c r="AV276" s="68">
        <f>'Light exposure'!$H276*'Molar absorption spectra'!AV276/10</f>
        <v>0</v>
      </c>
      <c r="AW276" s="68">
        <f>'Light exposure'!$H276*'Molar absorption spectra'!AW276/10</f>
        <v>0</v>
      </c>
      <c r="AX276" s="68">
        <f>'Light exposure'!$H276*'Molar absorption spectra'!AX276/10</f>
        <v>0</v>
      </c>
      <c r="AY276" s="68">
        <f>'Light exposure'!$H276*'Molar absorption spectra'!AY276/10</f>
        <v>0</v>
      </c>
      <c r="AZ276" s="68">
        <f>'Light exposure'!$H276*'Molar absorption spectra'!AZ276/10</f>
        <v>0</v>
      </c>
      <c r="BA276" s="68">
        <f>'Light exposure'!$H276*'Molar absorption spectra'!BA276/10</f>
        <v>0</v>
      </c>
      <c r="BB276" s="68">
        <f>'Light exposure'!$H276*'Molar absorption spectra'!BB276/10</f>
        <v>0</v>
      </c>
      <c r="BC276" s="68">
        <f>'Light exposure'!$H276*'Molar absorption spectra'!BC276/10</f>
        <v>0</v>
      </c>
      <c r="BD276" s="68">
        <f>'Light exposure'!$H276*'Molar absorption spectra'!BD276/10</f>
        <v>0</v>
      </c>
      <c r="BE276" s="68">
        <f>'Light exposure'!$H276*'Molar absorption spectra'!BE276/10</f>
        <v>0</v>
      </c>
      <c r="BF276" s="68">
        <f>'Light exposure'!$H276*'Molar absorption spectra'!BF276/10</f>
        <v>0</v>
      </c>
      <c r="BG276" s="68">
        <f>'Light exposure'!$H276*'Molar absorption spectra'!BG276/10</f>
        <v>0</v>
      </c>
      <c r="BH276" s="68">
        <f>'Light exposure'!$H276*'Molar absorption spectra'!BH276/10</f>
        <v>0</v>
      </c>
      <c r="BI276" s="68">
        <f>'Light exposure'!$H276*'Molar absorption spectra'!BI276/10</f>
        <v>0</v>
      </c>
      <c r="BJ276" s="68">
        <f>'Light exposure'!$H276*'Molar absorption spectra'!BJ276/10</f>
        <v>0</v>
      </c>
      <c r="BK276" s="68">
        <f>'Light exposure'!$H276*'Molar absorption spectra'!BK276/10</f>
        <v>0</v>
      </c>
      <c r="BL276" s="68">
        <f>'Light exposure'!$H276*'Molar absorption spectra'!BL276/10</f>
        <v>0</v>
      </c>
      <c r="BM276" s="68">
        <f>'Light exposure'!$H276*'Molar absorption spectra'!BM276/10</f>
        <v>0</v>
      </c>
      <c r="BN276" s="68">
        <f>'Light exposure'!$H276*'Molar absorption spectra'!BN276/10</f>
        <v>0</v>
      </c>
      <c r="BO276" s="68">
        <f>'Light exposure'!$H276*'Molar absorption spectra'!BO276/10</f>
        <v>0</v>
      </c>
      <c r="BP276" s="68">
        <f>'Light exposure'!$H276*'Molar absorption spectra'!BP276/10</f>
        <v>0</v>
      </c>
      <c r="BQ276" s="68">
        <f>'Light exposure'!$H276*'Molar absorption spectra'!BQ276/10</f>
        <v>0</v>
      </c>
      <c r="BR276" s="68">
        <f>'Light exposure'!$H276*'Molar absorption spectra'!BR276/10</f>
        <v>0</v>
      </c>
      <c r="BS276" s="68">
        <f>'Light exposure'!$H276*'Molar absorption spectra'!BS276/10</f>
        <v>0</v>
      </c>
      <c r="BT276" s="68">
        <f>'Light exposure'!$H276*'Molar absorption spectra'!BT276/10</f>
        <v>0</v>
      </c>
      <c r="BU276" s="68">
        <f>'Light exposure'!$H276*'Molar absorption spectra'!BU276/10</f>
        <v>0</v>
      </c>
      <c r="BV276" s="68">
        <f>'Light exposure'!$H276*'Molar absorption spectra'!BV276/10</f>
        <v>0</v>
      </c>
      <c r="BW276" s="68">
        <f>'Light exposure'!$H276*'Molar absorption spectra'!BW276/10</f>
        <v>0</v>
      </c>
      <c r="BX276" s="68">
        <f>'Light exposure'!$H276*'Molar absorption spectra'!BX276/10</f>
        <v>0</v>
      </c>
      <c r="BY276" s="68">
        <f>'Light exposure'!$H276*'Molar absorption spectra'!BY276/10</f>
        <v>0</v>
      </c>
      <c r="BZ276" s="68">
        <f>'Light exposure'!$H276*'Molar absorption spectra'!BZ276/10</f>
        <v>0</v>
      </c>
      <c r="CA276" s="68">
        <f>'Light exposure'!$H276*'Molar absorption spectra'!CA276/10</f>
        <v>0</v>
      </c>
      <c r="CB276" s="68">
        <f>'Light exposure'!$H276*'Molar absorption spectra'!CB276/10</f>
        <v>0</v>
      </c>
      <c r="CC276" s="68">
        <f>'Light exposure'!$H276*'Molar absorption spectra'!CC276/10</f>
        <v>0</v>
      </c>
      <c r="CD276" s="68">
        <f>'Light exposure'!$H276*'Molar absorption spectra'!CD276/10</f>
        <v>0</v>
      </c>
      <c r="CE276" s="68">
        <f>'Light exposure'!$H276*'Molar absorption spectra'!CE276/10</f>
        <v>0</v>
      </c>
      <c r="CF276" s="68">
        <f>'Light exposure'!$H276*'Molar absorption spectra'!CF276/10</f>
        <v>0</v>
      </c>
      <c r="CG276" s="68">
        <f>'Light exposure'!$H276*'Molar absorption spectra'!CG276/10</f>
        <v>0</v>
      </c>
      <c r="CH276" s="68">
        <f>'Light exposure'!$H276*'Molar absorption spectra'!CH276/10</f>
        <v>0</v>
      </c>
      <c r="CI276" s="68">
        <f>'Light exposure'!$H276*'Molar absorption spectra'!CI276/10</f>
        <v>0</v>
      </c>
      <c r="CJ276" s="68">
        <f>'Light exposure'!$H276*'Molar absorption spectra'!CJ276/10</f>
        <v>0</v>
      </c>
      <c r="CK276" s="68">
        <f>'Light exposure'!$H276*'Molar absorption spectra'!CK276/10</f>
        <v>0</v>
      </c>
      <c r="CL276" s="68">
        <f>'Light exposure'!$H276*'Molar absorption spectra'!CL276/10</f>
        <v>0</v>
      </c>
    </row>
    <row r="277" spans="1:90" x14ac:dyDescent="0.35">
      <c r="A277" s="17">
        <v>549</v>
      </c>
      <c r="B277" s="68">
        <f>'Light exposure'!$H277*'Molar absorption spectra'!B277/10</f>
        <v>0</v>
      </c>
      <c r="C277" s="68">
        <f>'Light exposure'!$H277*'Molar absorption spectra'!C277/10</f>
        <v>0</v>
      </c>
      <c r="D277" s="68">
        <f>'Light exposure'!$H277*'Molar absorption spectra'!D277/10</f>
        <v>0</v>
      </c>
      <c r="E277" s="68">
        <f>'Light exposure'!$H277*'Molar absorption spectra'!E277/10</f>
        <v>0</v>
      </c>
      <c r="F277" s="68">
        <f>'Light exposure'!$H277*'Molar absorption spectra'!F277/10</f>
        <v>0</v>
      </c>
      <c r="G277" s="68">
        <f>'Light exposure'!$H277*'Molar absorption spectra'!G277/10</f>
        <v>0</v>
      </c>
      <c r="H277" s="68">
        <f>'Light exposure'!$H277*'Molar absorption spectra'!H277/10</f>
        <v>0</v>
      </c>
      <c r="I277" s="68">
        <f>'Light exposure'!$H277*'Molar absorption spectra'!I277/10</f>
        <v>0</v>
      </c>
      <c r="J277" s="68">
        <f>'Light exposure'!$H277*'Molar absorption spectra'!J277/10</f>
        <v>0</v>
      </c>
      <c r="K277" s="68">
        <f>'Light exposure'!$H277*'Molar absorption spectra'!K277/10</f>
        <v>0</v>
      </c>
      <c r="L277" s="68">
        <f>'Light exposure'!$H277*'Molar absorption spectra'!L277/10</f>
        <v>0</v>
      </c>
      <c r="M277" s="68">
        <f>'Light exposure'!$H277*'Molar absorption spectra'!M277/10</f>
        <v>0</v>
      </c>
      <c r="N277" s="68">
        <f>'Light exposure'!$H277*'Molar absorption spectra'!N277/10</f>
        <v>0</v>
      </c>
      <c r="O277" s="68">
        <f>'Light exposure'!$H277*'Molar absorption spectra'!O277/10</f>
        <v>0</v>
      </c>
      <c r="P277" s="68">
        <f>'Light exposure'!$H277*'Molar absorption spectra'!P277/10</f>
        <v>0</v>
      </c>
      <c r="Q277" s="68">
        <f>'Light exposure'!$H277*'Molar absorption spectra'!Q277/10</f>
        <v>0</v>
      </c>
      <c r="R277" s="68">
        <f>'Light exposure'!$H277*'Molar absorption spectra'!R277/10</f>
        <v>0</v>
      </c>
      <c r="S277" s="68">
        <f>'Light exposure'!$H277*'Molar absorption spectra'!S277/10</f>
        <v>0</v>
      </c>
      <c r="T277" s="68">
        <f>'Light exposure'!$H277*'Molar absorption spectra'!T277/10</f>
        <v>0</v>
      </c>
      <c r="U277" s="68">
        <f>'Light exposure'!$H277*'Molar absorption spectra'!U277/10</f>
        <v>0</v>
      </c>
      <c r="V277" s="68">
        <f>'Light exposure'!$H277*'Molar absorption spectra'!V277/10</f>
        <v>0</v>
      </c>
      <c r="W277" s="68">
        <f>'Light exposure'!$H277*'Molar absorption spectra'!W277/10</f>
        <v>0</v>
      </c>
      <c r="X277" s="68">
        <f>'Light exposure'!$H277*'Molar absorption spectra'!X277/10</f>
        <v>0</v>
      </c>
      <c r="Y277" s="68">
        <f>'Light exposure'!$H277*'Molar absorption spectra'!Y277/10</f>
        <v>0</v>
      </c>
      <c r="Z277" s="68">
        <f>'Light exposure'!$H277*'Molar absorption spectra'!Z277/10</f>
        <v>0</v>
      </c>
      <c r="AA277" s="68">
        <f>'Light exposure'!$H277*'Molar absorption spectra'!AA277/10</f>
        <v>0</v>
      </c>
      <c r="AB277" s="68">
        <f>'Light exposure'!$H277*'Molar absorption spectra'!AB277/10</f>
        <v>0</v>
      </c>
      <c r="AC277" s="68">
        <f>'Light exposure'!$H277*'Molar absorption spectra'!AC277/10</f>
        <v>0</v>
      </c>
      <c r="AD277" s="68">
        <f>'Light exposure'!$H277*'Molar absorption spectra'!AD277/10</f>
        <v>0</v>
      </c>
      <c r="AE277" s="68">
        <f>'Light exposure'!$H277*'Molar absorption spectra'!AE277/10</f>
        <v>0</v>
      </c>
      <c r="AF277" s="68">
        <f>'Light exposure'!$H277*'Molar absorption spectra'!AF277/10</f>
        <v>0</v>
      </c>
      <c r="AG277" s="68">
        <f>'Light exposure'!$H277*'Molar absorption spectra'!AG277/10</f>
        <v>0</v>
      </c>
      <c r="AH277" s="68">
        <f>'Light exposure'!$H277*'Molar absorption spectra'!AH277/10</f>
        <v>0</v>
      </c>
      <c r="AI277" s="68">
        <f>'Light exposure'!$H277*'Molar absorption spectra'!AI277/10</f>
        <v>0</v>
      </c>
      <c r="AJ277" s="68">
        <f>'Light exposure'!$H277*'Molar absorption spectra'!AJ277/10</f>
        <v>0</v>
      </c>
      <c r="AK277" s="68">
        <f>'Light exposure'!$H277*'Molar absorption spectra'!AK277/10</f>
        <v>0</v>
      </c>
      <c r="AL277" s="68">
        <f>'Light exposure'!$H277*'Molar absorption spectra'!AL277/10</f>
        <v>0</v>
      </c>
      <c r="AM277" s="68">
        <f>'Light exposure'!$H277*'Molar absorption spectra'!AM277/10</f>
        <v>0</v>
      </c>
      <c r="AN277" s="68">
        <f>'Light exposure'!$H277*'Molar absorption spectra'!AN277/10</f>
        <v>0</v>
      </c>
      <c r="AO277" s="68">
        <f>'Light exposure'!$H277*'Molar absorption spectra'!AO277/10</f>
        <v>0</v>
      </c>
      <c r="AP277" s="68">
        <f>'Light exposure'!$H277*'Molar absorption spectra'!AP277/10</f>
        <v>0</v>
      </c>
      <c r="AQ277" s="68">
        <f>'Light exposure'!$H277*'Molar absorption spectra'!AQ277/10</f>
        <v>0</v>
      </c>
      <c r="AR277" s="68">
        <f>'Light exposure'!$H277*'Molar absorption spectra'!AR277/10</f>
        <v>0</v>
      </c>
      <c r="AS277" s="68">
        <f>'Light exposure'!$H277*'Molar absorption spectra'!AS277/10</f>
        <v>0</v>
      </c>
      <c r="AT277" s="68">
        <f>'Light exposure'!$H277*'Molar absorption spectra'!AT277/10</f>
        <v>0</v>
      </c>
      <c r="AU277" s="68">
        <f>'Light exposure'!$H277*'Molar absorption spectra'!AU277/10</f>
        <v>0</v>
      </c>
      <c r="AV277" s="68">
        <f>'Light exposure'!$H277*'Molar absorption spectra'!AV277/10</f>
        <v>0</v>
      </c>
      <c r="AW277" s="68">
        <f>'Light exposure'!$H277*'Molar absorption spectra'!AW277/10</f>
        <v>0</v>
      </c>
      <c r="AX277" s="68">
        <f>'Light exposure'!$H277*'Molar absorption spectra'!AX277/10</f>
        <v>0</v>
      </c>
      <c r="AY277" s="68">
        <f>'Light exposure'!$H277*'Molar absorption spectra'!AY277/10</f>
        <v>0</v>
      </c>
      <c r="AZ277" s="68">
        <f>'Light exposure'!$H277*'Molar absorption spectra'!AZ277/10</f>
        <v>0</v>
      </c>
      <c r="BA277" s="68">
        <f>'Light exposure'!$H277*'Molar absorption spectra'!BA277/10</f>
        <v>0</v>
      </c>
      <c r="BB277" s="68">
        <f>'Light exposure'!$H277*'Molar absorption spectra'!BB277/10</f>
        <v>0</v>
      </c>
      <c r="BC277" s="68">
        <f>'Light exposure'!$H277*'Molar absorption spectra'!BC277/10</f>
        <v>0</v>
      </c>
      <c r="BD277" s="68">
        <f>'Light exposure'!$H277*'Molar absorption spectra'!BD277/10</f>
        <v>0</v>
      </c>
      <c r="BE277" s="68">
        <f>'Light exposure'!$H277*'Molar absorption spectra'!BE277/10</f>
        <v>0</v>
      </c>
      <c r="BF277" s="68">
        <f>'Light exposure'!$H277*'Molar absorption spectra'!BF277/10</f>
        <v>0</v>
      </c>
      <c r="BG277" s="68">
        <f>'Light exposure'!$H277*'Molar absorption spectra'!BG277/10</f>
        <v>0</v>
      </c>
      <c r="BH277" s="68">
        <f>'Light exposure'!$H277*'Molar absorption spectra'!BH277/10</f>
        <v>0</v>
      </c>
      <c r="BI277" s="68">
        <f>'Light exposure'!$H277*'Molar absorption spectra'!BI277/10</f>
        <v>0</v>
      </c>
      <c r="BJ277" s="68">
        <f>'Light exposure'!$H277*'Molar absorption spectra'!BJ277/10</f>
        <v>0</v>
      </c>
      <c r="BK277" s="68">
        <f>'Light exposure'!$H277*'Molar absorption spectra'!BK277/10</f>
        <v>0</v>
      </c>
      <c r="BL277" s="68">
        <f>'Light exposure'!$H277*'Molar absorption spectra'!BL277/10</f>
        <v>0</v>
      </c>
      <c r="BM277" s="68">
        <f>'Light exposure'!$H277*'Molar absorption spectra'!BM277/10</f>
        <v>0</v>
      </c>
      <c r="BN277" s="68">
        <f>'Light exposure'!$H277*'Molar absorption spectra'!BN277/10</f>
        <v>0</v>
      </c>
      <c r="BO277" s="68">
        <f>'Light exposure'!$H277*'Molar absorption spectra'!BO277/10</f>
        <v>0</v>
      </c>
      <c r="BP277" s="68">
        <f>'Light exposure'!$H277*'Molar absorption spectra'!BP277/10</f>
        <v>0</v>
      </c>
      <c r="BQ277" s="68">
        <f>'Light exposure'!$H277*'Molar absorption spectra'!BQ277/10</f>
        <v>0</v>
      </c>
      <c r="BR277" s="68">
        <f>'Light exposure'!$H277*'Molar absorption spectra'!BR277/10</f>
        <v>0</v>
      </c>
      <c r="BS277" s="68">
        <f>'Light exposure'!$H277*'Molar absorption spectra'!BS277/10</f>
        <v>0</v>
      </c>
      <c r="BT277" s="68">
        <f>'Light exposure'!$H277*'Molar absorption spectra'!BT277/10</f>
        <v>0</v>
      </c>
      <c r="BU277" s="68">
        <f>'Light exposure'!$H277*'Molar absorption spectra'!BU277/10</f>
        <v>0</v>
      </c>
      <c r="BV277" s="68">
        <f>'Light exposure'!$H277*'Molar absorption spectra'!BV277/10</f>
        <v>0</v>
      </c>
      <c r="BW277" s="68">
        <f>'Light exposure'!$H277*'Molar absorption spectra'!BW277/10</f>
        <v>0</v>
      </c>
      <c r="BX277" s="68">
        <f>'Light exposure'!$H277*'Molar absorption spectra'!BX277/10</f>
        <v>0</v>
      </c>
      <c r="BY277" s="68">
        <f>'Light exposure'!$H277*'Molar absorption spectra'!BY277/10</f>
        <v>0</v>
      </c>
      <c r="BZ277" s="68">
        <f>'Light exposure'!$H277*'Molar absorption spectra'!BZ277/10</f>
        <v>0</v>
      </c>
      <c r="CA277" s="68">
        <f>'Light exposure'!$H277*'Molar absorption spectra'!CA277/10</f>
        <v>0</v>
      </c>
      <c r="CB277" s="68">
        <f>'Light exposure'!$H277*'Molar absorption spectra'!CB277/10</f>
        <v>0</v>
      </c>
      <c r="CC277" s="68">
        <f>'Light exposure'!$H277*'Molar absorption spectra'!CC277/10</f>
        <v>0</v>
      </c>
      <c r="CD277" s="68">
        <f>'Light exposure'!$H277*'Molar absorption spectra'!CD277/10</f>
        <v>0</v>
      </c>
      <c r="CE277" s="68">
        <f>'Light exposure'!$H277*'Molar absorption spectra'!CE277/10</f>
        <v>0</v>
      </c>
      <c r="CF277" s="68">
        <f>'Light exposure'!$H277*'Molar absorption spectra'!CF277/10</f>
        <v>0</v>
      </c>
      <c r="CG277" s="68">
        <f>'Light exposure'!$H277*'Molar absorption spectra'!CG277/10</f>
        <v>0</v>
      </c>
      <c r="CH277" s="68">
        <f>'Light exposure'!$H277*'Molar absorption spectra'!CH277/10</f>
        <v>0</v>
      </c>
      <c r="CI277" s="68">
        <f>'Light exposure'!$H277*'Molar absorption spectra'!CI277/10</f>
        <v>0</v>
      </c>
      <c r="CJ277" s="68">
        <f>'Light exposure'!$H277*'Molar absorption spectra'!CJ277/10</f>
        <v>0</v>
      </c>
      <c r="CK277" s="68">
        <f>'Light exposure'!$H277*'Molar absorption spectra'!CK277/10</f>
        <v>0</v>
      </c>
      <c r="CL277" s="68">
        <f>'Light exposure'!$H277*'Molar absorption spectra'!CL277/10</f>
        <v>0</v>
      </c>
    </row>
    <row r="278" spans="1:90" x14ac:dyDescent="0.35">
      <c r="A278" s="17">
        <v>550</v>
      </c>
      <c r="B278" s="68">
        <f>'Light exposure'!$H278*'Molar absorption spectra'!B278/10</f>
        <v>0</v>
      </c>
      <c r="C278" s="68">
        <f>'Light exposure'!$H278*'Molar absorption spectra'!C278/10</f>
        <v>0</v>
      </c>
      <c r="D278" s="68">
        <f>'Light exposure'!$H278*'Molar absorption spectra'!D278/10</f>
        <v>0</v>
      </c>
      <c r="E278" s="68">
        <f>'Light exposure'!$H278*'Molar absorption spectra'!E278/10</f>
        <v>0</v>
      </c>
      <c r="F278" s="68">
        <f>'Light exposure'!$H278*'Molar absorption spectra'!F278/10</f>
        <v>0</v>
      </c>
      <c r="G278" s="68">
        <f>'Light exposure'!$H278*'Molar absorption spectra'!G278/10</f>
        <v>0</v>
      </c>
      <c r="H278" s="68">
        <f>'Light exposure'!$H278*'Molar absorption spectra'!H278/10</f>
        <v>0</v>
      </c>
      <c r="I278" s="68">
        <f>'Light exposure'!$H278*'Molar absorption spectra'!I278/10</f>
        <v>0</v>
      </c>
      <c r="J278" s="68">
        <f>'Light exposure'!$H278*'Molar absorption spectra'!J278/10</f>
        <v>0</v>
      </c>
      <c r="K278" s="68">
        <f>'Light exposure'!$H278*'Molar absorption spectra'!K278/10</f>
        <v>0</v>
      </c>
      <c r="L278" s="68">
        <f>'Light exposure'!$H278*'Molar absorption spectra'!L278/10</f>
        <v>0</v>
      </c>
      <c r="M278" s="68">
        <f>'Light exposure'!$H278*'Molar absorption spectra'!M278/10</f>
        <v>0</v>
      </c>
      <c r="N278" s="68">
        <f>'Light exposure'!$H278*'Molar absorption spectra'!N278/10</f>
        <v>0</v>
      </c>
      <c r="O278" s="68">
        <f>'Light exposure'!$H278*'Molar absorption spectra'!O278/10</f>
        <v>0</v>
      </c>
      <c r="P278" s="68">
        <f>'Light exposure'!$H278*'Molar absorption spectra'!P278/10</f>
        <v>0</v>
      </c>
      <c r="Q278" s="68">
        <f>'Light exposure'!$H278*'Molar absorption spectra'!Q278/10</f>
        <v>0</v>
      </c>
      <c r="R278" s="68">
        <f>'Light exposure'!$H278*'Molar absorption spectra'!R278/10</f>
        <v>0</v>
      </c>
      <c r="S278" s="68">
        <f>'Light exposure'!$H278*'Molar absorption spectra'!S278/10</f>
        <v>0</v>
      </c>
      <c r="T278" s="68">
        <f>'Light exposure'!$H278*'Molar absorption spectra'!T278/10</f>
        <v>0</v>
      </c>
      <c r="U278" s="68">
        <f>'Light exposure'!$H278*'Molar absorption spectra'!U278/10</f>
        <v>0</v>
      </c>
      <c r="V278" s="68">
        <f>'Light exposure'!$H278*'Molar absorption spectra'!V278/10</f>
        <v>0</v>
      </c>
      <c r="W278" s="68">
        <f>'Light exposure'!$H278*'Molar absorption spectra'!W278/10</f>
        <v>0</v>
      </c>
      <c r="X278" s="68">
        <f>'Light exposure'!$H278*'Molar absorption spectra'!X278/10</f>
        <v>0</v>
      </c>
      <c r="Y278" s="68">
        <f>'Light exposure'!$H278*'Molar absorption spectra'!Y278/10</f>
        <v>0</v>
      </c>
      <c r="Z278" s="68">
        <f>'Light exposure'!$H278*'Molar absorption spectra'!Z278/10</f>
        <v>0</v>
      </c>
      <c r="AA278" s="68">
        <f>'Light exposure'!$H278*'Molar absorption spectra'!AA278/10</f>
        <v>0</v>
      </c>
      <c r="AB278" s="68">
        <f>'Light exposure'!$H278*'Molar absorption spectra'!AB278/10</f>
        <v>0</v>
      </c>
      <c r="AC278" s="68">
        <f>'Light exposure'!$H278*'Molar absorption spectra'!AC278/10</f>
        <v>0</v>
      </c>
      <c r="AD278" s="68">
        <f>'Light exposure'!$H278*'Molar absorption spectra'!AD278/10</f>
        <v>0</v>
      </c>
      <c r="AE278" s="68">
        <f>'Light exposure'!$H278*'Molar absorption spectra'!AE278/10</f>
        <v>0</v>
      </c>
      <c r="AF278" s="68">
        <f>'Light exposure'!$H278*'Molar absorption spectra'!AF278/10</f>
        <v>0</v>
      </c>
      <c r="AG278" s="68">
        <f>'Light exposure'!$H278*'Molar absorption spectra'!AG278/10</f>
        <v>0</v>
      </c>
      <c r="AH278" s="68">
        <f>'Light exposure'!$H278*'Molar absorption spectra'!AH278/10</f>
        <v>0</v>
      </c>
      <c r="AI278" s="68">
        <f>'Light exposure'!$H278*'Molar absorption spectra'!AI278/10</f>
        <v>0</v>
      </c>
      <c r="AJ278" s="68">
        <f>'Light exposure'!$H278*'Molar absorption spectra'!AJ278/10</f>
        <v>0</v>
      </c>
      <c r="AK278" s="68">
        <f>'Light exposure'!$H278*'Molar absorption spectra'!AK278/10</f>
        <v>0</v>
      </c>
      <c r="AL278" s="68">
        <f>'Light exposure'!$H278*'Molar absorption spectra'!AL278/10</f>
        <v>0</v>
      </c>
      <c r="AM278" s="68">
        <f>'Light exposure'!$H278*'Molar absorption spectra'!AM278/10</f>
        <v>0</v>
      </c>
      <c r="AN278" s="68">
        <f>'Light exposure'!$H278*'Molar absorption spectra'!AN278/10</f>
        <v>0</v>
      </c>
      <c r="AO278" s="68">
        <f>'Light exposure'!$H278*'Molar absorption spectra'!AO278/10</f>
        <v>0</v>
      </c>
      <c r="AP278" s="68">
        <f>'Light exposure'!$H278*'Molar absorption spectra'!AP278/10</f>
        <v>0</v>
      </c>
      <c r="AQ278" s="68">
        <f>'Light exposure'!$H278*'Molar absorption spectra'!AQ278/10</f>
        <v>0</v>
      </c>
      <c r="AR278" s="68">
        <f>'Light exposure'!$H278*'Molar absorption spectra'!AR278/10</f>
        <v>0</v>
      </c>
      <c r="AS278" s="68">
        <f>'Light exposure'!$H278*'Molar absorption spectra'!AS278/10</f>
        <v>0</v>
      </c>
      <c r="AT278" s="68">
        <f>'Light exposure'!$H278*'Molar absorption spectra'!AT278/10</f>
        <v>0</v>
      </c>
      <c r="AU278" s="68">
        <f>'Light exposure'!$H278*'Molar absorption spectra'!AU278/10</f>
        <v>0</v>
      </c>
      <c r="AV278" s="68">
        <f>'Light exposure'!$H278*'Molar absorption spectra'!AV278/10</f>
        <v>0</v>
      </c>
      <c r="AW278" s="68">
        <f>'Light exposure'!$H278*'Molar absorption spectra'!AW278/10</f>
        <v>0</v>
      </c>
      <c r="AX278" s="68">
        <f>'Light exposure'!$H278*'Molar absorption spectra'!AX278/10</f>
        <v>0</v>
      </c>
      <c r="AY278" s="68">
        <f>'Light exposure'!$H278*'Molar absorption spectra'!AY278/10</f>
        <v>0</v>
      </c>
      <c r="AZ278" s="68">
        <f>'Light exposure'!$H278*'Molar absorption spectra'!AZ278/10</f>
        <v>0</v>
      </c>
      <c r="BA278" s="68">
        <f>'Light exposure'!$H278*'Molar absorption spectra'!BA278/10</f>
        <v>0</v>
      </c>
      <c r="BB278" s="68">
        <f>'Light exposure'!$H278*'Molar absorption spectra'!BB278/10</f>
        <v>0</v>
      </c>
      <c r="BC278" s="68">
        <f>'Light exposure'!$H278*'Molar absorption spectra'!BC278/10</f>
        <v>0</v>
      </c>
      <c r="BD278" s="68">
        <f>'Light exposure'!$H278*'Molar absorption spectra'!BD278/10</f>
        <v>0</v>
      </c>
      <c r="BE278" s="68">
        <f>'Light exposure'!$H278*'Molar absorption spectra'!BE278/10</f>
        <v>0</v>
      </c>
      <c r="BF278" s="68">
        <f>'Light exposure'!$H278*'Molar absorption spectra'!BF278/10</f>
        <v>0</v>
      </c>
      <c r="BG278" s="68">
        <f>'Light exposure'!$H278*'Molar absorption spectra'!BG278/10</f>
        <v>0</v>
      </c>
      <c r="BH278" s="68">
        <f>'Light exposure'!$H278*'Molar absorption spectra'!BH278/10</f>
        <v>0</v>
      </c>
      <c r="BI278" s="68">
        <f>'Light exposure'!$H278*'Molar absorption spectra'!BI278/10</f>
        <v>0</v>
      </c>
      <c r="BJ278" s="68">
        <f>'Light exposure'!$H278*'Molar absorption spectra'!BJ278/10</f>
        <v>0</v>
      </c>
      <c r="BK278" s="68">
        <f>'Light exposure'!$H278*'Molar absorption spectra'!BK278/10</f>
        <v>0</v>
      </c>
      <c r="BL278" s="68">
        <f>'Light exposure'!$H278*'Molar absorption spectra'!BL278/10</f>
        <v>0</v>
      </c>
      <c r="BM278" s="68">
        <f>'Light exposure'!$H278*'Molar absorption spectra'!BM278/10</f>
        <v>0</v>
      </c>
      <c r="BN278" s="68">
        <f>'Light exposure'!$H278*'Molar absorption spectra'!BN278/10</f>
        <v>0</v>
      </c>
      <c r="BO278" s="68">
        <f>'Light exposure'!$H278*'Molar absorption spectra'!BO278/10</f>
        <v>0</v>
      </c>
      <c r="BP278" s="68">
        <f>'Light exposure'!$H278*'Molar absorption spectra'!BP278/10</f>
        <v>0</v>
      </c>
      <c r="BQ278" s="68">
        <f>'Light exposure'!$H278*'Molar absorption spectra'!BQ278/10</f>
        <v>0</v>
      </c>
      <c r="BR278" s="68">
        <f>'Light exposure'!$H278*'Molar absorption spectra'!BR278/10</f>
        <v>0</v>
      </c>
      <c r="BS278" s="68">
        <f>'Light exposure'!$H278*'Molar absorption spectra'!BS278/10</f>
        <v>0</v>
      </c>
      <c r="BT278" s="68">
        <f>'Light exposure'!$H278*'Molar absorption spectra'!BT278/10</f>
        <v>0</v>
      </c>
      <c r="BU278" s="68">
        <f>'Light exposure'!$H278*'Molar absorption spectra'!BU278/10</f>
        <v>0</v>
      </c>
      <c r="BV278" s="68">
        <f>'Light exposure'!$H278*'Molar absorption spectra'!BV278/10</f>
        <v>0</v>
      </c>
      <c r="BW278" s="68">
        <f>'Light exposure'!$H278*'Molar absorption spectra'!BW278/10</f>
        <v>0</v>
      </c>
      <c r="BX278" s="68">
        <f>'Light exposure'!$H278*'Molar absorption spectra'!BX278/10</f>
        <v>0</v>
      </c>
      <c r="BY278" s="68">
        <f>'Light exposure'!$H278*'Molar absorption spectra'!BY278/10</f>
        <v>0</v>
      </c>
      <c r="BZ278" s="68">
        <f>'Light exposure'!$H278*'Molar absorption spectra'!BZ278/10</f>
        <v>0</v>
      </c>
      <c r="CA278" s="68">
        <f>'Light exposure'!$H278*'Molar absorption spectra'!CA278/10</f>
        <v>0</v>
      </c>
      <c r="CB278" s="68">
        <f>'Light exposure'!$H278*'Molar absorption spectra'!CB278/10</f>
        <v>0</v>
      </c>
      <c r="CC278" s="68">
        <f>'Light exposure'!$H278*'Molar absorption spectra'!CC278/10</f>
        <v>0</v>
      </c>
      <c r="CD278" s="68">
        <f>'Light exposure'!$H278*'Molar absorption spectra'!CD278/10</f>
        <v>0</v>
      </c>
      <c r="CE278" s="68">
        <f>'Light exposure'!$H278*'Molar absorption spectra'!CE278/10</f>
        <v>0</v>
      </c>
      <c r="CF278" s="68">
        <f>'Light exposure'!$H278*'Molar absorption spectra'!CF278/10</f>
        <v>0</v>
      </c>
      <c r="CG278" s="68">
        <f>'Light exposure'!$H278*'Molar absorption spectra'!CG278/10</f>
        <v>0</v>
      </c>
      <c r="CH278" s="68">
        <f>'Light exposure'!$H278*'Molar absorption spectra'!CH278/10</f>
        <v>0</v>
      </c>
      <c r="CI278" s="68">
        <f>'Light exposure'!$H278*'Molar absorption spectra'!CI278/10</f>
        <v>0</v>
      </c>
      <c r="CJ278" s="68">
        <f>'Light exposure'!$H278*'Molar absorption spectra'!CJ278/10</f>
        <v>0</v>
      </c>
      <c r="CK278" s="68">
        <f>'Light exposure'!$H278*'Molar absorption spectra'!CK278/10</f>
        <v>0</v>
      </c>
      <c r="CL278" s="68">
        <f>'Light exposure'!$H278*'Molar absorption spectra'!CL278/10</f>
        <v>0</v>
      </c>
    </row>
    <row r="279" spans="1:90" x14ac:dyDescent="0.35">
      <c r="A279" s="17">
        <v>551</v>
      </c>
      <c r="B279" s="68">
        <f>'Light exposure'!$H279*'Molar absorption spectra'!B279/10</f>
        <v>0</v>
      </c>
      <c r="C279" s="68">
        <f>'Light exposure'!$H279*'Molar absorption spectra'!C279/10</f>
        <v>0</v>
      </c>
      <c r="D279" s="68">
        <f>'Light exposure'!$H279*'Molar absorption spectra'!D279/10</f>
        <v>0</v>
      </c>
      <c r="E279" s="68">
        <f>'Light exposure'!$H279*'Molar absorption spectra'!E279/10</f>
        <v>0</v>
      </c>
      <c r="F279" s="68">
        <f>'Light exposure'!$H279*'Molar absorption spectra'!F279/10</f>
        <v>0</v>
      </c>
      <c r="G279" s="68">
        <f>'Light exposure'!$H279*'Molar absorption spectra'!G279/10</f>
        <v>0</v>
      </c>
      <c r="H279" s="68">
        <f>'Light exposure'!$H279*'Molar absorption spectra'!H279/10</f>
        <v>0</v>
      </c>
      <c r="I279" s="68">
        <f>'Light exposure'!$H279*'Molar absorption spectra'!I279/10</f>
        <v>0</v>
      </c>
      <c r="J279" s="68">
        <f>'Light exposure'!$H279*'Molar absorption spectra'!J279/10</f>
        <v>0</v>
      </c>
      <c r="K279" s="68">
        <f>'Light exposure'!$H279*'Molar absorption spectra'!K279/10</f>
        <v>0</v>
      </c>
      <c r="L279" s="68">
        <f>'Light exposure'!$H279*'Molar absorption spectra'!L279/10</f>
        <v>0</v>
      </c>
      <c r="M279" s="68">
        <f>'Light exposure'!$H279*'Molar absorption spectra'!M279/10</f>
        <v>0</v>
      </c>
      <c r="N279" s="68">
        <f>'Light exposure'!$H279*'Molar absorption spectra'!N279/10</f>
        <v>0</v>
      </c>
      <c r="O279" s="68">
        <f>'Light exposure'!$H279*'Molar absorption spectra'!O279/10</f>
        <v>0</v>
      </c>
      <c r="P279" s="68">
        <f>'Light exposure'!$H279*'Molar absorption spectra'!P279/10</f>
        <v>0</v>
      </c>
      <c r="Q279" s="68">
        <f>'Light exposure'!$H279*'Molar absorption spectra'!Q279/10</f>
        <v>0</v>
      </c>
      <c r="R279" s="68">
        <f>'Light exposure'!$H279*'Molar absorption spectra'!R279/10</f>
        <v>0</v>
      </c>
      <c r="S279" s="68">
        <f>'Light exposure'!$H279*'Molar absorption spectra'!S279/10</f>
        <v>0</v>
      </c>
      <c r="T279" s="68">
        <f>'Light exposure'!$H279*'Molar absorption spectra'!T279/10</f>
        <v>0</v>
      </c>
      <c r="U279" s="68">
        <f>'Light exposure'!$H279*'Molar absorption spectra'!U279/10</f>
        <v>0</v>
      </c>
      <c r="V279" s="68">
        <f>'Light exposure'!$H279*'Molar absorption spectra'!V279/10</f>
        <v>0</v>
      </c>
      <c r="W279" s="68">
        <f>'Light exposure'!$H279*'Molar absorption spectra'!W279/10</f>
        <v>0</v>
      </c>
      <c r="X279" s="68">
        <f>'Light exposure'!$H279*'Molar absorption spectra'!X279/10</f>
        <v>0</v>
      </c>
      <c r="Y279" s="68">
        <f>'Light exposure'!$H279*'Molar absorption spectra'!Y279/10</f>
        <v>0</v>
      </c>
      <c r="Z279" s="68">
        <f>'Light exposure'!$H279*'Molar absorption spectra'!Z279/10</f>
        <v>0</v>
      </c>
      <c r="AA279" s="68">
        <f>'Light exposure'!$H279*'Molar absorption spectra'!AA279/10</f>
        <v>0</v>
      </c>
      <c r="AB279" s="68">
        <f>'Light exposure'!$H279*'Molar absorption spectra'!AB279/10</f>
        <v>0</v>
      </c>
      <c r="AC279" s="68">
        <f>'Light exposure'!$H279*'Molar absorption spectra'!AC279/10</f>
        <v>0</v>
      </c>
      <c r="AD279" s="68">
        <f>'Light exposure'!$H279*'Molar absorption spectra'!AD279/10</f>
        <v>0</v>
      </c>
      <c r="AE279" s="68">
        <f>'Light exposure'!$H279*'Molar absorption spectra'!AE279/10</f>
        <v>0</v>
      </c>
      <c r="AF279" s="68">
        <f>'Light exposure'!$H279*'Molar absorption spectra'!AF279/10</f>
        <v>0</v>
      </c>
      <c r="AG279" s="68">
        <f>'Light exposure'!$H279*'Molar absorption spectra'!AG279/10</f>
        <v>0</v>
      </c>
      <c r="AH279" s="68">
        <f>'Light exposure'!$H279*'Molar absorption spectra'!AH279/10</f>
        <v>0</v>
      </c>
      <c r="AI279" s="68">
        <f>'Light exposure'!$H279*'Molar absorption spectra'!AI279/10</f>
        <v>0</v>
      </c>
      <c r="AJ279" s="68">
        <f>'Light exposure'!$H279*'Molar absorption spectra'!AJ279/10</f>
        <v>0</v>
      </c>
      <c r="AK279" s="68">
        <f>'Light exposure'!$H279*'Molar absorption spectra'!AK279/10</f>
        <v>0</v>
      </c>
      <c r="AL279" s="68">
        <f>'Light exposure'!$H279*'Molar absorption spectra'!AL279/10</f>
        <v>0</v>
      </c>
      <c r="AM279" s="68">
        <f>'Light exposure'!$H279*'Molar absorption spectra'!AM279/10</f>
        <v>0</v>
      </c>
      <c r="AN279" s="68">
        <f>'Light exposure'!$H279*'Molar absorption spectra'!AN279/10</f>
        <v>0</v>
      </c>
      <c r="AO279" s="68">
        <f>'Light exposure'!$H279*'Molar absorption spectra'!AO279/10</f>
        <v>0</v>
      </c>
      <c r="AP279" s="68">
        <f>'Light exposure'!$H279*'Molar absorption spectra'!AP279/10</f>
        <v>0</v>
      </c>
      <c r="AQ279" s="68">
        <f>'Light exposure'!$H279*'Molar absorption spectra'!AQ279/10</f>
        <v>0</v>
      </c>
      <c r="AR279" s="68">
        <f>'Light exposure'!$H279*'Molar absorption spectra'!AR279/10</f>
        <v>0</v>
      </c>
      <c r="AS279" s="68">
        <f>'Light exposure'!$H279*'Molar absorption spectra'!AS279/10</f>
        <v>0</v>
      </c>
      <c r="AT279" s="68">
        <f>'Light exposure'!$H279*'Molar absorption spectra'!AT279/10</f>
        <v>0</v>
      </c>
      <c r="AU279" s="68">
        <f>'Light exposure'!$H279*'Molar absorption spectra'!AU279/10</f>
        <v>0</v>
      </c>
      <c r="AV279" s="68">
        <f>'Light exposure'!$H279*'Molar absorption spectra'!AV279/10</f>
        <v>0</v>
      </c>
      <c r="AW279" s="68">
        <f>'Light exposure'!$H279*'Molar absorption spectra'!AW279/10</f>
        <v>0</v>
      </c>
      <c r="AX279" s="68">
        <f>'Light exposure'!$H279*'Molar absorption spectra'!AX279/10</f>
        <v>0</v>
      </c>
      <c r="AY279" s="68">
        <f>'Light exposure'!$H279*'Molar absorption spectra'!AY279/10</f>
        <v>0</v>
      </c>
      <c r="AZ279" s="68">
        <f>'Light exposure'!$H279*'Molar absorption spectra'!AZ279/10</f>
        <v>0</v>
      </c>
      <c r="BA279" s="68">
        <f>'Light exposure'!$H279*'Molar absorption spectra'!BA279/10</f>
        <v>0</v>
      </c>
      <c r="BB279" s="68">
        <f>'Light exposure'!$H279*'Molar absorption spectra'!BB279/10</f>
        <v>0</v>
      </c>
      <c r="BC279" s="68">
        <f>'Light exposure'!$H279*'Molar absorption spectra'!BC279/10</f>
        <v>0</v>
      </c>
      <c r="BD279" s="68">
        <f>'Light exposure'!$H279*'Molar absorption spectra'!BD279/10</f>
        <v>0</v>
      </c>
      <c r="BE279" s="68">
        <f>'Light exposure'!$H279*'Molar absorption spectra'!BE279/10</f>
        <v>0</v>
      </c>
      <c r="BF279" s="68">
        <f>'Light exposure'!$H279*'Molar absorption spectra'!BF279/10</f>
        <v>0</v>
      </c>
      <c r="BG279" s="68">
        <f>'Light exposure'!$H279*'Molar absorption spectra'!BG279/10</f>
        <v>0</v>
      </c>
      <c r="BH279" s="68">
        <f>'Light exposure'!$H279*'Molar absorption spectra'!BH279/10</f>
        <v>0</v>
      </c>
      <c r="BI279" s="68">
        <f>'Light exposure'!$H279*'Molar absorption spectra'!BI279/10</f>
        <v>0</v>
      </c>
      <c r="BJ279" s="68">
        <f>'Light exposure'!$H279*'Molar absorption spectra'!BJ279/10</f>
        <v>0</v>
      </c>
      <c r="BK279" s="68">
        <f>'Light exposure'!$H279*'Molar absorption spectra'!BK279/10</f>
        <v>0</v>
      </c>
      <c r="BL279" s="68">
        <f>'Light exposure'!$H279*'Molar absorption spectra'!BL279/10</f>
        <v>0</v>
      </c>
      <c r="BM279" s="68">
        <f>'Light exposure'!$H279*'Molar absorption spectra'!BM279/10</f>
        <v>0</v>
      </c>
      <c r="BN279" s="68">
        <f>'Light exposure'!$H279*'Molar absorption spectra'!BN279/10</f>
        <v>0</v>
      </c>
      <c r="BO279" s="68">
        <f>'Light exposure'!$H279*'Molar absorption spectra'!BO279/10</f>
        <v>0</v>
      </c>
      <c r="BP279" s="68">
        <f>'Light exposure'!$H279*'Molar absorption spectra'!BP279/10</f>
        <v>0</v>
      </c>
      <c r="BQ279" s="68">
        <f>'Light exposure'!$H279*'Molar absorption spectra'!BQ279/10</f>
        <v>0</v>
      </c>
      <c r="BR279" s="68">
        <f>'Light exposure'!$H279*'Molar absorption spectra'!BR279/10</f>
        <v>0</v>
      </c>
      <c r="BS279" s="68">
        <f>'Light exposure'!$H279*'Molar absorption spectra'!BS279/10</f>
        <v>0</v>
      </c>
      <c r="BT279" s="68">
        <f>'Light exposure'!$H279*'Molar absorption spectra'!BT279/10</f>
        <v>0</v>
      </c>
      <c r="BU279" s="68">
        <f>'Light exposure'!$H279*'Molar absorption spectra'!BU279/10</f>
        <v>0</v>
      </c>
      <c r="BV279" s="68">
        <f>'Light exposure'!$H279*'Molar absorption spectra'!BV279/10</f>
        <v>0</v>
      </c>
      <c r="BW279" s="68">
        <f>'Light exposure'!$H279*'Molar absorption spectra'!BW279/10</f>
        <v>0</v>
      </c>
      <c r="BX279" s="68">
        <f>'Light exposure'!$H279*'Molar absorption spectra'!BX279/10</f>
        <v>0</v>
      </c>
      <c r="BY279" s="68">
        <f>'Light exposure'!$H279*'Molar absorption spectra'!BY279/10</f>
        <v>0</v>
      </c>
      <c r="BZ279" s="68">
        <f>'Light exposure'!$H279*'Molar absorption spectra'!BZ279/10</f>
        <v>0</v>
      </c>
      <c r="CA279" s="68">
        <f>'Light exposure'!$H279*'Molar absorption spectra'!CA279/10</f>
        <v>0</v>
      </c>
      <c r="CB279" s="68">
        <f>'Light exposure'!$H279*'Molar absorption spectra'!CB279/10</f>
        <v>0</v>
      </c>
      <c r="CC279" s="68">
        <f>'Light exposure'!$H279*'Molar absorption spectra'!CC279/10</f>
        <v>0</v>
      </c>
      <c r="CD279" s="68">
        <f>'Light exposure'!$H279*'Molar absorption spectra'!CD279/10</f>
        <v>0</v>
      </c>
      <c r="CE279" s="68">
        <f>'Light exposure'!$H279*'Molar absorption spectra'!CE279/10</f>
        <v>0</v>
      </c>
      <c r="CF279" s="68">
        <f>'Light exposure'!$H279*'Molar absorption spectra'!CF279/10</f>
        <v>0</v>
      </c>
      <c r="CG279" s="68">
        <f>'Light exposure'!$H279*'Molar absorption spectra'!CG279/10</f>
        <v>0</v>
      </c>
      <c r="CH279" s="68">
        <f>'Light exposure'!$H279*'Molar absorption spectra'!CH279/10</f>
        <v>0</v>
      </c>
      <c r="CI279" s="68">
        <f>'Light exposure'!$H279*'Molar absorption spectra'!CI279/10</f>
        <v>0</v>
      </c>
      <c r="CJ279" s="68">
        <f>'Light exposure'!$H279*'Molar absorption spectra'!CJ279/10</f>
        <v>0</v>
      </c>
      <c r="CK279" s="68">
        <f>'Light exposure'!$H279*'Molar absorption spectra'!CK279/10</f>
        <v>0</v>
      </c>
      <c r="CL279" s="68">
        <f>'Light exposure'!$H279*'Molar absorption spectra'!CL279/10</f>
        <v>0</v>
      </c>
    </row>
    <row r="280" spans="1:90" x14ac:dyDescent="0.35">
      <c r="A280" s="17">
        <v>552</v>
      </c>
      <c r="B280" s="68">
        <f>'Light exposure'!$H280*'Molar absorption spectra'!B280/10</f>
        <v>0</v>
      </c>
      <c r="C280" s="68">
        <f>'Light exposure'!$H280*'Molar absorption spectra'!C280/10</f>
        <v>0</v>
      </c>
      <c r="D280" s="68">
        <f>'Light exposure'!$H280*'Molar absorption spectra'!D280/10</f>
        <v>0</v>
      </c>
      <c r="E280" s="68">
        <f>'Light exposure'!$H280*'Molar absorption spectra'!E280/10</f>
        <v>0</v>
      </c>
      <c r="F280" s="68">
        <f>'Light exposure'!$H280*'Molar absorption spectra'!F280/10</f>
        <v>0</v>
      </c>
      <c r="G280" s="68">
        <f>'Light exposure'!$H280*'Molar absorption spectra'!G280/10</f>
        <v>0</v>
      </c>
      <c r="H280" s="68">
        <f>'Light exposure'!$H280*'Molar absorption spectra'!H280/10</f>
        <v>0</v>
      </c>
      <c r="I280" s="68">
        <f>'Light exposure'!$H280*'Molar absorption spectra'!I280/10</f>
        <v>0</v>
      </c>
      <c r="J280" s="68">
        <f>'Light exposure'!$H280*'Molar absorption spectra'!J280/10</f>
        <v>0</v>
      </c>
      <c r="K280" s="68">
        <f>'Light exposure'!$H280*'Molar absorption spectra'!K280/10</f>
        <v>0</v>
      </c>
      <c r="L280" s="68">
        <f>'Light exposure'!$H280*'Molar absorption spectra'!L280/10</f>
        <v>0</v>
      </c>
      <c r="M280" s="68">
        <f>'Light exposure'!$H280*'Molar absorption spectra'!M280/10</f>
        <v>0</v>
      </c>
      <c r="N280" s="68">
        <f>'Light exposure'!$H280*'Molar absorption spectra'!N280/10</f>
        <v>0</v>
      </c>
      <c r="O280" s="68">
        <f>'Light exposure'!$H280*'Molar absorption spectra'!O280/10</f>
        <v>0</v>
      </c>
      <c r="P280" s="68">
        <f>'Light exposure'!$H280*'Molar absorption spectra'!P280/10</f>
        <v>0</v>
      </c>
      <c r="Q280" s="68">
        <f>'Light exposure'!$H280*'Molar absorption spectra'!Q280/10</f>
        <v>0</v>
      </c>
      <c r="R280" s="68">
        <f>'Light exposure'!$H280*'Molar absorption spectra'!R280/10</f>
        <v>0</v>
      </c>
      <c r="S280" s="68">
        <f>'Light exposure'!$H280*'Molar absorption spectra'!S280/10</f>
        <v>0</v>
      </c>
      <c r="T280" s="68">
        <f>'Light exposure'!$H280*'Molar absorption spectra'!T280/10</f>
        <v>0</v>
      </c>
      <c r="U280" s="68">
        <f>'Light exposure'!$H280*'Molar absorption spectra'!U280/10</f>
        <v>0</v>
      </c>
      <c r="V280" s="68">
        <f>'Light exposure'!$H280*'Molar absorption spectra'!V280/10</f>
        <v>0</v>
      </c>
      <c r="W280" s="68">
        <f>'Light exposure'!$H280*'Molar absorption spectra'!W280/10</f>
        <v>0</v>
      </c>
      <c r="X280" s="68">
        <f>'Light exposure'!$H280*'Molar absorption spectra'!X280/10</f>
        <v>0</v>
      </c>
      <c r="Y280" s="68">
        <f>'Light exposure'!$H280*'Molar absorption spectra'!Y280/10</f>
        <v>0</v>
      </c>
      <c r="Z280" s="68">
        <f>'Light exposure'!$H280*'Molar absorption spectra'!Z280/10</f>
        <v>0</v>
      </c>
      <c r="AA280" s="68">
        <f>'Light exposure'!$H280*'Molar absorption spectra'!AA280/10</f>
        <v>0</v>
      </c>
      <c r="AB280" s="68">
        <f>'Light exposure'!$H280*'Molar absorption spectra'!AB280/10</f>
        <v>0</v>
      </c>
      <c r="AC280" s="68">
        <f>'Light exposure'!$H280*'Molar absorption spectra'!AC280/10</f>
        <v>0</v>
      </c>
      <c r="AD280" s="68">
        <f>'Light exposure'!$H280*'Molar absorption spectra'!AD280/10</f>
        <v>0</v>
      </c>
      <c r="AE280" s="68">
        <f>'Light exposure'!$H280*'Molar absorption spectra'!AE280/10</f>
        <v>0</v>
      </c>
      <c r="AF280" s="68">
        <f>'Light exposure'!$H280*'Molar absorption spectra'!AF280/10</f>
        <v>0</v>
      </c>
      <c r="AG280" s="68">
        <f>'Light exposure'!$H280*'Molar absorption spectra'!AG280/10</f>
        <v>0</v>
      </c>
      <c r="AH280" s="68">
        <f>'Light exposure'!$H280*'Molar absorption spectra'!AH280/10</f>
        <v>0</v>
      </c>
      <c r="AI280" s="68">
        <f>'Light exposure'!$H280*'Molar absorption spectra'!AI280/10</f>
        <v>0</v>
      </c>
      <c r="AJ280" s="68">
        <f>'Light exposure'!$H280*'Molar absorption spectra'!AJ280/10</f>
        <v>0</v>
      </c>
      <c r="AK280" s="68">
        <f>'Light exposure'!$H280*'Molar absorption spectra'!AK280/10</f>
        <v>0</v>
      </c>
      <c r="AL280" s="68">
        <f>'Light exposure'!$H280*'Molar absorption spectra'!AL280/10</f>
        <v>0</v>
      </c>
      <c r="AM280" s="68">
        <f>'Light exposure'!$H280*'Molar absorption spectra'!AM280/10</f>
        <v>0</v>
      </c>
      <c r="AN280" s="68">
        <f>'Light exposure'!$H280*'Molar absorption spectra'!AN280/10</f>
        <v>0</v>
      </c>
      <c r="AO280" s="68">
        <f>'Light exposure'!$H280*'Molar absorption spectra'!AO280/10</f>
        <v>0</v>
      </c>
      <c r="AP280" s="68">
        <f>'Light exposure'!$H280*'Molar absorption spectra'!AP280/10</f>
        <v>0</v>
      </c>
      <c r="AQ280" s="68">
        <f>'Light exposure'!$H280*'Molar absorption spectra'!AQ280/10</f>
        <v>0</v>
      </c>
      <c r="AR280" s="68">
        <f>'Light exposure'!$H280*'Molar absorption spectra'!AR280/10</f>
        <v>0</v>
      </c>
      <c r="AS280" s="68">
        <f>'Light exposure'!$H280*'Molar absorption spectra'!AS280/10</f>
        <v>0</v>
      </c>
      <c r="AT280" s="68">
        <f>'Light exposure'!$H280*'Molar absorption spectra'!AT280/10</f>
        <v>0</v>
      </c>
      <c r="AU280" s="68">
        <f>'Light exposure'!$H280*'Molar absorption spectra'!AU280/10</f>
        <v>0</v>
      </c>
      <c r="AV280" s="68">
        <f>'Light exposure'!$H280*'Molar absorption spectra'!AV280/10</f>
        <v>0</v>
      </c>
      <c r="AW280" s="68">
        <f>'Light exposure'!$H280*'Molar absorption spectra'!AW280/10</f>
        <v>0</v>
      </c>
      <c r="AX280" s="68">
        <f>'Light exposure'!$H280*'Molar absorption spectra'!AX280/10</f>
        <v>0</v>
      </c>
      <c r="AY280" s="68">
        <f>'Light exposure'!$H280*'Molar absorption spectra'!AY280/10</f>
        <v>0</v>
      </c>
      <c r="AZ280" s="68">
        <f>'Light exposure'!$H280*'Molar absorption spectra'!AZ280/10</f>
        <v>0</v>
      </c>
      <c r="BA280" s="68">
        <f>'Light exposure'!$H280*'Molar absorption spectra'!BA280/10</f>
        <v>0</v>
      </c>
      <c r="BB280" s="68">
        <f>'Light exposure'!$H280*'Molar absorption spectra'!BB280/10</f>
        <v>0</v>
      </c>
      <c r="BC280" s="68">
        <f>'Light exposure'!$H280*'Molar absorption spectra'!BC280/10</f>
        <v>0</v>
      </c>
      <c r="BD280" s="68">
        <f>'Light exposure'!$H280*'Molar absorption spectra'!BD280/10</f>
        <v>0</v>
      </c>
      <c r="BE280" s="68">
        <f>'Light exposure'!$H280*'Molar absorption spectra'!BE280/10</f>
        <v>0</v>
      </c>
      <c r="BF280" s="68">
        <f>'Light exposure'!$H280*'Molar absorption spectra'!BF280/10</f>
        <v>0</v>
      </c>
      <c r="BG280" s="68">
        <f>'Light exposure'!$H280*'Molar absorption spectra'!BG280/10</f>
        <v>0</v>
      </c>
      <c r="BH280" s="68">
        <f>'Light exposure'!$H280*'Molar absorption spectra'!BH280/10</f>
        <v>0</v>
      </c>
      <c r="BI280" s="68">
        <f>'Light exposure'!$H280*'Molar absorption spectra'!BI280/10</f>
        <v>0</v>
      </c>
      <c r="BJ280" s="68">
        <f>'Light exposure'!$H280*'Molar absorption spectra'!BJ280/10</f>
        <v>0</v>
      </c>
      <c r="BK280" s="68">
        <f>'Light exposure'!$H280*'Molar absorption spectra'!BK280/10</f>
        <v>0</v>
      </c>
      <c r="BL280" s="68">
        <f>'Light exposure'!$H280*'Molar absorption spectra'!BL280/10</f>
        <v>0</v>
      </c>
      <c r="BM280" s="68">
        <f>'Light exposure'!$H280*'Molar absorption spectra'!BM280/10</f>
        <v>0</v>
      </c>
      <c r="BN280" s="68">
        <f>'Light exposure'!$H280*'Molar absorption spectra'!BN280/10</f>
        <v>0</v>
      </c>
      <c r="BO280" s="68">
        <f>'Light exposure'!$H280*'Molar absorption spectra'!BO280/10</f>
        <v>0</v>
      </c>
      <c r="BP280" s="68">
        <f>'Light exposure'!$H280*'Molar absorption spectra'!BP280/10</f>
        <v>0</v>
      </c>
      <c r="BQ280" s="68">
        <f>'Light exposure'!$H280*'Molar absorption spectra'!BQ280/10</f>
        <v>0</v>
      </c>
      <c r="BR280" s="68">
        <f>'Light exposure'!$H280*'Molar absorption spectra'!BR280/10</f>
        <v>0</v>
      </c>
      <c r="BS280" s="68">
        <f>'Light exposure'!$H280*'Molar absorption spectra'!BS280/10</f>
        <v>0</v>
      </c>
      <c r="BT280" s="68">
        <f>'Light exposure'!$H280*'Molar absorption spectra'!BT280/10</f>
        <v>0</v>
      </c>
      <c r="BU280" s="68">
        <f>'Light exposure'!$H280*'Molar absorption spectra'!BU280/10</f>
        <v>0</v>
      </c>
      <c r="BV280" s="68">
        <f>'Light exposure'!$H280*'Molar absorption spectra'!BV280/10</f>
        <v>0</v>
      </c>
      <c r="BW280" s="68">
        <f>'Light exposure'!$H280*'Molar absorption spectra'!BW280/10</f>
        <v>0</v>
      </c>
      <c r="BX280" s="68">
        <f>'Light exposure'!$H280*'Molar absorption spectra'!BX280/10</f>
        <v>0</v>
      </c>
      <c r="BY280" s="68">
        <f>'Light exposure'!$H280*'Molar absorption spectra'!BY280/10</f>
        <v>0</v>
      </c>
      <c r="BZ280" s="68">
        <f>'Light exposure'!$H280*'Molar absorption spectra'!BZ280/10</f>
        <v>0</v>
      </c>
      <c r="CA280" s="68">
        <f>'Light exposure'!$H280*'Molar absorption spectra'!CA280/10</f>
        <v>0</v>
      </c>
      <c r="CB280" s="68">
        <f>'Light exposure'!$H280*'Molar absorption spectra'!CB280/10</f>
        <v>0</v>
      </c>
      <c r="CC280" s="68">
        <f>'Light exposure'!$H280*'Molar absorption spectra'!CC280/10</f>
        <v>0</v>
      </c>
      <c r="CD280" s="68">
        <f>'Light exposure'!$H280*'Molar absorption spectra'!CD280/10</f>
        <v>0</v>
      </c>
      <c r="CE280" s="68">
        <f>'Light exposure'!$H280*'Molar absorption spectra'!CE280/10</f>
        <v>0</v>
      </c>
      <c r="CF280" s="68">
        <f>'Light exposure'!$H280*'Molar absorption spectra'!CF280/10</f>
        <v>0</v>
      </c>
      <c r="CG280" s="68">
        <f>'Light exposure'!$H280*'Molar absorption spectra'!CG280/10</f>
        <v>0</v>
      </c>
      <c r="CH280" s="68">
        <f>'Light exposure'!$H280*'Molar absorption spectra'!CH280/10</f>
        <v>0</v>
      </c>
      <c r="CI280" s="68">
        <f>'Light exposure'!$H280*'Molar absorption spectra'!CI280/10</f>
        <v>0</v>
      </c>
      <c r="CJ280" s="68">
        <f>'Light exposure'!$H280*'Molar absorption spectra'!CJ280/10</f>
        <v>0</v>
      </c>
      <c r="CK280" s="68">
        <f>'Light exposure'!$H280*'Molar absorption spectra'!CK280/10</f>
        <v>0</v>
      </c>
      <c r="CL280" s="68">
        <f>'Light exposure'!$H280*'Molar absorption spectra'!CL280/10</f>
        <v>0</v>
      </c>
    </row>
    <row r="281" spans="1:90" x14ac:dyDescent="0.35">
      <c r="A281" s="17">
        <v>553</v>
      </c>
      <c r="B281" s="68">
        <f>'Light exposure'!$H281*'Molar absorption spectra'!B281/10</f>
        <v>0</v>
      </c>
      <c r="C281" s="68">
        <f>'Light exposure'!$H281*'Molar absorption spectra'!C281/10</f>
        <v>0</v>
      </c>
      <c r="D281" s="68">
        <f>'Light exposure'!$H281*'Molar absorption spectra'!D281/10</f>
        <v>0</v>
      </c>
      <c r="E281" s="68">
        <f>'Light exposure'!$H281*'Molar absorption spectra'!E281/10</f>
        <v>0</v>
      </c>
      <c r="F281" s="68">
        <f>'Light exposure'!$H281*'Molar absorption spectra'!F281/10</f>
        <v>0</v>
      </c>
      <c r="G281" s="68">
        <f>'Light exposure'!$H281*'Molar absorption spectra'!G281/10</f>
        <v>0</v>
      </c>
      <c r="H281" s="68">
        <f>'Light exposure'!$H281*'Molar absorption spectra'!H281/10</f>
        <v>0</v>
      </c>
      <c r="I281" s="68">
        <f>'Light exposure'!$H281*'Molar absorption spectra'!I281/10</f>
        <v>0</v>
      </c>
      <c r="J281" s="68">
        <f>'Light exposure'!$H281*'Molar absorption spectra'!J281/10</f>
        <v>0</v>
      </c>
      <c r="K281" s="68">
        <f>'Light exposure'!$H281*'Molar absorption spectra'!K281/10</f>
        <v>0</v>
      </c>
      <c r="L281" s="68">
        <f>'Light exposure'!$H281*'Molar absorption spectra'!L281/10</f>
        <v>0</v>
      </c>
      <c r="M281" s="68">
        <f>'Light exposure'!$H281*'Molar absorption spectra'!M281/10</f>
        <v>0</v>
      </c>
      <c r="N281" s="68">
        <f>'Light exposure'!$H281*'Molar absorption spectra'!N281/10</f>
        <v>0</v>
      </c>
      <c r="O281" s="68">
        <f>'Light exposure'!$H281*'Molar absorption spectra'!O281/10</f>
        <v>0</v>
      </c>
      <c r="P281" s="68">
        <f>'Light exposure'!$H281*'Molar absorption spectra'!P281/10</f>
        <v>0</v>
      </c>
      <c r="Q281" s="68">
        <f>'Light exposure'!$H281*'Molar absorption spectra'!Q281/10</f>
        <v>0</v>
      </c>
      <c r="R281" s="68">
        <f>'Light exposure'!$H281*'Molar absorption spectra'!R281/10</f>
        <v>0</v>
      </c>
      <c r="S281" s="68">
        <f>'Light exposure'!$H281*'Molar absorption spectra'!S281/10</f>
        <v>0</v>
      </c>
      <c r="T281" s="68">
        <f>'Light exposure'!$H281*'Molar absorption spectra'!T281/10</f>
        <v>0</v>
      </c>
      <c r="U281" s="68">
        <f>'Light exposure'!$H281*'Molar absorption spectra'!U281/10</f>
        <v>0</v>
      </c>
      <c r="V281" s="68">
        <f>'Light exposure'!$H281*'Molar absorption spectra'!V281/10</f>
        <v>0</v>
      </c>
      <c r="W281" s="68">
        <f>'Light exposure'!$H281*'Molar absorption spectra'!W281/10</f>
        <v>0</v>
      </c>
      <c r="X281" s="68">
        <f>'Light exposure'!$H281*'Molar absorption spectra'!X281/10</f>
        <v>0</v>
      </c>
      <c r="Y281" s="68">
        <f>'Light exposure'!$H281*'Molar absorption spectra'!Y281/10</f>
        <v>0</v>
      </c>
      <c r="Z281" s="68">
        <f>'Light exposure'!$H281*'Molar absorption spectra'!Z281/10</f>
        <v>0</v>
      </c>
      <c r="AA281" s="68">
        <f>'Light exposure'!$H281*'Molar absorption spectra'!AA281/10</f>
        <v>0</v>
      </c>
      <c r="AB281" s="68">
        <f>'Light exposure'!$H281*'Molar absorption spectra'!AB281/10</f>
        <v>0</v>
      </c>
      <c r="AC281" s="68">
        <f>'Light exposure'!$H281*'Molar absorption spectra'!AC281/10</f>
        <v>0</v>
      </c>
      <c r="AD281" s="68">
        <f>'Light exposure'!$H281*'Molar absorption spectra'!AD281/10</f>
        <v>0</v>
      </c>
      <c r="AE281" s="68">
        <f>'Light exposure'!$H281*'Molar absorption spectra'!AE281/10</f>
        <v>0</v>
      </c>
      <c r="AF281" s="68">
        <f>'Light exposure'!$H281*'Molar absorption spectra'!AF281/10</f>
        <v>0</v>
      </c>
      <c r="AG281" s="68">
        <f>'Light exposure'!$H281*'Molar absorption spectra'!AG281/10</f>
        <v>0</v>
      </c>
      <c r="AH281" s="68">
        <f>'Light exposure'!$H281*'Molar absorption spectra'!AH281/10</f>
        <v>0</v>
      </c>
      <c r="AI281" s="68">
        <f>'Light exposure'!$H281*'Molar absorption spectra'!AI281/10</f>
        <v>0</v>
      </c>
      <c r="AJ281" s="68">
        <f>'Light exposure'!$H281*'Molar absorption spectra'!AJ281/10</f>
        <v>0</v>
      </c>
      <c r="AK281" s="68">
        <f>'Light exposure'!$H281*'Molar absorption spectra'!AK281/10</f>
        <v>0</v>
      </c>
      <c r="AL281" s="68">
        <f>'Light exposure'!$H281*'Molar absorption spectra'!AL281/10</f>
        <v>0</v>
      </c>
      <c r="AM281" s="68">
        <f>'Light exposure'!$H281*'Molar absorption spectra'!AM281/10</f>
        <v>0</v>
      </c>
      <c r="AN281" s="68">
        <f>'Light exposure'!$H281*'Molar absorption spectra'!AN281/10</f>
        <v>0</v>
      </c>
      <c r="AO281" s="68">
        <f>'Light exposure'!$H281*'Molar absorption spectra'!AO281/10</f>
        <v>0</v>
      </c>
      <c r="AP281" s="68">
        <f>'Light exposure'!$H281*'Molar absorption spectra'!AP281/10</f>
        <v>0</v>
      </c>
      <c r="AQ281" s="68">
        <f>'Light exposure'!$H281*'Molar absorption spectra'!AQ281/10</f>
        <v>0</v>
      </c>
      <c r="AR281" s="68">
        <f>'Light exposure'!$H281*'Molar absorption spectra'!AR281/10</f>
        <v>0</v>
      </c>
      <c r="AS281" s="68">
        <f>'Light exposure'!$H281*'Molar absorption spectra'!AS281/10</f>
        <v>0</v>
      </c>
      <c r="AT281" s="68">
        <f>'Light exposure'!$H281*'Molar absorption spectra'!AT281/10</f>
        <v>0</v>
      </c>
      <c r="AU281" s="68">
        <f>'Light exposure'!$H281*'Molar absorption spectra'!AU281/10</f>
        <v>0</v>
      </c>
      <c r="AV281" s="68">
        <f>'Light exposure'!$H281*'Molar absorption spectra'!AV281/10</f>
        <v>0</v>
      </c>
      <c r="AW281" s="68">
        <f>'Light exposure'!$H281*'Molar absorption spectra'!AW281/10</f>
        <v>0</v>
      </c>
      <c r="AX281" s="68">
        <f>'Light exposure'!$H281*'Molar absorption spectra'!AX281/10</f>
        <v>0</v>
      </c>
      <c r="AY281" s="68">
        <f>'Light exposure'!$H281*'Molar absorption spectra'!AY281/10</f>
        <v>0</v>
      </c>
      <c r="AZ281" s="68">
        <f>'Light exposure'!$H281*'Molar absorption spectra'!AZ281/10</f>
        <v>0</v>
      </c>
      <c r="BA281" s="68">
        <f>'Light exposure'!$H281*'Molar absorption spectra'!BA281/10</f>
        <v>0</v>
      </c>
      <c r="BB281" s="68">
        <f>'Light exposure'!$H281*'Molar absorption spectra'!BB281/10</f>
        <v>0</v>
      </c>
      <c r="BC281" s="68">
        <f>'Light exposure'!$H281*'Molar absorption spectra'!BC281/10</f>
        <v>0</v>
      </c>
      <c r="BD281" s="68">
        <f>'Light exposure'!$H281*'Molar absorption spectra'!BD281/10</f>
        <v>0</v>
      </c>
      <c r="BE281" s="68">
        <f>'Light exposure'!$H281*'Molar absorption spectra'!BE281/10</f>
        <v>0</v>
      </c>
      <c r="BF281" s="68">
        <f>'Light exposure'!$H281*'Molar absorption spectra'!BF281/10</f>
        <v>0</v>
      </c>
      <c r="BG281" s="68">
        <f>'Light exposure'!$H281*'Molar absorption spectra'!BG281/10</f>
        <v>0</v>
      </c>
      <c r="BH281" s="68">
        <f>'Light exposure'!$H281*'Molar absorption spectra'!BH281/10</f>
        <v>0</v>
      </c>
      <c r="BI281" s="68">
        <f>'Light exposure'!$H281*'Molar absorption spectra'!BI281/10</f>
        <v>0</v>
      </c>
      <c r="BJ281" s="68">
        <f>'Light exposure'!$H281*'Molar absorption spectra'!BJ281/10</f>
        <v>0</v>
      </c>
      <c r="BK281" s="68">
        <f>'Light exposure'!$H281*'Molar absorption spectra'!BK281/10</f>
        <v>0</v>
      </c>
      <c r="BL281" s="68">
        <f>'Light exposure'!$H281*'Molar absorption spectra'!BL281/10</f>
        <v>0</v>
      </c>
      <c r="BM281" s="68">
        <f>'Light exposure'!$H281*'Molar absorption spectra'!BM281/10</f>
        <v>0</v>
      </c>
      <c r="BN281" s="68">
        <f>'Light exposure'!$H281*'Molar absorption spectra'!BN281/10</f>
        <v>0</v>
      </c>
      <c r="BO281" s="68">
        <f>'Light exposure'!$H281*'Molar absorption spectra'!BO281/10</f>
        <v>0</v>
      </c>
      <c r="BP281" s="68">
        <f>'Light exposure'!$H281*'Molar absorption spectra'!BP281/10</f>
        <v>0</v>
      </c>
      <c r="BQ281" s="68">
        <f>'Light exposure'!$H281*'Molar absorption spectra'!BQ281/10</f>
        <v>0</v>
      </c>
      <c r="BR281" s="68">
        <f>'Light exposure'!$H281*'Molar absorption spectra'!BR281/10</f>
        <v>0</v>
      </c>
      <c r="BS281" s="68">
        <f>'Light exposure'!$H281*'Molar absorption spectra'!BS281/10</f>
        <v>0</v>
      </c>
      <c r="BT281" s="68">
        <f>'Light exposure'!$H281*'Molar absorption spectra'!BT281/10</f>
        <v>0</v>
      </c>
      <c r="BU281" s="68">
        <f>'Light exposure'!$H281*'Molar absorption spectra'!BU281/10</f>
        <v>0</v>
      </c>
      <c r="BV281" s="68">
        <f>'Light exposure'!$H281*'Molar absorption spectra'!BV281/10</f>
        <v>0</v>
      </c>
      <c r="BW281" s="68">
        <f>'Light exposure'!$H281*'Molar absorption spectra'!BW281/10</f>
        <v>0</v>
      </c>
      <c r="BX281" s="68">
        <f>'Light exposure'!$H281*'Molar absorption spectra'!BX281/10</f>
        <v>0</v>
      </c>
      <c r="BY281" s="68">
        <f>'Light exposure'!$H281*'Molar absorption spectra'!BY281/10</f>
        <v>0</v>
      </c>
      <c r="BZ281" s="68">
        <f>'Light exposure'!$H281*'Molar absorption spectra'!BZ281/10</f>
        <v>0</v>
      </c>
      <c r="CA281" s="68">
        <f>'Light exposure'!$H281*'Molar absorption spectra'!CA281/10</f>
        <v>0</v>
      </c>
      <c r="CB281" s="68">
        <f>'Light exposure'!$H281*'Molar absorption spectra'!CB281/10</f>
        <v>0</v>
      </c>
      <c r="CC281" s="68">
        <f>'Light exposure'!$H281*'Molar absorption spectra'!CC281/10</f>
        <v>0</v>
      </c>
      <c r="CD281" s="68">
        <f>'Light exposure'!$H281*'Molar absorption spectra'!CD281/10</f>
        <v>0</v>
      </c>
      <c r="CE281" s="68">
        <f>'Light exposure'!$H281*'Molar absorption spectra'!CE281/10</f>
        <v>0</v>
      </c>
      <c r="CF281" s="68">
        <f>'Light exposure'!$H281*'Molar absorption spectra'!CF281/10</f>
        <v>0</v>
      </c>
      <c r="CG281" s="68">
        <f>'Light exposure'!$H281*'Molar absorption spectra'!CG281/10</f>
        <v>0</v>
      </c>
      <c r="CH281" s="68">
        <f>'Light exposure'!$H281*'Molar absorption spectra'!CH281/10</f>
        <v>0</v>
      </c>
      <c r="CI281" s="68">
        <f>'Light exposure'!$H281*'Molar absorption spectra'!CI281/10</f>
        <v>0</v>
      </c>
      <c r="CJ281" s="68">
        <f>'Light exposure'!$H281*'Molar absorption spectra'!CJ281/10</f>
        <v>0</v>
      </c>
      <c r="CK281" s="68">
        <f>'Light exposure'!$H281*'Molar absorption spectra'!CK281/10</f>
        <v>0</v>
      </c>
      <c r="CL281" s="68">
        <f>'Light exposure'!$H281*'Molar absorption spectra'!CL281/10</f>
        <v>0</v>
      </c>
    </row>
    <row r="282" spans="1:90" x14ac:dyDescent="0.35">
      <c r="A282" s="17">
        <v>554</v>
      </c>
      <c r="B282" s="68">
        <f>'Light exposure'!$H282*'Molar absorption spectra'!B282/10</f>
        <v>0</v>
      </c>
      <c r="C282" s="68">
        <f>'Light exposure'!$H282*'Molar absorption spectra'!C282/10</f>
        <v>0</v>
      </c>
      <c r="D282" s="68">
        <f>'Light exposure'!$H282*'Molar absorption spectra'!D282/10</f>
        <v>0</v>
      </c>
      <c r="E282" s="68">
        <f>'Light exposure'!$H282*'Molar absorption spectra'!E282/10</f>
        <v>0</v>
      </c>
      <c r="F282" s="68">
        <f>'Light exposure'!$H282*'Molar absorption spectra'!F282/10</f>
        <v>0</v>
      </c>
      <c r="G282" s="68">
        <f>'Light exposure'!$H282*'Molar absorption spectra'!G282/10</f>
        <v>0</v>
      </c>
      <c r="H282" s="68">
        <f>'Light exposure'!$H282*'Molar absorption spectra'!H282/10</f>
        <v>0</v>
      </c>
      <c r="I282" s="68">
        <f>'Light exposure'!$H282*'Molar absorption spectra'!I282/10</f>
        <v>0</v>
      </c>
      <c r="J282" s="68">
        <f>'Light exposure'!$H282*'Molar absorption spectra'!J282/10</f>
        <v>0</v>
      </c>
      <c r="K282" s="68">
        <f>'Light exposure'!$H282*'Molar absorption spectra'!K282/10</f>
        <v>0</v>
      </c>
      <c r="L282" s="68">
        <f>'Light exposure'!$H282*'Molar absorption spectra'!L282/10</f>
        <v>0</v>
      </c>
      <c r="M282" s="68">
        <f>'Light exposure'!$H282*'Molar absorption spectra'!M282/10</f>
        <v>0</v>
      </c>
      <c r="N282" s="68">
        <f>'Light exposure'!$H282*'Molar absorption spectra'!N282/10</f>
        <v>0</v>
      </c>
      <c r="O282" s="68">
        <f>'Light exposure'!$H282*'Molar absorption spectra'!O282/10</f>
        <v>0</v>
      </c>
      <c r="P282" s="68">
        <f>'Light exposure'!$H282*'Molar absorption spectra'!P282/10</f>
        <v>0</v>
      </c>
      <c r="Q282" s="68">
        <f>'Light exposure'!$H282*'Molar absorption spectra'!Q282/10</f>
        <v>0</v>
      </c>
      <c r="R282" s="68">
        <f>'Light exposure'!$H282*'Molar absorption spectra'!R282/10</f>
        <v>0</v>
      </c>
      <c r="S282" s="68">
        <f>'Light exposure'!$H282*'Molar absorption spectra'!S282/10</f>
        <v>0</v>
      </c>
      <c r="T282" s="68">
        <f>'Light exposure'!$H282*'Molar absorption spectra'!T282/10</f>
        <v>0</v>
      </c>
      <c r="U282" s="68">
        <f>'Light exposure'!$H282*'Molar absorption spectra'!U282/10</f>
        <v>0</v>
      </c>
      <c r="V282" s="68">
        <f>'Light exposure'!$H282*'Molar absorption spectra'!V282/10</f>
        <v>0</v>
      </c>
      <c r="W282" s="68">
        <f>'Light exposure'!$H282*'Molar absorption spectra'!W282/10</f>
        <v>0</v>
      </c>
      <c r="X282" s="68">
        <f>'Light exposure'!$H282*'Molar absorption spectra'!X282/10</f>
        <v>0</v>
      </c>
      <c r="Y282" s="68">
        <f>'Light exposure'!$H282*'Molar absorption spectra'!Y282/10</f>
        <v>0</v>
      </c>
      <c r="Z282" s="68">
        <f>'Light exposure'!$H282*'Molar absorption spectra'!Z282/10</f>
        <v>0</v>
      </c>
      <c r="AA282" s="68">
        <f>'Light exposure'!$H282*'Molar absorption spectra'!AA282/10</f>
        <v>0</v>
      </c>
      <c r="AB282" s="68">
        <f>'Light exposure'!$H282*'Molar absorption spectra'!AB282/10</f>
        <v>0</v>
      </c>
      <c r="AC282" s="68">
        <f>'Light exposure'!$H282*'Molar absorption spectra'!AC282/10</f>
        <v>0</v>
      </c>
      <c r="AD282" s="68">
        <f>'Light exposure'!$H282*'Molar absorption spectra'!AD282/10</f>
        <v>0</v>
      </c>
      <c r="AE282" s="68">
        <f>'Light exposure'!$H282*'Molar absorption spectra'!AE282/10</f>
        <v>0</v>
      </c>
      <c r="AF282" s="68">
        <f>'Light exposure'!$H282*'Molar absorption spectra'!AF282/10</f>
        <v>0</v>
      </c>
      <c r="AG282" s="68">
        <f>'Light exposure'!$H282*'Molar absorption spectra'!AG282/10</f>
        <v>0</v>
      </c>
      <c r="AH282" s="68">
        <f>'Light exposure'!$H282*'Molar absorption spectra'!AH282/10</f>
        <v>0</v>
      </c>
      <c r="AI282" s="68">
        <f>'Light exposure'!$H282*'Molar absorption spectra'!AI282/10</f>
        <v>0</v>
      </c>
      <c r="AJ282" s="68">
        <f>'Light exposure'!$H282*'Molar absorption spectra'!AJ282/10</f>
        <v>0</v>
      </c>
      <c r="AK282" s="68">
        <f>'Light exposure'!$H282*'Molar absorption spectra'!AK282/10</f>
        <v>0</v>
      </c>
      <c r="AL282" s="68">
        <f>'Light exposure'!$H282*'Molar absorption spectra'!AL282/10</f>
        <v>0</v>
      </c>
      <c r="AM282" s="68">
        <f>'Light exposure'!$H282*'Molar absorption spectra'!AM282/10</f>
        <v>0</v>
      </c>
      <c r="AN282" s="68">
        <f>'Light exposure'!$H282*'Molar absorption spectra'!AN282/10</f>
        <v>0</v>
      </c>
      <c r="AO282" s="68">
        <f>'Light exposure'!$H282*'Molar absorption spectra'!AO282/10</f>
        <v>0</v>
      </c>
      <c r="AP282" s="68">
        <f>'Light exposure'!$H282*'Molar absorption spectra'!AP282/10</f>
        <v>0</v>
      </c>
      <c r="AQ282" s="68">
        <f>'Light exposure'!$H282*'Molar absorption spectra'!AQ282/10</f>
        <v>0</v>
      </c>
      <c r="AR282" s="68">
        <f>'Light exposure'!$H282*'Molar absorption spectra'!AR282/10</f>
        <v>0</v>
      </c>
      <c r="AS282" s="68">
        <f>'Light exposure'!$H282*'Molar absorption spectra'!AS282/10</f>
        <v>0</v>
      </c>
      <c r="AT282" s="68">
        <f>'Light exposure'!$H282*'Molar absorption spectra'!AT282/10</f>
        <v>0</v>
      </c>
      <c r="AU282" s="68">
        <f>'Light exposure'!$H282*'Molar absorption spectra'!AU282/10</f>
        <v>0</v>
      </c>
      <c r="AV282" s="68">
        <f>'Light exposure'!$H282*'Molar absorption spectra'!AV282/10</f>
        <v>0</v>
      </c>
      <c r="AW282" s="68">
        <f>'Light exposure'!$H282*'Molar absorption spectra'!AW282/10</f>
        <v>0</v>
      </c>
      <c r="AX282" s="68">
        <f>'Light exposure'!$H282*'Molar absorption spectra'!AX282/10</f>
        <v>0</v>
      </c>
      <c r="AY282" s="68">
        <f>'Light exposure'!$H282*'Molar absorption spectra'!AY282/10</f>
        <v>0</v>
      </c>
      <c r="AZ282" s="68">
        <f>'Light exposure'!$H282*'Molar absorption spectra'!AZ282/10</f>
        <v>0</v>
      </c>
      <c r="BA282" s="68">
        <f>'Light exposure'!$H282*'Molar absorption spectra'!BA282/10</f>
        <v>0</v>
      </c>
      <c r="BB282" s="68">
        <f>'Light exposure'!$H282*'Molar absorption spectra'!BB282/10</f>
        <v>0</v>
      </c>
      <c r="BC282" s="68">
        <f>'Light exposure'!$H282*'Molar absorption spectra'!BC282/10</f>
        <v>0</v>
      </c>
      <c r="BD282" s="68">
        <f>'Light exposure'!$H282*'Molar absorption spectra'!BD282/10</f>
        <v>0</v>
      </c>
      <c r="BE282" s="68">
        <f>'Light exposure'!$H282*'Molar absorption spectra'!BE282/10</f>
        <v>0</v>
      </c>
      <c r="BF282" s="68">
        <f>'Light exposure'!$H282*'Molar absorption spectra'!BF282/10</f>
        <v>0</v>
      </c>
      <c r="BG282" s="68">
        <f>'Light exposure'!$H282*'Molar absorption spectra'!BG282/10</f>
        <v>0</v>
      </c>
      <c r="BH282" s="68">
        <f>'Light exposure'!$H282*'Molar absorption spectra'!BH282/10</f>
        <v>0</v>
      </c>
      <c r="BI282" s="68">
        <f>'Light exposure'!$H282*'Molar absorption spectra'!BI282/10</f>
        <v>0</v>
      </c>
      <c r="BJ282" s="68">
        <f>'Light exposure'!$H282*'Molar absorption spectra'!BJ282/10</f>
        <v>0</v>
      </c>
      <c r="BK282" s="68">
        <f>'Light exposure'!$H282*'Molar absorption spectra'!BK282/10</f>
        <v>0</v>
      </c>
      <c r="BL282" s="68">
        <f>'Light exposure'!$H282*'Molar absorption spectra'!BL282/10</f>
        <v>0</v>
      </c>
      <c r="BM282" s="68">
        <f>'Light exposure'!$H282*'Molar absorption spectra'!BM282/10</f>
        <v>0</v>
      </c>
      <c r="BN282" s="68">
        <f>'Light exposure'!$H282*'Molar absorption spectra'!BN282/10</f>
        <v>0</v>
      </c>
      <c r="BO282" s="68">
        <f>'Light exposure'!$H282*'Molar absorption spectra'!BO282/10</f>
        <v>0</v>
      </c>
      <c r="BP282" s="68">
        <f>'Light exposure'!$H282*'Molar absorption spectra'!BP282/10</f>
        <v>0</v>
      </c>
      <c r="BQ282" s="68">
        <f>'Light exposure'!$H282*'Molar absorption spectra'!BQ282/10</f>
        <v>0</v>
      </c>
      <c r="BR282" s="68">
        <f>'Light exposure'!$H282*'Molar absorption spectra'!BR282/10</f>
        <v>0</v>
      </c>
      <c r="BS282" s="68">
        <f>'Light exposure'!$H282*'Molar absorption spectra'!BS282/10</f>
        <v>0</v>
      </c>
      <c r="BT282" s="68">
        <f>'Light exposure'!$H282*'Molar absorption spectra'!BT282/10</f>
        <v>0</v>
      </c>
      <c r="BU282" s="68">
        <f>'Light exposure'!$H282*'Molar absorption spectra'!BU282/10</f>
        <v>0</v>
      </c>
      <c r="BV282" s="68">
        <f>'Light exposure'!$H282*'Molar absorption spectra'!BV282/10</f>
        <v>0</v>
      </c>
      <c r="BW282" s="68">
        <f>'Light exposure'!$H282*'Molar absorption spectra'!BW282/10</f>
        <v>0</v>
      </c>
      <c r="BX282" s="68">
        <f>'Light exposure'!$H282*'Molar absorption spectra'!BX282/10</f>
        <v>0</v>
      </c>
      <c r="BY282" s="68">
        <f>'Light exposure'!$H282*'Molar absorption spectra'!BY282/10</f>
        <v>0</v>
      </c>
      <c r="BZ282" s="68">
        <f>'Light exposure'!$H282*'Molar absorption spectra'!BZ282/10</f>
        <v>0</v>
      </c>
      <c r="CA282" s="68">
        <f>'Light exposure'!$H282*'Molar absorption spectra'!CA282/10</f>
        <v>0</v>
      </c>
      <c r="CB282" s="68">
        <f>'Light exposure'!$H282*'Molar absorption spectra'!CB282/10</f>
        <v>0</v>
      </c>
      <c r="CC282" s="68">
        <f>'Light exposure'!$H282*'Molar absorption spectra'!CC282/10</f>
        <v>0</v>
      </c>
      <c r="CD282" s="68">
        <f>'Light exposure'!$H282*'Molar absorption spectra'!CD282/10</f>
        <v>0</v>
      </c>
      <c r="CE282" s="68">
        <f>'Light exposure'!$H282*'Molar absorption spectra'!CE282/10</f>
        <v>0</v>
      </c>
      <c r="CF282" s="68">
        <f>'Light exposure'!$H282*'Molar absorption spectra'!CF282/10</f>
        <v>0</v>
      </c>
      <c r="CG282" s="68">
        <f>'Light exposure'!$H282*'Molar absorption spectra'!CG282/10</f>
        <v>0</v>
      </c>
      <c r="CH282" s="68">
        <f>'Light exposure'!$H282*'Molar absorption spectra'!CH282/10</f>
        <v>0</v>
      </c>
      <c r="CI282" s="68">
        <f>'Light exposure'!$H282*'Molar absorption spectra'!CI282/10</f>
        <v>0</v>
      </c>
      <c r="CJ282" s="68">
        <f>'Light exposure'!$H282*'Molar absorption spectra'!CJ282/10</f>
        <v>0</v>
      </c>
      <c r="CK282" s="68">
        <f>'Light exposure'!$H282*'Molar absorption spectra'!CK282/10</f>
        <v>0</v>
      </c>
      <c r="CL282" s="68">
        <f>'Light exposure'!$H282*'Molar absorption spectra'!CL282/10</f>
        <v>0</v>
      </c>
    </row>
    <row r="283" spans="1:90" x14ac:dyDescent="0.35">
      <c r="A283" s="17">
        <v>555</v>
      </c>
      <c r="B283" s="68">
        <f>'Light exposure'!$H283*'Molar absorption spectra'!B283/10</f>
        <v>0</v>
      </c>
      <c r="C283" s="68">
        <f>'Light exposure'!$H283*'Molar absorption spectra'!C283/10</f>
        <v>0</v>
      </c>
      <c r="D283" s="68">
        <f>'Light exposure'!$H283*'Molar absorption spectra'!D283/10</f>
        <v>0</v>
      </c>
      <c r="E283" s="68">
        <f>'Light exposure'!$H283*'Molar absorption spectra'!E283/10</f>
        <v>0</v>
      </c>
      <c r="F283" s="68">
        <f>'Light exposure'!$H283*'Molar absorption spectra'!F283/10</f>
        <v>0</v>
      </c>
      <c r="G283" s="68">
        <f>'Light exposure'!$H283*'Molar absorption spectra'!G283/10</f>
        <v>0</v>
      </c>
      <c r="H283" s="68">
        <f>'Light exposure'!$H283*'Molar absorption spectra'!H283/10</f>
        <v>0</v>
      </c>
      <c r="I283" s="68">
        <f>'Light exposure'!$H283*'Molar absorption spectra'!I283/10</f>
        <v>0</v>
      </c>
      <c r="J283" s="68">
        <f>'Light exposure'!$H283*'Molar absorption spectra'!J283/10</f>
        <v>0</v>
      </c>
      <c r="K283" s="68">
        <f>'Light exposure'!$H283*'Molar absorption spectra'!K283/10</f>
        <v>0</v>
      </c>
      <c r="L283" s="68">
        <f>'Light exposure'!$H283*'Molar absorption spectra'!L283/10</f>
        <v>0</v>
      </c>
      <c r="M283" s="68">
        <f>'Light exposure'!$H283*'Molar absorption spectra'!M283/10</f>
        <v>0</v>
      </c>
      <c r="N283" s="68">
        <f>'Light exposure'!$H283*'Molar absorption spectra'!N283/10</f>
        <v>0</v>
      </c>
      <c r="O283" s="68">
        <f>'Light exposure'!$H283*'Molar absorption spectra'!O283/10</f>
        <v>0</v>
      </c>
      <c r="P283" s="68">
        <f>'Light exposure'!$H283*'Molar absorption spectra'!P283/10</f>
        <v>0</v>
      </c>
      <c r="Q283" s="68">
        <f>'Light exposure'!$H283*'Molar absorption spectra'!Q283/10</f>
        <v>0</v>
      </c>
      <c r="R283" s="68">
        <f>'Light exposure'!$H283*'Molar absorption spectra'!R283/10</f>
        <v>0</v>
      </c>
      <c r="S283" s="68">
        <f>'Light exposure'!$H283*'Molar absorption spectra'!S283/10</f>
        <v>0</v>
      </c>
      <c r="T283" s="68">
        <f>'Light exposure'!$H283*'Molar absorption spectra'!T283/10</f>
        <v>0</v>
      </c>
      <c r="U283" s="68">
        <f>'Light exposure'!$H283*'Molar absorption spectra'!U283/10</f>
        <v>0</v>
      </c>
      <c r="V283" s="68">
        <f>'Light exposure'!$H283*'Molar absorption spectra'!V283/10</f>
        <v>0</v>
      </c>
      <c r="W283" s="68">
        <f>'Light exposure'!$H283*'Molar absorption spectra'!W283/10</f>
        <v>0</v>
      </c>
      <c r="X283" s="68">
        <f>'Light exposure'!$H283*'Molar absorption spectra'!X283/10</f>
        <v>0</v>
      </c>
      <c r="Y283" s="68">
        <f>'Light exposure'!$H283*'Molar absorption spectra'!Y283/10</f>
        <v>0</v>
      </c>
      <c r="Z283" s="68">
        <f>'Light exposure'!$H283*'Molar absorption spectra'!Z283/10</f>
        <v>0</v>
      </c>
      <c r="AA283" s="68">
        <f>'Light exposure'!$H283*'Molar absorption spectra'!AA283/10</f>
        <v>0</v>
      </c>
      <c r="AB283" s="68">
        <f>'Light exposure'!$H283*'Molar absorption spectra'!AB283/10</f>
        <v>0</v>
      </c>
      <c r="AC283" s="68">
        <f>'Light exposure'!$H283*'Molar absorption spectra'!AC283/10</f>
        <v>0</v>
      </c>
      <c r="AD283" s="68">
        <f>'Light exposure'!$H283*'Molar absorption spectra'!AD283/10</f>
        <v>0</v>
      </c>
      <c r="AE283" s="68">
        <f>'Light exposure'!$H283*'Molar absorption spectra'!AE283/10</f>
        <v>0</v>
      </c>
      <c r="AF283" s="68">
        <f>'Light exposure'!$H283*'Molar absorption spectra'!AF283/10</f>
        <v>0</v>
      </c>
      <c r="AG283" s="68">
        <f>'Light exposure'!$H283*'Molar absorption spectra'!AG283/10</f>
        <v>0</v>
      </c>
      <c r="AH283" s="68">
        <f>'Light exposure'!$H283*'Molar absorption spectra'!AH283/10</f>
        <v>0</v>
      </c>
      <c r="AI283" s="68">
        <f>'Light exposure'!$H283*'Molar absorption spectra'!AI283/10</f>
        <v>0</v>
      </c>
      <c r="AJ283" s="68">
        <f>'Light exposure'!$H283*'Molar absorption spectra'!AJ283/10</f>
        <v>0</v>
      </c>
      <c r="AK283" s="68">
        <f>'Light exposure'!$H283*'Molar absorption spectra'!AK283/10</f>
        <v>0</v>
      </c>
      <c r="AL283" s="68">
        <f>'Light exposure'!$H283*'Molar absorption spectra'!AL283/10</f>
        <v>0</v>
      </c>
      <c r="AM283" s="68">
        <f>'Light exposure'!$H283*'Molar absorption spectra'!AM283/10</f>
        <v>0</v>
      </c>
      <c r="AN283" s="68">
        <f>'Light exposure'!$H283*'Molar absorption spectra'!AN283/10</f>
        <v>0</v>
      </c>
      <c r="AO283" s="68">
        <f>'Light exposure'!$H283*'Molar absorption spectra'!AO283/10</f>
        <v>0</v>
      </c>
      <c r="AP283" s="68">
        <f>'Light exposure'!$H283*'Molar absorption spectra'!AP283/10</f>
        <v>0</v>
      </c>
      <c r="AQ283" s="68">
        <f>'Light exposure'!$H283*'Molar absorption spectra'!AQ283/10</f>
        <v>0</v>
      </c>
      <c r="AR283" s="68">
        <f>'Light exposure'!$H283*'Molar absorption spectra'!AR283/10</f>
        <v>0</v>
      </c>
      <c r="AS283" s="68">
        <f>'Light exposure'!$H283*'Molar absorption spectra'!AS283/10</f>
        <v>0</v>
      </c>
      <c r="AT283" s="68">
        <f>'Light exposure'!$H283*'Molar absorption spectra'!AT283/10</f>
        <v>0</v>
      </c>
      <c r="AU283" s="68">
        <f>'Light exposure'!$H283*'Molar absorption spectra'!AU283/10</f>
        <v>0</v>
      </c>
      <c r="AV283" s="68">
        <f>'Light exposure'!$H283*'Molar absorption spectra'!AV283/10</f>
        <v>0</v>
      </c>
      <c r="AW283" s="68">
        <f>'Light exposure'!$H283*'Molar absorption spectra'!AW283/10</f>
        <v>0</v>
      </c>
      <c r="AX283" s="68">
        <f>'Light exposure'!$H283*'Molar absorption spectra'!AX283/10</f>
        <v>0</v>
      </c>
      <c r="AY283" s="68">
        <f>'Light exposure'!$H283*'Molar absorption spectra'!AY283/10</f>
        <v>0</v>
      </c>
      <c r="AZ283" s="68">
        <f>'Light exposure'!$H283*'Molar absorption spectra'!AZ283/10</f>
        <v>0</v>
      </c>
      <c r="BA283" s="68">
        <f>'Light exposure'!$H283*'Molar absorption spectra'!BA283/10</f>
        <v>0</v>
      </c>
      <c r="BB283" s="68">
        <f>'Light exposure'!$H283*'Molar absorption spectra'!BB283/10</f>
        <v>0</v>
      </c>
      <c r="BC283" s="68">
        <f>'Light exposure'!$H283*'Molar absorption spectra'!BC283/10</f>
        <v>0</v>
      </c>
      <c r="BD283" s="68">
        <f>'Light exposure'!$H283*'Molar absorption spectra'!BD283/10</f>
        <v>0</v>
      </c>
      <c r="BE283" s="68">
        <f>'Light exposure'!$H283*'Molar absorption spectra'!BE283/10</f>
        <v>0</v>
      </c>
      <c r="BF283" s="68">
        <f>'Light exposure'!$H283*'Molar absorption spectra'!BF283/10</f>
        <v>0</v>
      </c>
      <c r="BG283" s="68">
        <f>'Light exposure'!$H283*'Molar absorption spectra'!BG283/10</f>
        <v>0</v>
      </c>
      <c r="BH283" s="68">
        <f>'Light exposure'!$H283*'Molar absorption spectra'!BH283/10</f>
        <v>0</v>
      </c>
      <c r="BI283" s="68">
        <f>'Light exposure'!$H283*'Molar absorption spectra'!BI283/10</f>
        <v>0</v>
      </c>
      <c r="BJ283" s="68">
        <f>'Light exposure'!$H283*'Molar absorption spectra'!BJ283/10</f>
        <v>0</v>
      </c>
      <c r="BK283" s="68">
        <f>'Light exposure'!$H283*'Molar absorption spectra'!BK283/10</f>
        <v>0</v>
      </c>
      <c r="BL283" s="68">
        <f>'Light exposure'!$H283*'Molar absorption spectra'!BL283/10</f>
        <v>0</v>
      </c>
      <c r="BM283" s="68">
        <f>'Light exposure'!$H283*'Molar absorption spectra'!BM283/10</f>
        <v>0</v>
      </c>
      <c r="BN283" s="68">
        <f>'Light exposure'!$H283*'Molar absorption spectra'!BN283/10</f>
        <v>0</v>
      </c>
      <c r="BO283" s="68">
        <f>'Light exposure'!$H283*'Molar absorption spectra'!BO283/10</f>
        <v>0</v>
      </c>
      <c r="BP283" s="68">
        <f>'Light exposure'!$H283*'Molar absorption spectra'!BP283/10</f>
        <v>0</v>
      </c>
      <c r="BQ283" s="68">
        <f>'Light exposure'!$H283*'Molar absorption spectra'!BQ283/10</f>
        <v>0</v>
      </c>
      <c r="BR283" s="68">
        <f>'Light exposure'!$H283*'Molar absorption spectra'!BR283/10</f>
        <v>0</v>
      </c>
      <c r="BS283" s="68">
        <f>'Light exposure'!$H283*'Molar absorption spectra'!BS283/10</f>
        <v>0</v>
      </c>
      <c r="BT283" s="68">
        <f>'Light exposure'!$H283*'Molar absorption spectra'!BT283/10</f>
        <v>0</v>
      </c>
      <c r="BU283" s="68">
        <f>'Light exposure'!$H283*'Molar absorption spectra'!BU283/10</f>
        <v>0</v>
      </c>
      <c r="BV283" s="68">
        <f>'Light exposure'!$H283*'Molar absorption spectra'!BV283/10</f>
        <v>0</v>
      </c>
      <c r="BW283" s="68">
        <f>'Light exposure'!$H283*'Molar absorption spectra'!BW283/10</f>
        <v>0</v>
      </c>
      <c r="BX283" s="68">
        <f>'Light exposure'!$H283*'Molar absorption spectra'!BX283/10</f>
        <v>0</v>
      </c>
      <c r="BY283" s="68">
        <f>'Light exposure'!$H283*'Molar absorption spectra'!BY283/10</f>
        <v>0</v>
      </c>
      <c r="BZ283" s="68">
        <f>'Light exposure'!$H283*'Molar absorption spectra'!BZ283/10</f>
        <v>0</v>
      </c>
      <c r="CA283" s="68">
        <f>'Light exposure'!$H283*'Molar absorption spectra'!CA283/10</f>
        <v>0</v>
      </c>
      <c r="CB283" s="68">
        <f>'Light exposure'!$H283*'Molar absorption spectra'!CB283/10</f>
        <v>0</v>
      </c>
      <c r="CC283" s="68">
        <f>'Light exposure'!$H283*'Molar absorption spectra'!CC283/10</f>
        <v>0</v>
      </c>
      <c r="CD283" s="68">
        <f>'Light exposure'!$H283*'Molar absorption spectra'!CD283/10</f>
        <v>0</v>
      </c>
      <c r="CE283" s="68">
        <f>'Light exposure'!$H283*'Molar absorption spectra'!CE283/10</f>
        <v>0</v>
      </c>
      <c r="CF283" s="68">
        <f>'Light exposure'!$H283*'Molar absorption spectra'!CF283/10</f>
        <v>0</v>
      </c>
      <c r="CG283" s="68">
        <f>'Light exposure'!$H283*'Molar absorption spectra'!CG283/10</f>
        <v>0</v>
      </c>
      <c r="CH283" s="68">
        <f>'Light exposure'!$H283*'Molar absorption spectra'!CH283/10</f>
        <v>0</v>
      </c>
      <c r="CI283" s="68">
        <f>'Light exposure'!$H283*'Molar absorption spectra'!CI283/10</f>
        <v>0</v>
      </c>
      <c r="CJ283" s="68">
        <f>'Light exposure'!$H283*'Molar absorption spectra'!CJ283/10</f>
        <v>0</v>
      </c>
      <c r="CK283" s="68">
        <f>'Light exposure'!$H283*'Molar absorption spectra'!CK283/10</f>
        <v>0</v>
      </c>
      <c r="CL283" s="68">
        <f>'Light exposure'!$H283*'Molar absorption spectra'!CL283/10</f>
        <v>0</v>
      </c>
    </row>
    <row r="284" spans="1:90" x14ac:dyDescent="0.35">
      <c r="A284" s="17">
        <v>556</v>
      </c>
      <c r="B284" s="68">
        <f>'Light exposure'!$H284*'Molar absorption spectra'!B284/10</f>
        <v>0</v>
      </c>
      <c r="C284" s="68">
        <f>'Light exposure'!$H284*'Molar absorption spectra'!C284/10</f>
        <v>0</v>
      </c>
      <c r="D284" s="68">
        <f>'Light exposure'!$H284*'Molar absorption spectra'!D284/10</f>
        <v>0</v>
      </c>
      <c r="E284" s="68">
        <f>'Light exposure'!$H284*'Molar absorption spectra'!E284/10</f>
        <v>0</v>
      </c>
      <c r="F284" s="68">
        <f>'Light exposure'!$H284*'Molar absorption spectra'!F284/10</f>
        <v>0</v>
      </c>
      <c r="G284" s="68">
        <f>'Light exposure'!$H284*'Molar absorption spectra'!G284/10</f>
        <v>0</v>
      </c>
      <c r="H284" s="68">
        <f>'Light exposure'!$H284*'Molar absorption spectra'!H284/10</f>
        <v>0</v>
      </c>
      <c r="I284" s="68">
        <f>'Light exposure'!$H284*'Molar absorption spectra'!I284/10</f>
        <v>0</v>
      </c>
      <c r="J284" s="68">
        <f>'Light exposure'!$H284*'Molar absorption spectra'!J284/10</f>
        <v>0</v>
      </c>
      <c r="K284" s="68">
        <f>'Light exposure'!$H284*'Molar absorption spectra'!K284/10</f>
        <v>0</v>
      </c>
      <c r="L284" s="68">
        <f>'Light exposure'!$H284*'Molar absorption spectra'!L284/10</f>
        <v>0</v>
      </c>
      <c r="M284" s="68">
        <f>'Light exposure'!$H284*'Molar absorption spectra'!M284/10</f>
        <v>0</v>
      </c>
      <c r="N284" s="68">
        <f>'Light exposure'!$H284*'Molar absorption spectra'!N284/10</f>
        <v>0</v>
      </c>
      <c r="O284" s="68">
        <f>'Light exposure'!$H284*'Molar absorption spectra'!O284/10</f>
        <v>0</v>
      </c>
      <c r="P284" s="68">
        <f>'Light exposure'!$H284*'Molar absorption spectra'!P284/10</f>
        <v>0</v>
      </c>
      <c r="Q284" s="68">
        <f>'Light exposure'!$H284*'Molar absorption spectra'!Q284/10</f>
        <v>0</v>
      </c>
      <c r="R284" s="68">
        <f>'Light exposure'!$H284*'Molar absorption spectra'!R284/10</f>
        <v>0</v>
      </c>
      <c r="S284" s="68">
        <f>'Light exposure'!$H284*'Molar absorption spectra'!S284/10</f>
        <v>0</v>
      </c>
      <c r="T284" s="68">
        <f>'Light exposure'!$H284*'Molar absorption spectra'!T284/10</f>
        <v>0</v>
      </c>
      <c r="U284" s="68">
        <f>'Light exposure'!$H284*'Molar absorption spectra'!U284/10</f>
        <v>0</v>
      </c>
      <c r="V284" s="68">
        <f>'Light exposure'!$H284*'Molar absorption spectra'!V284/10</f>
        <v>0</v>
      </c>
      <c r="W284" s="68">
        <f>'Light exposure'!$H284*'Molar absorption spectra'!W284/10</f>
        <v>0</v>
      </c>
      <c r="X284" s="68">
        <f>'Light exposure'!$H284*'Molar absorption spectra'!X284/10</f>
        <v>0</v>
      </c>
      <c r="Y284" s="68">
        <f>'Light exposure'!$H284*'Molar absorption spectra'!Y284/10</f>
        <v>0</v>
      </c>
      <c r="Z284" s="68">
        <f>'Light exposure'!$H284*'Molar absorption spectra'!Z284/10</f>
        <v>0</v>
      </c>
      <c r="AA284" s="68">
        <f>'Light exposure'!$H284*'Molar absorption spectra'!AA284/10</f>
        <v>0</v>
      </c>
      <c r="AB284" s="68">
        <f>'Light exposure'!$H284*'Molar absorption spectra'!AB284/10</f>
        <v>0</v>
      </c>
      <c r="AC284" s="68">
        <f>'Light exposure'!$H284*'Molar absorption spectra'!AC284/10</f>
        <v>0</v>
      </c>
      <c r="AD284" s="68">
        <f>'Light exposure'!$H284*'Molar absorption spectra'!AD284/10</f>
        <v>0</v>
      </c>
      <c r="AE284" s="68">
        <f>'Light exposure'!$H284*'Molar absorption spectra'!AE284/10</f>
        <v>0</v>
      </c>
      <c r="AF284" s="68">
        <f>'Light exposure'!$H284*'Molar absorption spectra'!AF284/10</f>
        <v>0</v>
      </c>
      <c r="AG284" s="68">
        <f>'Light exposure'!$H284*'Molar absorption spectra'!AG284/10</f>
        <v>0</v>
      </c>
      <c r="AH284" s="68">
        <f>'Light exposure'!$H284*'Molar absorption spectra'!AH284/10</f>
        <v>0</v>
      </c>
      <c r="AI284" s="68">
        <f>'Light exposure'!$H284*'Molar absorption spectra'!AI284/10</f>
        <v>0</v>
      </c>
      <c r="AJ284" s="68">
        <f>'Light exposure'!$H284*'Molar absorption spectra'!AJ284/10</f>
        <v>0</v>
      </c>
      <c r="AK284" s="68">
        <f>'Light exposure'!$H284*'Molar absorption spectra'!AK284/10</f>
        <v>0</v>
      </c>
      <c r="AL284" s="68">
        <f>'Light exposure'!$H284*'Molar absorption spectra'!AL284/10</f>
        <v>0</v>
      </c>
      <c r="AM284" s="68">
        <f>'Light exposure'!$H284*'Molar absorption spectra'!AM284/10</f>
        <v>0</v>
      </c>
      <c r="AN284" s="68">
        <f>'Light exposure'!$H284*'Molar absorption spectra'!AN284/10</f>
        <v>0</v>
      </c>
      <c r="AO284" s="68">
        <f>'Light exposure'!$H284*'Molar absorption spectra'!AO284/10</f>
        <v>0</v>
      </c>
      <c r="AP284" s="68">
        <f>'Light exposure'!$H284*'Molar absorption spectra'!AP284/10</f>
        <v>0</v>
      </c>
      <c r="AQ284" s="68">
        <f>'Light exposure'!$H284*'Molar absorption spectra'!AQ284/10</f>
        <v>0</v>
      </c>
      <c r="AR284" s="68">
        <f>'Light exposure'!$H284*'Molar absorption spectra'!AR284/10</f>
        <v>0</v>
      </c>
      <c r="AS284" s="68">
        <f>'Light exposure'!$H284*'Molar absorption spectra'!AS284/10</f>
        <v>0</v>
      </c>
      <c r="AT284" s="68">
        <f>'Light exposure'!$H284*'Molar absorption spectra'!AT284/10</f>
        <v>0</v>
      </c>
      <c r="AU284" s="68">
        <f>'Light exposure'!$H284*'Molar absorption spectra'!AU284/10</f>
        <v>0</v>
      </c>
      <c r="AV284" s="68">
        <f>'Light exposure'!$H284*'Molar absorption spectra'!AV284/10</f>
        <v>0</v>
      </c>
      <c r="AW284" s="68">
        <f>'Light exposure'!$H284*'Molar absorption spectra'!AW284/10</f>
        <v>0</v>
      </c>
      <c r="AX284" s="68">
        <f>'Light exposure'!$H284*'Molar absorption spectra'!AX284/10</f>
        <v>0</v>
      </c>
      <c r="AY284" s="68">
        <f>'Light exposure'!$H284*'Molar absorption spectra'!AY284/10</f>
        <v>0</v>
      </c>
      <c r="AZ284" s="68">
        <f>'Light exposure'!$H284*'Molar absorption spectra'!AZ284/10</f>
        <v>0</v>
      </c>
      <c r="BA284" s="68">
        <f>'Light exposure'!$H284*'Molar absorption spectra'!BA284/10</f>
        <v>0</v>
      </c>
      <c r="BB284" s="68">
        <f>'Light exposure'!$H284*'Molar absorption spectra'!BB284/10</f>
        <v>0</v>
      </c>
      <c r="BC284" s="68">
        <f>'Light exposure'!$H284*'Molar absorption spectra'!BC284/10</f>
        <v>0</v>
      </c>
      <c r="BD284" s="68">
        <f>'Light exposure'!$H284*'Molar absorption spectra'!BD284/10</f>
        <v>0</v>
      </c>
      <c r="BE284" s="68">
        <f>'Light exposure'!$H284*'Molar absorption spectra'!BE284/10</f>
        <v>0</v>
      </c>
      <c r="BF284" s="68">
        <f>'Light exposure'!$H284*'Molar absorption spectra'!BF284/10</f>
        <v>0</v>
      </c>
      <c r="BG284" s="68">
        <f>'Light exposure'!$H284*'Molar absorption spectra'!BG284/10</f>
        <v>0</v>
      </c>
      <c r="BH284" s="68">
        <f>'Light exposure'!$H284*'Molar absorption spectra'!BH284/10</f>
        <v>0</v>
      </c>
      <c r="BI284" s="68">
        <f>'Light exposure'!$H284*'Molar absorption spectra'!BI284/10</f>
        <v>0</v>
      </c>
      <c r="BJ284" s="68">
        <f>'Light exposure'!$H284*'Molar absorption spectra'!BJ284/10</f>
        <v>0</v>
      </c>
      <c r="BK284" s="68">
        <f>'Light exposure'!$H284*'Molar absorption spectra'!BK284/10</f>
        <v>0</v>
      </c>
      <c r="BL284" s="68">
        <f>'Light exposure'!$H284*'Molar absorption spectra'!BL284/10</f>
        <v>0</v>
      </c>
      <c r="BM284" s="68">
        <f>'Light exposure'!$H284*'Molar absorption spectra'!BM284/10</f>
        <v>0</v>
      </c>
      <c r="BN284" s="68">
        <f>'Light exposure'!$H284*'Molar absorption spectra'!BN284/10</f>
        <v>0</v>
      </c>
      <c r="BO284" s="68">
        <f>'Light exposure'!$H284*'Molar absorption spectra'!BO284/10</f>
        <v>0</v>
      </c>
      <c r="BP284" s="68">
        <f>'Light exposure'!$H284*'Molar absorption spectra'!BP284/10</f>
        <v>0</v>
      </c>
      <c r="BQ284" s="68">
        <f>'Light exposure'!$H284*'Molar absorption spectra'!BQ284/10</f>
        <v>0</v>
      </c>
      <c r="BR284" s="68">
        <f>'Light exposure'!$H284*'Molar absorption spectra'!BR284/10</f>
        <v>0</v>
      </c>
      <c r="BS284" s="68">
        <f>'Light exposure'!$H284*'Molar absorption spectra'!BS284/10</f>
        <v>0</v>
      </c>
      <c r="BT284" s="68">
        <f>'Light exposure'!$H284*'Molar absorption spectra'!BT284/10</f>
        <v>0</v>
      </c>
      <c r="BU284" s="68">
        <f>'Light exposure'!$H284*'Molar absorption spectra'!BU284/10</f>
        <v>0</v>
      </c>
      <c r="BV284" s="68">
        <f>'Light exposure'!$H284*'Molar absorption spectra'!BV284/10</f>
        <v>0</v>
      </c>
      <c r="BW284" s="68">
        <f>'Light exposure'!$H284*'Molar absorption spectra'!BW284/10</f>
        <v>0</v>
      </c>
      <c r="BX284" s="68">
        <f>'Light exposure'!$H284*'Molar absorption spectra'!BX284/10</f>
        <v>0</v>
      </c>
      <c r="BY284" s="68">
        <f>'Light exposure'!$H284*'Molar absorption spectra'!BY284/10</f>
        <v>0</v>
      </c>
      <c r="BZ284" s="68">
        <f>'Light exposure'!$H284*'Molar absorption spectra'!BZ284/10</f>
        <v>0</v>
      </c>
      <c r="CA284" s="68">
        <f>'Light exposure'!$H284*'Molar absorption spectra'!CA284/10</f>
        <v>0</v>
      </c>
      <c r="CB284" s="68">
        <f>'Light exposure'!$H284*'Molar absorption spectra'!CB284/10</f>
        <v>0</v>
      </c>
      <c r="CC284" s="68">
        <f>'Light exposure'!$H284*'Molar absorption spectra'!CC284/10</f>
        <v>0</v>
      </c>
      <c r="CD284" s="68">
        <f>'Light exposure'!$H284*'Molar absorption spectra'!CD284/10</f>
        <v>0</v>
      </c>
      <c r="CE284" s="68">
        <f>'Light exposure'!$H284*'Molar absorption spectra'!CE284/10</f>
        <v>0</v>
      </c>
      <c r="CF284" s="68">
        <f>'Light exposure'!$H284*'Molar absorption spectra'!CF284/10</f>
        <v>0</v>
      </c>
      <c r="CG284" s="68">
        <f>'Light exposure'!$H284*'Molar absorption spectra'!CG284/10</f>
        <v>0</v>
      </c>
      <c r="CH284" s="68">
        <f>'Light exposure'!$H284*'Molar absorption spectra'!CH284/10</f>
        <v>0</v>
      </c>
      <c r="CI284" s="68">
        <f>'Light exposure'!$H284*'Molar absorption spectra'!CI284/10</f>
        <v>0</v>
      </c>
      <c r="CJ284" s="68">
        <f>'Light exposure'!$H284*'Molar absorption spectra'!CJ284/10</f>
        <v>0</v>
      </c>
      <c r="CK284" s="68">
        <f>'Light exposure'!$H284*'Molar absorption spectra'!CK284/10</f>
        <v>0</v>
      </c>
      <c r="CL284" s="68">
        <f>'Light exposure'!$H284*'Molar absorption spectra'!CL284/10</f>
        <v>0</v>
      </c>
    </row>
    <row r="285" spans="1:90" x14ac:dyDescent="0.35">
      <c r="A285" s="17">
        <v>557</v>
      </c>
      <c r="B285" s="68">
        <f>'Light exposure'!$H285*'Molar absorption spectra'!B285/10</f>
        <v>0</v>
      </c>
      <c r="C285" s="68">
        <f>'Light exposure'!$H285*'Molar absorption spectra'!C285/10</f>
        <v>0</v>
      </c>
      <c r="D285" s="68">
        <f>'Light exposure'!$H285*'Molar absorption spectra'!D285/10</f>
        <v>0</v>
      </c>
      <c r="E285" s="68">
        <f>'Light exposure'!$H285*'Molar absorption spectra'!E285/10</f>
        <v>0</v>
      </c>
      <c r="F285" s="68">
        <f>'Light exposure'!$H285*'Molar absorption spectra'!F285/10</f>
        <v>0</v>
      </c>
      <c r="G285" s="68">
        <f>'Light exposure'!$H285*'Molar absorption spectra'!G285/10</f>
        <v>0</v>
      </c>
      <c r="H285" s="68">
        <f>'Light exposure'!$H285*'Molar absorption spectra'!H285/10</f>
        <v>0</v>
      </c>
      <c r="I285" s="68">
        <f>'Light exposure'!$H285*'Molar absorption spectra'!I285/10</f>
        <v>0</v>
      </c>
      <c r="J285" s="68">
        <f>'Light exposure'!$H285*'Molar absorption spectra'!J285/10</f>
        <v>0</v>
      </c>
      <c r="K285" s="68">
        <f>'Light exposure'!$H285*'Molar absorption spectra'!K285/10</f>
        <v>0</v>
      </c>
      <c r="L285" s="68">
        <f>'Light exposure'!$H285*'Molar absorption spectra'!L285/10</f>
        <v>0</v>
      </c>
      <c r="M285" s="68">
        <f>'Light exposure'!$H285*'Molar absorption spectra'!M285/10</f>
        <v>0</v>
      </c>
      <c r="N285" s="68">
        <f>'Light exposure'!$H285*'Molar absorption spectra'!N285/10</f>
        <v>0</v>
      </c>
      <c r="O285" s="68">
        <f>'Light exposure'!$H285*'Molar absorption spectra'!O285/10</f>
        <v>0</v>
      </c>
      <c r="P285" s="68">
        <f>'Light exposure'!$H285*'Molar absorption spectra'!P285/10</f>
        <v>0</v>
      </c>
      <c r="Q285" s="68">
        <f>'Light exposure'!$H285*'Molar absorption spectra'!Q285/10</f>
        <v>0</v>
      </c>
      <c r="R285" s="68">
        <f>'Light exposure'!$H285*'Molar absorption spectra'!R285/10</f>
        <v>0</v>
      </c>
      <c r="S285" s="68">
        <f>'Light exposure'!$H285*'Molar absorption spectra'!S285/10</f>
        <v>0</v>
      </c>
      <c r="T285" s="68">
        <f>'Light exposure'!$H285*'Molar absorption spectra'!T285/10</f>
        <v>0</v>
      </c>
      <c r="U285" s="68">
        <f>'Light exposure'!$H285*'Molar absorption spectra'!U285/10</f>
        <v>0</v>
      </c>
      <c r="V285" s="68">
        <f>'Light exposure'!$H285*'Molar absorption spectra'!V285/10</f>
        <v>0</v>
      </c>
      <c r="W285" s="68">
        <f>'Light exposure'!$H285*'Molar absorption spectra'!W285/10</f>
        <v>0</v>
      </c>
      <c r="X285" s="68">
        <f>'Light exposure'!$H285*'Molar absorption spectra'!X285/10</f>
        <v>0</v>
      </c>
      <c r="Y285" s="68">
        <f>'Light exposure'!$H285*'Molar absorption spectra'!Y285/10</f>
        <v>0</v>
      </c>
      <c r="Z285" s="68">
        <f>'Light exposure'!$H285*'Molar absorption spectra'!Z285/10</f>
        <v>0</v>
      </c>
      <c r="AA285" s="68">
        <f>'Light exposure'!$H285*'Molar absorption spectra'!AA285/10</f>
        <v>0</v>
      </c>
      <c r="AB285" s="68">
        <f>'Light exposure'!$H285*'Molar absorption spectra'!AB285/10</f>
        <v>0</v>
      </c>
      <c r="AC285" s="68">
        <f>'Light exposure'!$H285*'Molar absorption spectra'!AC285/10</f>
        <v>0</v>
      </c>
      <c r="AD285" s="68">
        <f>'Light exposure'!$H285*'Molar absorption spectra'!AD285/10</f>
        <v>0</v>
      </c>
      <c r="AE285" s="68">
        <f>'Light exposure'!$H285*'Molar absorption spectra'!AE285/10</f>
        <v>0</v>
      </c>
      <c r="AF285" s="68">
        <f>'Light exposure'!$H285*'Molar absorption spectra'!AF285/10</f>
        <v>0</v>
      </c>
      <c r="AG285" s="68">
        <f>'Light exposure'!$H285*'Molar absorption spectra'!AG285/10</f>
        <v>0</v>
      </c>
      <c r="AH285" s="68">
        <f>'Light exposure'!$H285*'Molar absorption spectra'!AH285/10</f>
        <v>0</v>
      </c>
      <c r="AI285" s="68">
        <f>'Light exposure'!$H285*'Molar absorption spectra'!AI285/10</f>
        <v>0</v>
      </c>
      <c r="AJ285" s="68">
        <f>'Light exposure'!$H285*'Molar absorption spectra'!AJ285/10</f>
        <v>0</v>
      </c>
      <c r="AK285" s="68">
        <f>'Light exposure'!$H285*'Molar absorption spectra'!AK285/10</f>
        <v>0</v>
      </c>
      <c r="AL285" s="68">
        <f>'Light exposure'!$H285*'Molar absorption spectra'!AL285/10</f>
        <v>0</v>
      </c>
      <c r="AM285" s="68">
        <f>'Light exposure'!$H285*'Molar absorption spectra'!AM285/10</f>
        <v>0</v>
      </c>
      <c r="AN285" s="68">
        <f>'Light exposure'!$H285*'Molar absorption spectra'!AN285/10</f>
        <v>0</v>
      </c>
      <c r="AO285" s="68">
        <f>'Light exposure'!$H285*'Molar absorption spectra'!AO285/10</f>
        <v>0</v>
      </c>
      <c r="AP285" s="68">
        <f>'Light exposure'!$H285*'Molar absorption spectra'!AP285/10</f>
        <v>0</v>
      </c>
      <c r="AQ285" s="68">
        <f>'Light exposure'!$H285*'Molar absorption spectra'!AQ285/10</f>
        <v>0</v>
      </c>
      <c r="AR285" s="68">
        <f>'Light exposure'!$H285*'Molar absorption spectra'!AR285/10</f>
        <v>0</v>
      </c>
      <c r="AS285" s="68">
        <f>'Light exposure'!$H285*'Molar absorption spectra'!AS285/10</f>
        <v>0</v>
      </c>
      <c r="AT285" s="68">
        <f>'Light exposure'!$H285*'Molar absorption spectra'!AT285/10</f>
        <v>0</v>
      </c>
      <c r="AU285" s="68">
        <f>'Light exposure'!$H285*'Molar absorption spectra'!AU285/10</f>
        <v>0</v>
      </c>
      <c r="AV285" s="68">
        <f>'Light exposure'!$H285*'Molar absorption spectra'!AV285/10</f>
        <v>0</v>
      </c>
      <c r="AW285" s="68">
        <f>'Light exposure'!$H285*'Molar absorption spectra'!AW285/10</f>
        <v>0</v>
      </c>
      <c r="AX285" s="68">
        <f>'Light exposure'!$H285*'Molar absorption spectra'!AX285/10</f>
        <v>0</v>
      </c>
      <c r="AY285" s="68">
        <f>'Light exposure'!$H285*'Molar absorption spectra'!AY285/10</f>
        <v>0</v>
      </c>
      <c r="AZ285" s="68">
        <f>'Light exposure'!$H285*'Molar absorption spectra'!AZ285/10</f>
        <v>0</v>
      </c>
      <c r="BA285" s="68">
        <f>'Light exposure'!$H285*'Molar absorption spectra'!BA285/10</f>
        <v>0</v>
      </c>
      <c r="BB285" s="68">
        <f>'Light exposure'!$H285*'Molar absorption spectra'!BB285/10</f>
        <v>0</v>
      </c>
      <c r="BC285" s="68">
        <f>'Light exposure'!$H285*'Molar absorption spectra'!BC285/10</f>
        <v>0</v>
      </c>
      <c r="BD285" s="68">
        <f>'Light exposure'!$H285*'Molar absorption spectra'!BD285/10</f>
        <v>0</v>
      </c>
      <c r="BE285" s="68">
        <f>'Light exposure'!$H285*'Molar absorption spectra'!BE285/10</f>
        <v>0</v>
      </c>
      <c r="BF285" s="68">
        <f>'Light exposure'!$H285*'Molar absorption spectra'!BF285/10</f>
        <v>0</v>
      </c>
      <c r="BG285" s="68">
        <f>'Light exposure'!$H285*'Molar absorption spectra'!BG285/10</f>
        <v>0</v>
      </c>
      <c r="BH285" s="68">
        <f>'Light exposure'!$H285*'Molar absorption spectra'!BH285/10</f>
        <v>0</v>
      </c>
      <c r="BI285" s="68">
        <f>'Light exposure'!$H285*'Molar absorption spectra'!BI285/10</f>
        <v>0</v>
      </c>
      <c r="BJ285" s="68">
        <f>'Light exposure'!$H285*'Molar absorption spectra'!BJ285/10</f>
        <v>0</v>
      </c>
      <c r="BK285" s="68">
        <f>'Light exposure'!$H285*'Molar absorption spectra'!BK285/10</f>
        <v>0</v>
      </c>
      <c r="BL285" s="68">
        <f>'Light exposure'!$H285*'Molar absorption spectra'!BL285/10</f>
        <v>0</v>
      </c>
      <c r="BM285" s="68">
        <f>'Light exposure'!$H285*'Molar absorption spectra'!BM285/10</f>
        <v>0</v>
      </c>
      <c r="BN285" s="68">
        <f>'Light exposure'!$H285*'Molar absorption spectra'!BN285/10</f>
        <v>0</v>
      </c>
      <c r="BO285" s="68">
        <f>'Light exposure'!$H285*'Molar absorption spectra'!BO285/10</f>
        <v>0</v>
      </c>
      <c r="BP285" s="68">
        <f>'Light exposure'!$H285*'Molar absorption spectra'!BP285/10</f>
        <v>0</v>
      </c>
      <c r="BQ285" s="68">
        <f>'Light exposure'!$H285*'Molar absorption spectra'!BQ285/10</f>
        <v>0</v>
      </c>
      <c r="BR285" s="68">
        <f>'Light exposure'!$H285*'Molar absorption spectra'!BR285/10</f>
        <v>0</v>
      </c>
      <c r="BS285" s="68">
        <f>'Light exposure'!$H285*'Molar absorption spectra'!BS285/10</f>
        <v>0</v>
      </c>
      <c r="BT285" s="68">
        <f>'Light exposure'!$H285*'Molar absorption spectra'!BT285/10</f>
        <v>0</v>
      </c>
      <c r="BU285" s="68">
        <f>'Light exposure'!$H285*'Molar absorption spectra'!BU285/10</f>
        <v>0</v>
      </c>
      <c r="BV285" s="68">
        <f>'Light exposure'!$H285*'Molar absorption spectra'!BV285/10</f>
        <v>0</v>
      </c>
      <c r="BW285" s="68">
        <f>'Light exposure'!$H285*'Molar absorption spectra'!BW285/10</f>
        <v>0</v>
      </c>
      <c r="BX285" s="68">
        <f>'Light exposure'!$H285*'Molar absorption spectra'!BX285/10</f>
        <v>0</v>
      </c>
      <c r="BY285" s="68">
        <f>'Light exposure'!$H285*'Molar absorption spectra'!BY285/10</f>
        <v>0</v>
      </c>
      <c r="BZ285" s="68">
        <f>'Light exposure'!$H285*'Molar absorption spectra'!BZ285/10</f>
        <v>0</v>
      </c>
      <c r="CA285" s="68">
        <f>'Light exposure'!$H285*'Molar absorption spectra'!CA285/10</f>
        <v>0</v>
      </c>
      <c r="CB285" s="68">
        <f>'Light exposure'!$H285*'Molar absorption spectra'!CB285/10</f>
        <v>0</v>
      </c>
      <c r="CC285" s="68">
        <f>'Light exposure'!$H285*'Molar absorption spectra'!CC285/10</f>
        <v>0</v>
      </c>
      <c r="CD285" s="68">
        <f>'Light exposure'!$H285*'Molar absorption spectra'!CD285/10</f>
        <v>0</v>
      </c>
      <c r="CE285" s="68">
        <f>'Light exposure'!$H285*'Molar absorption spectra'!CE285/10</f>
        <v>0</v>
      </c>
      <c r="CF285" s="68">
        <f>'Light exposure'!$H285*'Molar absorption spectra'!CF285/10</f>
        <v>0</v>
      </c>
      <c r="CG285" s="68">
        <f>'Light exposure'!$H285*'Molar absorption spectra'!CG285/10</f>
        <v>0</v>
      </c>
      <c r="CH285" s="68">
        <f>'Light exposure'!$H285*'Molar absorption spectra'!CH285/10</f>
        <v>0</v>
      </c>
      <c r="CI285" s="68">
        <f>'Light exposure'!$H285*'Molar absorption spectra'!CI285/10</f>
        <v>0</v>
      </c>
      <c r="CJ285" s="68">
        <f>'Light exposure'!$H285*'Molar absorption spectra'!CJ285/10</f>
        <v>0</v>
      </c>
      <c r="CK285" s="68">
        <f>'Light exposure'!$H285*'Molar absorption spectra'!CK285/10</f>
        <v>0</v>
      </c>
      <c r="CL285" s="68">
        <f>'Light exposure'!$H285*'Molar absorption spectra'!CL285/10</f>
        <v>0</v>
      </c>
    </row>
    <row r="286" spans="1:90" x14ac:dyDescent="0.35">
      <c r="A286" s="17">
        <v>558</v>
      </c>
      <c r="B286" s="68">
        <f>'Light exposure'!$H286*'Molar absorption spectra'!B286/10</f>
        <v>0</v>
      </c>
      <c r="C286" s="68">
        <f>'Light exposure'!$H286*'Molar absorption spectra'!C286/10</f>
        <v>0</v>
      </c>
      <c r="D286" s="68">
        <f>'Light exposure'!$H286*'Molar absorption spectra'!D286/10</f>
        <v>0</v>
      </c>
      <c r="E286" s="68">
        <f>'Light exposure'!$H286*'Molar absorption spectra'!E286/10</f>
        <v>0</v>
      </c>
      <c r="F286" s="68">
        <f>'Light exposure'!$H286*'Molar absorption spectra'!F286/10</f>
        <v>0</v>
      </c>
      <c r="G286" s="68">
        <f>'Light exposure'!$H286*'Molar absorption spectra'!G286/10</f>
        <v>0</v>
      </c>
      <c r="H286" s="68">
        <f>'Light exposure'!$H286*'Molar absorption spectra'!H286/10</f>
        <v>0</v>
      </c>
      <c r="I286" s="68">
        <f>'Light exposure'!$H286*'Molar absorption spectra'!I286/10</f>
        <v>0</v>
      </c>
      <c r="J286" s="68">
        <f>'Light exposure'!$H286*'Molar absorption spectra'!J286/10</f>
        <v>0</v>
      </c>
      <c r="K286" s="68">
        <f>'Light exposure'!$H286*'Molar absorption spectra'!K286/10</f>
        <v>0</v>
      </c>
      <c r="L286" s="68">
        <f>'Light exposure'!$H286*'Molar absorption spectra'!L286/10</f>
        <v>0</v>
      </c>
      <c r="M286" s="68">
        <f>'Light exposure'!$H286*'Molar absorption spectra'!M286/10</f>
        <v>0</v>
      </c>
      <c r="N286" s="68">
        <f>'Light exposure'!$H286*'Molar absorption spectra'!N286/10</f>
        <v>0</v>
      </c>
      <c r="O286" s="68">
        <f>'Light exposure'!$H286*'Molar absorption spectra'!O286/10</f>
        <v>0</v>
      </c>
      <c r="P286" s="68">
        <f>'Light exposure'!$H286*'Molar absorption spectra'!P286/10</f>
        <v>0</v>
      </c>
      <c r="Q286" s="68">
        <f>'Light exposure'!$H286*'Molar absorption spectra'!Q286/10</f>
        <v>0</v>
      </c>
      <c r="R286" s="68">
        <f>'Light exposure'!$H286*'Molar absorption spectra'!R286/10</f>
        <v>0</v>
      </c>
      <c r="S286" s="68">
        <f>'Light exposure'!$H286*'Molar absorption spectra'!S286/10</f>
        <v>0</v>
      </c>
      <c r="T286" s="68">
        <f>'Light exposure'!$H286*'Molar absorption spectra'!T286/10</f>
        <v>0</v>
      </c>
      <c r="U286" s="68">
        <f>'Light exposure'!$H286*'Molar absorption spectra'!U286/10</f>
        <v>0</v>
      </c>
      <c r="V286" s="68">
        <f>'Light exposure'!$H286*'Molar absorption spectra'!V286/10</f>
        <v>0</v>
      </c>
      <c r="W286" s="68">
        <f>'Light exposure'!$H286*'Molar absorption spectra'!W286/10</f>
        <v>0</v>
      </c>
      <c r="X286" s="68">
        <f>'Light exposure'!$H286*'Molar absorption spectra'!X286/10</f>
        <v>0</v>
      </c>
      <c r="Y286" s="68">
        <f>'Light exposure'!$H286*'Molar absorption spectra'!Y286/10</f>
        <v>0</v>
      </c>
      <c r="Z286" s="68">
        <f>'Light exposure'!$H286*'Molar absorption spectra'!Z286/10</f>
        <v>0</v>
      </c>
      <c r="AA286" s="68">
        <f>'Light exposure'!$H286*'Molar absorption spectra'!AA286/10</f>
        <v>0</v>
      </c>
      <c r="AB286" s="68">
        <f>'Light exposure'!$H286*'Molar absorption spectra'!AB286/10</f>
        <v>0</v>
      </c>
      <c r="AC286" s="68">
        <f>'Light exposure'!$H286*'Molar absorption spectra'!AC286/10</f>
        <v>0</v>
      </c>
      <c r="AD286" s="68">
        <f>'Light exposure'!$H286*'Molar absorption spectra'!AD286/10</f>
        <v>0</v>
      </c>
      <c r="AE286" s="68">
        <f>'Light exposure'!$H286*'Molar absorption spectra'!AE286/10</f>
        <v>0</v>
      </c>
      <c r="AF286" s="68">
        <f>'Light exposure'!$H286*'Molar absorption spectra'!AF286/10</f>
        <v>0</v>
      </c>
      <c r="AG286" s="68">
        <f>'Light exposure'!$H286*'Molar absorption spectra'!AG286/10</f>
        <v>0</v>
      </c>
      <c r="AH286" s="68">
        <f>'Light exposure'!$H286*'Molar absorption spectra'!AH286/10</f>
        <v>0</v>
      </c>
      <c r="AI286" s="68">
        <f>'Light exposure'!$H286*'Molar absorption spectra'!AI286/10</f>
        <v>0</v>
      </c>
      <c r="AJ286" s="68">
        <f>'Light exposure'!$H286*'Molar absorption spectra'!AJ286/10</f>
        <v>0</v>
      </c>
      <c r="AK286" s="68">
        <f>'Light exposure'!$H286*'Molar absorption spectra'!AK286/10</f>
        <v>0</v>
      </c>
      <c r="AL286" s="68">
        <f>'Light exposure'!$H286*'Molar absorption spectra'!AL286/10</f>
        <v>0</v>
      </c>
      <c r="AM286" s="68">
        <f>'Light exposure'!$H286*'Molar absorption spectra'!AM286/10</f>
        <v>0</v>
      </c>
      <c r="AN286" s="68">
        <f>'Light exposure'!$H286*'Molar absorption spectra'!AN286/10</f>
        <v>0</v>
      </c>
      <c r="AO286" s="68">
        <f>'Light exposure'!$H286*'Molar absorption spectra'!AO286/10</f>
        <v>0</v>
      </c>
      <c r="AP286" s="68">
        <f>'Light exposure'!$H286*'Molar absorption spectra'!AP286/10</f>
        <v>0</v>
      </c>
      <c r="AQ286" s="68">
        <f>'Light exposure'!$H286*'Molar absorption spectra'!AQ286/10</f>
        <v>0</v>
      </c>
      <c r="AR286" s="68">
        <f>'Light exposure'!$H286*'Molar absorption spectra'!AR286/10</f>
        <v>0</v>
      </c>
      <c r="AS286" s="68">
        <f>'Light exposure'!$H286*'Molar absorption spectra'!AS286/10</f>
        <v>0</v>
      </c>
      <c r="AT286" s="68">
        <f>'Light exposure'!$H286*'Molar absorption spectra'!AT286/10</f>
        <v>0</v>
      </c>
      <c r="AU286" s="68">
        <f>'Light exposure'!$H286*'Molar absorption spectra'!AU286/10</f>
        <v>0</v>
      </c>
      <c r="AV286" s="68">
        <f>'Light exposure'!$H286*'Molar absorption spectra'!AV286/10</f>
        <v>0</v>
      </c>
      <c r="AW286" s="68">
        <f>'Light exposure'!$H286*'Molar absorption spectra'!AW286/10</f>
        <v>0</v>
      </c>
      <c r="AX286" s="68">
        <f>'Light exposure'!$H286*'Molar absorption spectra'!AX286/10</f>
        <v>0</v>
      </c>
      <c r="AY286" s="68">
        <f>'Light exposure'!$H286*'Molar absorption spectra'!AY286/10</f>
        <v>0</v>
      </c>
      <c r="AZ286" s="68">
        <f>'Light exposure'!$H286*'Molar absorption spectra'!AZ286/10</f>
        <v>0</v>
      </c>
      <c r="BA286" s="68">
        <f>'Light exposure'!$H286*'Molar absorption spectra'!BA286/10</f>
        <v>0</v>
      </c>
      <c r="BB286" s="68">
        <f>'Light exposure'!$H286*'Molar absorption spectra'!BB286/10</f>
        <v>0</v>
      </c>
      <c r="BC286" s="68">
        <f>'Light exposure'!$H286*'Molar absorption spectra'!BC286/10</f>
        <v>0</v>
      </c>
      <c r="BD286" s="68">
        <f>'Light exposure'!$H286*'Molar absorption spectra'!BD286/10</f>
        <v>0</v>
      </c>
      <c r="BE286" s="68">
        <f>'Light exposure'!$H286*'Molar absorption spectra'!BE286/10</f>
        <v>0</v>
      </c>
      <c r="BF286" s="68">
        <f>'Light exposure'!$H286*'Molar absorption spectra'!BF286/10</f>
        <v>0</v>
      </c>
      <c r="BG286" s="68">
        <f>'Light exposure'!$H286*'Molar absorption spectra'!BG286/10</f>
        <v>0</v>
      </c>
      <c r="BH286" s="68">
        <f>'Light exposure'!$H286*'Molar absorption spectra'!BH286/10</f>
        <v>0</v>
      </c>
      <c r="BI286" s="68">
        <f>'Light exposure'!$H286*'Molar absorption spectra'!BI286/10</f>
        <v>0</v>
      </c>
      <c r="BJ286" s="68">
        <f>'Light exposure'!$H286*'Molar absorption spectra'!BJ286/10</f>
        <v>0</v>
      </c>
      <c r="BK286" s="68">
        <f>'Light exposure'!$H286*'Molar absorption spectra'!BK286/10</f>
        <v>0</v>
      </c>
      <c r="BL286" s="68">
        <f>'Light exposure'!$H286*'Molar absorption spectra'!BL286/10</f>
        <v>0</v>
      </c>
      <c r="BM286" s="68">
        <f>'Light exposure'!$H286*'Molar absorption spectra'!BM286/10</f>
        <v>0</v>
      </c>
      <c r="BN286" s="68">
        <f>'Light exposure'!$H286*'Molar absorption spectra'!BN286/10</f>
        <v>0</v>
      </c>
      <c r="BO286" s="68">
        <f>'Light exposure'!$H286*'Molar absorption spectra'!BO286/10</f>
        <v>0</v>
      </c>
      <c r="BP286" s="68">
        <f>'Light exposure'!$H286*'Molar absorption spectra'!BP286/10</f>
        <v>0</v>
      </c>
      <c r="BQ286" s="68">
        <f>'Light exposure'!$H286*'Molar absorption spectra'!BQ286/10</f>
        <v>0</v>
      </c>
      <c r="BR286" s="68">
        <f>'Light exposure'!$H286*'Molar absorption spectra'!BR286/10</f>
        <v>0</v>
      </c>
      <c r="BS286" s="68">
        <f>'Light exposure'!$H286*'Molar absorption spectra'!BS286/10</f>
        <v>0</v>
      </c>
      <c r="BT286" s="68">
        <f>'Light exposure'!$H286*'Molar absorption spectra'!BT286/10</f>
        <v>0</v>
      </c>
      <c r="BU286" s="68">
        <f>'Light exposure'!$H286*'Molar absorption spectra'!BU286/10</f>
        <v>0</v>
      </c>
      <c r="BV286" s="68">
        <f>'Light exposure'!$H286*'Molar absorption spectra'!BV286/10</f>
        <v>0</v>
      </c>
      <c r="BW286" s="68">
        <f>'Light exposure'!$H286*'Molar absorption spectra'!BW286/10</f>
        <v>0</v>
      </c>
      <c r="BX286" s="68">
        <f>'Light exposure'!$H286*'Molar absorption spectra'!BX286/10</f>
        <v>0</v>
      </c>
      <c r="BY286" s="68">
        <f>'Light exposure'!$H286*'Molar absorption spectra'!BY286/10</f>
        <v>0</v>
      </c>
      <c r="BZ286" s="68">
        <f>'Light exposure'!$H286*'Molar absorption spectra'!BZ286/10</f>
        <v>0</v>
      </c>
      <c r="CA286" s="68">
        <f>'Light exposure'!$H286*'Molar absorption spectra'!CA286/10</f>
        <v>0</v>
      </c>
      <c r="CB286" s="68">
        <f>'Light exposure'!$H286*'Molar absorption spectra'!CB286/10</f>
        <v>0</v>
      </c>
      <c r="CC286" s="68">
        <f>'Light exposure'!$H286*'Molar absorption spectra'!CC286/10</f>
        <v>0</v>
      </c>
      <c r="CD286" s="68">
        <f>'Light exposure'!$H286*'Molar absorption spectra'!CD286/10</f>
        <v>0</v>
      </c>
      <c r="CE286" s="68">
        <f>'Light exposure'!$H286*'Molar absorption spectra'!CE286/10</f>
        <v>0</v>
      </c>
      <c r="CF286" s="68">
        <f>'Light exposure'!$H286*'Molar absorption spectra'!CF286/10</f>
        <v>0</v>
      </c>
      <c r="CG286" s="68">
        <f>'Light exposure'!$H286*'Molar absorption spectra'!CG286/10</f>
        <v>0</v>
      </c>
      <c r="CH286" s="68">
        <f>'Light exposure'!$H286*'Molar absorption spectra'!CH286/10</f>
        <v>0</v>
      </c>
      <c r="CI286" s="68">
        <f>'Light exposure'!$H286*'Molar absorption spectra'!CI286/10</f>
        <v>0</v>
      </c>
      <c r="CJ286" s="68">
        <f>'Light exposure'!$H286*'Molar absorption spectra'!CJ286/10</f>
        <v>0</v>
      </c>
      <c r="CK286" s="68">
        <f>'Light exposure'!$H286*'Molar absorption spectra'!CK286/10</f>
        <v>0</v>
      </c>
      <c r="CL286" s="68">
        <f>'Light exposure'!$H286*'Molar absorption spectra'!CL286/10</f>
        <v>0</v>
      </c>
    </row>
    <row r="287" spans="1:90" x14ac:dyDescent="0.35">
      <c r="A287" s="17">
        <v>559</v>
      </c>
      <c r="B287" s="68">
        <f>'Light exposure'!$H287*'Molar absorption spectra'!B287/10</f>
        <v>0</v>
      </c>
      <c r="C287" s="68">
        <f>'Light exposure'!$H287*'Molar absorption spectra'!C287/10</f>
        <v>0</v>
      </c>
      <c r="D287" s="68">
        <f>'Light exposure'!$H287*'Molar absorption spectra'!D287/10</f>
        <v>0</v>
      </c>
      <c r="E287" s="68">
        <f>'Light exposure'!$H287*'Molar absorption spectra'!E287/10</f>
        <v>0</v>
      </c>
      <c r="F287" s="68">
        <f>'Light exposure'!$H287*'Molar absorption spectra'!F287/10</f>
        <v>0</v>
      </c>
      <c r="G287" s="68">
        <f>'Light exposure'!$H287*'Molar absorption spectra'!G287/10</f>
        <v>0</v>
      </c>
      <c r="H287" s="68">
        <f>'Light exposure'!$H287*'Molar absorption spectra'!H287/10</f>
        <v>0</v>
      </c>
      <c r="I287" s="68">
        <f>'Light exposure'!$H287*'Molar absorption spectra'!I287/10</f>
        <v>0</v>
      </c>
      <c r="J287" s="68">
        <f>'Light exposure'!$H287*'Molar absorption spectra'!J287/10</f>
        <v>0</v>
      </c>
      <c r="K287" s="68">
        <f>'Light exposure'!$H287*'Molar absorption spectra'!K287/10</f>
        <v>0</v>
      </c>
      <c r="L287" s="68">
        <f>'Light exposure'!$H287*'Molar absorption spectra'!L287/10</f>
        <v>0</v>
      </c>
      <c r="M287" s="68">
        <f>'Light exposure'!$H287*'Molar absorption spectra'!M287/10</f>
        <v>0</v>
      </c>
      <c r="N287" s="68">
        <f>'Light exposure'!$H287*'Molar absorption spectra'!N287/10</f>
        <v>0</v>
      </c>
      <c r="O287" s="68">
        <f>'Light exposure'!$H287*'Molar absorption spectra'!O287/10</f>
        <v>0</v>
      </c>
      <c r="P287" s="68">
        <f>'Light exposure'!$H287*'Molar absorption spectra'!P287/10</f>
        <v>0</v>
      </c>
      <c r="Q287" s="68">
        <f>'Light exposure'!$H287*'Molar absorption spectra'!Q287/10</f>
        <v>0</v>
      </c>
      <c r="R287" s="68">
        <f>'Light exposure'!$H287*'Molar absorption spectra'!R287/10</f>
        <v>0</v>
      </c>
      <c r="S287" s="68">
        <f>'Light exposure'!$H287*'Molar absorption spectra'!S287/10</f>
        <v>0</v>
      </c>
      <c r="T287" s="68">
        <f>'Light exposure'!$H287*'Molar absorption spectra'!T287/10</f>
        <v>0</v>
      </c>
      <c r="U287" s="68">
        <f>'Light exposure'!$H287*'Molar absorption spectra'!U287/10</f>
        <v>0</v>
      </c>
      <c r="V287" s="68">
        <f>'Light exposure'!$H287*'Molar absorption spectra'!V287/10</f>
        <v>0</v>
      </c>
      <c r="W287" s="68">
        <f>'Light exposure'!$H287*'Molar absorption spectra'!W287/10</f>
        <v>0</v>
      </c>
      <c r="X287" s="68">
        <f>'Light exposure'!$H287*'Molar absorption spectra'!X287/10</f>
        <v>0</v>
      </c>
      <c r="Y287" s="68">
        <f>'Light exposure'!$H287*'Molar absorption spectra'!Y287/10</f>
        <v>0</v>
      </c>
      <c r="Z287" s="68">
        <f>'Light exposure'!$H287*'Molar absorption spectra'!Z287/10</f>
        <v>0</v>
      </c>
      <c r="AA287" s="68">
        <f>'Light exposure'!$H287*'Molar absorption spectra'!AA287/10</f>
        <v>0</v>
      </c>
      <c r="AB287" s="68">
        <f>'Light exposure'!$H287*'Molar absorption spectra'!AB287/10</f>
        <v>0</v>
      </c>
      <c r="AC287" s="68">
        <f>'Light exposure'!$H287*'Molar absorption spectra'!AC287/10</f>
        <v>0</v>
      </c>
      <c r="AD287" s="68">
        <f>'Light exposure'!$H287*'Molar absorption spectra'!AD287/10</f>
        <v>0</v>
      </c>
      <c r="AE287" s="68">
        <f>'Light exposure'!$H287*'Molar absorption spectra'!AE287/10</f>
        <v>0</v>
      </c>
      <c r="AF287" s="68">
        <f>'Light exposure'!$H287*'Molar absorption spectra'!AF287/10</f>
        <v>0</v>
      </c>
      <c r="AG287" s="68">
        <f>'Light exposure'!$H287*'Molar absorption spectra'!AG287/10</f>
        <v>0</v>
      </c>
      <c r="AH287" s="68">
        <f>'Light exposure'!$H287*'Molar absorption spectra'!AH287/10</f>
        <v>0</v>
      </c>
      <c r="AI287" s="68">
        <f>'Light exposure'!$H287*'Molar absorption spectra'!AI287/10</f>
        <v>0</v>
      </c>
      <c r="AJ287" s="68">
        <f>'Light exposure'!$H287*'Molar absorption spectra'!AJ287/10</f>
        <v>0</v>
      </c>
      <c r="AK287" s="68">
        <f>'Light exposure'!$H287*'Molar absorption spectra'!AK287/10</f>
        <v>0</v>
      </c>
      <c r="AL287" s="68">
        <f>'Light exposure'!$H287*'Molar absorption spectra'!AL287/10</f>
        <v>0</v>
      </c>
      <c r="AM287" s="68">
        <f>'Light exposure'!$H287*'Molar absorption spectra'!AM287/10</f>
        <v>0</v>
      </c>
      <c r="AN287" s="68">
        <f>'Light exposure'!$H287*'Molar absorption spectra'!AN287/10</f>
        <v>0</v>
      </c>
      <c r="AO287" s="68">
        <f>'Light exposure'!$H287*'Molar absorption spectra'!AO287/10</f>
        <v>0</v>
      </c>
      <c r="AP287" s="68">
        <f>'Light exposure'!$H287*'Molar absorption spectra'!AP287/10</f>
        <v>0</v>
      </c>
      <c r="AQ287" s="68">
        <f>'Light exposure'!$H287*'Molar absorption spectra'!AQ287/10</f>
        <v>0</v>
      </c>
      <c r="AR287" s="68">
        <f>'Light exposure'!$H287*'Molar absorption spectra'!AR287/10</f>
        <v>0</v>
      </c>
      <c r="AS287" s="68">
        <f>'Light exposure'!$H287*'Molar absorption spectra'!AS287/10</f>
        <v>0</v>
      </c>
      <c r="AT287" s="68">
        <f>'Light exposure'!$H287*'Molar absorption spectra'!AT287/10</f>
        <v>0</v>
      </c>
      <c r="AU287" s="68">
        <f>'Light exposure'!$H287*'Molar absorption spectra'!AU287/10</f>
        <v>0</v>
      </c>
      <c r="AV287" s="68">
        <f>'Light exposure'!$H287*'Molar absorption spectra'!AV287/10</f>
        <v>0</v>
      </c>
      <c r="AW287" s="68">
        <f>'Light exposure'!$H287*'Molar absorption spectra'!AW287/10</f>
        <v>0</v>
      </c>
      <c r="AX287" s="68">
        <f>'Light exposure'!$H287*'Molar absorption spectra'!AX287/10</f>
        <v>0</v>
      </c>
      <c r="AY287" s="68">
        <f>'Light exposure'!$H287*'Molar absorption spectra'!AY287/10</f>
        <v>0</v>
      </c>
      <c r="AZ287" s="68">
        <f>'Light exposure'!$H287*'Molar absorption spectra'!AZ287/10</f>
        <v>0</v>
      </c>
      <c r="BA287" s="68">
        <f>'Light exposure'!$H287*'Molar absorption spectra'!BA287/10</f>
        <v>0</v>
      </c>
      <c r="BB287" s="68">
        <f>'Light exposure'!$H287*'Molar absorption spectra'!BB287/10</f>
        <v>0</v>
      </c>
      <c r="BC287" s="68">
        <f>'Light exposure'!$H287*'Molar absorption spectra'!BC287/10</f>
        <v>0</v>
      </c>
      <c r="BD287" s="68">
        <f>'Light exposure'!$H287*'Molar absorption spectra'!BD287/10</f>
        <v>0</v>
      </c>
      <c r="BE287" s="68">
        <f>'Light exposure'!$H287*'Molar absorption spectra'!BE287/10</f>
        <v>0</v>
      </c>
      <c r="BF287" s="68">
        <f>'Light exposure'!$H287*'Molar absorption spectra'!BF287/10</f>
        <v>0</v>
      </c>
      <c r="BG287" s="68">
        <f>'Light exposure'!$H287*'Molar absorption spectra'!BG287/10</f>
        <v>0</v>
      </c>
      <c r="BH287" s="68">
        <f>'Light exposure'!$H287*'Molar absorption spectra'!BH287/10</f>
        <v>0</v>
      </c>
      <c r="BI287" s="68">
        <f>'Light exposure'!$H287*'Molar absorption spectra'!BI287/10</f>
        <v>0</v>
      </c>
      <c r="BJ287" s="68">
        <f>'Light exposure'!$H287*'Molar absorption spectra'!BJ287/10</f>
        <v>0</v>
      </c>
      <c r="BK287" s="68">
        <f>'Light exposure'!$H287*'Molar absorption spectra'!BK287/10</f>
        <v>0</v>
      </c>
      <c r="BL287" s="68">
        <f>'Light exposure'!$H287*'Molar absorption spectra'!BL287/10</f>
        <v>0</v>
      </c>
      <c r="BM287" s="68">
        <f>'Light exposure'!$H287*'Molar absorption spectra'!BM287/10</f>
        <v>0</v>
      </c>
      <c r="BN287" s="68">
        <f>'Light exposure'!$H287*'Molar absorption spectra'!BN287/10</f>
        <v>0</v>
      </c>
      <c r="BO287" s="68">
        <f>'Light exposure'!$H287*'Molar absorption spectra'!BO287/10</f>
        <v>0</v>
      </c>
      <c r="BP287" s="68">
        <f>'Light exposure'!$H287*'Molar absorption spectra'!BP287/10</f>
        <v>0</v>
      </c>
      <c r="BQ287" s="68">
        <f>'Light exposure'!$H287*'Molar absorption spectra'!BQ287/10</f>
        <v>0</v>
      </c>
      <c r="BR287" s="68">
        <f>'Light exposure'!$H287*'Molar absorption spectra'!BR287/10</f>
        <v>0</v>
      </c>
      <c r="BS287" s="68">
        <f>'Light exposure'!$H287*'Molar absorption spectra'!BS287/10</f>
        <v>0</v>
      </c>
      <c r="BT287" s="68">
        <f>'Light exposure'!$H287*'Molar absorption spectra'!BT287/10</f>
        <v>0</v>
      </c>
      <c r="BU287" s="68">
        <f>'Light exposure'!$H287*'Molar absorption spectra'!BU287/10</f>
        <v>0</v>
      </c>
      <c r="BV287" s="68">
        <f>'Light exposure'!$H287*'Molar absorption spectra'!BV287/10</f>
        <v>0</v>
      </c>
      <c r="BW287" s="68">
        <f>'Light exposure'!$H287*'Molar absorption spectra'!BW287/10</f>
        <v>0</v>
      </c>
      <c r="BX287" s="68">
        <f>'Light exposure'!$H287*'Molar absorption spectra'!BX287/10</f>
        <v>0</v>
      </c>
      <c r="BY287" s="68">
        <f>'Light exposure'!$H287*'Molar absorption spectra'!BY287/10</f>
        <v>0</v>
      </c>
      <c r="BZ287" s="68">
        <f>'Light exposure'!$H287*'Molar absorption spectra'!BZ287/10</f>
        <v>0</v>
      </c>
      <c r="CA287" s="68">
        <f>'Light exposure'!$H287*'Molar absorption spectra'!CA287/10</f>
        <v>0</v>
      </c>
      <c r="CB287" s="68">
        <f>'Light exposure'!$H287*'Molar absorption spectra'!CB287/10</f>
        <v>0</v>
      </c>
      <c r="CC287" s="68">
        <f>'Light exposure'!$H287*'Molar absorption spectra'!CC287/10</f>
        <v>0</v>
      </c>
      <c r="CD287" s="68">
        <f>'Light exposure'!$H287*'Molar absorption spectra'!CD287/10</f>
        <v>0</v>
      </c>
      <c r="CE287" s="68">
        <f>'Light exposure'!$H287*'Molar absorption spectra'!CE287/10</f>
        <v>0</v>
      </c>
      <c r="CF287" s="68">
        <f>'Light exposure'!$H287*'Molar absorption spectra'!CF287/10</f>
        <v>0</v>
      </c>
      <c r="CG287" s="68">
        <f>'Light exposure'!$H287*'Molar absorption spectra'!CG287/10</f>
        <v>0</v>
      </c>
      <c r="CH287" s="68">
        <f>'Light exposure'!$H287*'Molar absorption spectra'!CH287/10</f>
        <v>0</v>
      </c>
      <c r="CI287" s="68">
        <f>'Light exposure'!$H287*'Molar absorption spectra'!CI287/10</f>
        <v>0</v>
      </c>
      <c r="CJ287" s="68">
        <f>'Light exposure'!$H287*'Molar absorption spectra'!CJ287/10</f>
        <v>0</v>
      </c>
      <c r="CK287" s="68">
        <f>'Light exposure'!$H287*'Molar absorption spectra'!CK287/10</f>
        <v>0</v>
      </c>
      <c r="CL287" s="68">
        <f>'Light exposure'!$H287*'Molar absorption spectra'!CL287/10</f>
        <v>0</v>
      </c>
    </row>
    <row r="288" spans="1:90" x14ac:dyDescent="0.35">
      <c r="A288" s="17">
        <v>560</v>
      </c>
      <c r="B288" s="68">
        <f>'Light exposure'!$H288*'Molar absorption spectra'!B288/10</f>
        <v>0</v>
      </c>
      <c r="C288" s="68">
        <f>'Light exposure'!$H288*'Molar absorption spectra'!C288/10</f>
        <v>0</v>
      </c>
      <c r="D288" s="68">
        <f>'Light exposure'!$H288*'Molar absorption spectra'!D288/10</f>
        <v>0</v>
      </c>
      <c r="E288" s="68">
        <f>'Light exposure'!$H288*'Molar absorption spectra'!E288/10</f>
        <v>0</v>
      </c>
      <c r="F288" s="68">
        <f>'Light exposure'!$H288*'Molar absorption spectra'!F288/10</f>
        <v>0</v>
      </c>
      <c r="G288" s="68">
        <f>'Light exposure'!$H288*'Molar absorption spectra'!G288/10</f>
        <v>0</v>
      </c>
      <c r="H288" s="68">
        <f>'Light exposure'!$H288*'Molar absorption spectra'!H288/10</f>
        <v>0</v>
      </c>
      <c r="I288" s="68">
        <f>'Light exposure'!$H288*'Molar absorption spectra'!I288/10</f>
        <v>0</v>
      </c>
      <c r="J288" s="68">
        <f>'Light exposure'!$H288*'Molar absorption spectra'!J288/10</f>
        <v>0</v>
      </c>
      <c r="K288" s="68">
        <f>'Light exposure'!$H288*'Molar absorption spectra'!K288/10</f>
        <v>0</v>
      </c>
      <c r="L288" s="68">
        <f>'Light exposure'!$H288*'Molar absorption spectra'!L288/10</f>
        <v>0</v>
      </c>
      <c r="M288" s="68">
        <f>'Light exposure'!$H288*'Molar absorption spectra'!M288/10</f>
        <v>0</v>
      </c>
      <c r="N288" s="68">
        <f>'Light exposure'!$H288*'Molar absorption spectra'!N288/10</f>
        <v>0</v>
      </c>
      <c r="O288" s="68">
        <f>'Light exposure'!$H288*'Molar absorption spectra'!O288/10</f>
        <v>0</v>
      </c>
      <c r="P288" s="68">
        <f>'Light exposure'!$H288*'Molar absorption spectra'!P288/10</f>
        <v>0</v>
      </c>
      <c r="Q288" s="68">
        <f>'Light exposure'!$H288*'Molar absorption spectra'!Q288/10</f>
        <v>0</v>
      </c>
      <c r="R288" s="68">
        <f>'Light exposure'!$H288*'Molar absorption spectra'!R288/10</f>
        <v>0</v>
      </c>
      <c r="S288" s="68">
        <f>'Light exposure'!$H288*'Molar absorption spectra'!S288/10</f>
        <v>0</v>
      </c>
      <c r="T288" s="68">
        <f>'Light exposure'!$H288*'Molar absorption spectra'!T288/10</f>
        <v>0</v>
      </c>
      <c r="U288" s="68">
        <f>'Light exposure'!$H288*'Molar absorption spectra'!U288/10</f>
        <v>0</v>
      </c>
      <c r="V288" s="68">
        <f>'Light exposure'!$H288*'Molar absorption spectra'!V288/10</f>
        <v>0</v>
      </c>
      <c r="W288" s="68">
        <f>'Light exposure'!$H288*'Molar absorption spectra'!W288/10</f>
        <v>0</v>
      </c>
      <c r="X288" s="68">
        <f>'Light exposure'!$H288*'Molar absorption spectra'!X288/10</f>
        <v>0</v>
      </c>
      <c r="Y288" s="68">
        <f>'Light exposure'!$H288*'Molar absorption spectra'!Y288/10</f>
        <v>0</v>
      </c>
      <c r="Z288" s="68">
        <f>'Light exposure'!$H288*'Molar absorption spectra'!Z288/10</f>
        <v>0</v>
      </c>
      <c r="AA288" s="68">
        <f>'Light exposure'!$H288*'Molar absorption spectra'!AA288/10</f>
        <v>0</v>
      </c>
      <c r="AB288" s="68">
        <f>'Light exposure'!$H288*'Molar absorption spectra'!AB288/10</f>
        <v>0</v>
      </c>
      <c r="AC288" s="68">
        <f>'Light exposure'!$H288*'Molar absorption spectra'!AC288/10</f>
        <v>0</v>
      </c>
      <c r="AD288" s="68">
        <f>'Light exposure'!$H288*'Molar absorption spectra'!AD288/10</f>
        <v>0</v>
      </c>
      <c r="AE288" s="68">
        <f>'Light exposure'!$H288*'Molar absorption spectra'!AE288/10</f>
        <v>0</v>
      </c>
      <c r="AF288" s="68">
        <f>'Light exposure'!$H288*'Molar absorption spectra'!AF288/10</f>
        <v>0</v>
      </c>
      <c r="AG288" s="68">
        <f>'Light exposure'!$H288*'Molar absorption spectra'!AG288/10</f>
        <v>0</v>
      </c>
      <c r="AH288" s="68">
        <f>'Light exposure'!$H288*'Molar absorption spectra'!AH288/10</f>
        <v>0</v>
      </c>
      <c r="AI288" s="68">
        <f>'Light exposure'!$H288*'Molar absorption spectra'!AI288/10</f>
        <v>0</v>
      </c>
      <c r="AJ288" s="68">
        <f>'Light exposure'!$H288*'Molar absorption spectra'!AJ288/10</f>
        <v>0</v>
      </c>
      <c r="AK288" s="68">
        <f>'Light exposure'!$H288*'Molar absorption spectra'!AK288/10</f>
        <v>0</v>
      </c>
      <c r="AL288" s="68">
        <f>'Light exposure'!$H288*'Molar absorption spectra'!AL288/10</f>
        <v>0</v>
      </c>
      <c r="AM288" s="68">
        <f>'Light exposure'!$H288*'Molar absorption spectra'!AM288/10</f>
        <v>0</v>
      </c>
      <c r="AN288" s="68">
        <f>'Light exposure'!$H288*'Molar absorption spectra'!AN288/10</f>
        <v>0</v>
      </c>
      <c r="AO288" s="68">
        <f>'Light exposure'!$H288*'Molar absorption spectra'!AO288/10</f>
        <v>0</v>
      </c>
      <c r="AP288" s="68">
        <f>'Light exposure'!$H288*'Molar absorption spectra'!AP288/10</f>
        <v>0</v>
      </c>
      <c r="AQ288" s="68">
        <f>'Light exposure'!$H288*'Molar absorption spectra'!AQ288/10</f>
        <v>0</v>
      </c>
      <c r="AR288" s="68">
        <f>'Light exposure'!$H288*'Molar absorption spectra'!AR288/10</f>
        <v>0</v>
      </c>
      <c r="AS288" s="68">
        <f>'Light exposure'!$H288*'Molar absorption spectra'!AS288/10</f>
        <v>0</v>
      </c>
      <c r="AT288" s="68">
        <f>'Light exposure'!$H288*'Molar absorption spectra'!AT288/10</f>
        <v>0</v>
      </c>
      <c r="AU288" s="68">
        <f>'Light exposure'!$H288*'Molar absorption spectra'!AU288/10</f>
        <v>0</v>
      </c>
      <c r="AV288" s="68">
        <f>'Light exposure'!$H288*'Molar absorption spectra'!AV288/10</f>
        <v>0</v>
      </c>
      <c r="AW288" s="68">
        <f>'Light exposure'!$H288*'Molar absorption spectra'!AW288/10</f>
        <v>0</v>
      </c>
      <c r="AX288" s="68">
        <f>'Light exposure'!$H288*'Molar absorption spectra'!AX288/10</f>
        <v>0</v>
      </c>
      <c r="AY288" s="68">
        <f>'Light exposure'!$H288*'Molar absorption spectra'!AY288/10</f>
        <v>0</v>
      </c>
      <c r="AZ288" s="68">
        <f>'Light exposure'!$H288*'Molar absorption spectra'!AZ288/10</f>
        <v>0</v>
      </c>
      <c r="BA288" s="68">
        <f>'Light exposure'!$H288*'Molar absorption spectra'!BA288/10</f>
        <v>0</v>
      </c>
      <c r="BB288" s="68">
        <f>'Light exposure'!$H288*'Molar absorption spectra'!BB288/10</f>
        <v>0</v>
      </c>
      <c r="BC288" s="68">
        <f>'Light exposure'!$H288*'Molar absorption spectra'!BC288/10</f>
        <v>0</v>
      </c>
      <c r="BD288" s="68">
        <f>'Light exposure'!$H288*'Molar absorption spectra'!BD288/10</f>
        <v>0</v>
      </c>
      <c r="BE288" s="68">
        <f>'Light exposure'!$H288*'Molar absorption spectra'!BE288/10</f>
        <v>0</v>
      </c>
      <c r="BF288" s="68">
        <f>'Light exposure'!$H288*'Molar absorption spectra'!BF288/10</f>
        <v>0</v>
      </c>
      <c r="BG288" s="68">
        <f>'Light exposure'!$H288*'Molar absorption spectra'!BG288/10</f>
        <v>0</v>
      </c>
      <c r="BH288" s="68">
        <f>'Light exposure'!$H288*'Molar absorption spectra'!BH288/10</f>
        <v>0</v>
      </c>
      <c r="BI288" s="68">
        <f>'Light exposure'!$H288*'Molar absorption spectra'!BI288/10</f>
        <v>0</v>
      </c>
      <c r="BJ288" s="68">
        <f>'Light exposure'!$H288*'Molar absorption spectra'!BJ288/10</f>
        <v>0</v>
      </c>
      <c r="BK288" s="68">
        <f>'Light exposure'!$H288*'Molar absorption spectra'!BK288/10</f>
        <v>0</v>
      </c>
      <c r="BL288" s="68">
        <f>'Light exposure'!$H288*'Molar absorption spectra'!BL288/10</f>
        <v>0</v>
      </c>
      <c r="BM288" s="68">
        <f>'Light exposure'!$H288*'Molar absorption spectra'!BM288/10</f>
        <v>0</v>
      </c>
      <c r="BN288" s="68">
        <f>'Light exposure'!$H288*'Molar absorption spectra'!BN288/10</f>
        <v>0</v>
      </c>
      <c r="BO288" s="68">
        <f>'Light exposure'!$H288*'Molar absorption spectra'!BO288/10</f>
        <v>0</v>
      </c>
      <c r="BP288" s="68">
        <f>'Light exposure'!$H288*'Molar absorption spectra'!BP288/10</f>
        <v>0</v>
      </c>
      <c r="BQ288" s="68">
        <f>'Light exposure'!$H288*'Molar absorption spectra'!BQ288/10</f>
        <v>0</v>
      </c>
      <c r="BR288" s="68">
        <f>'Light exposure'!$H288*'Molar absorption spectra'!BR288/10</f>
        <v>0</v>
      </c>
      <c r="BS288" s="68">
        <f>'Light exposure'!$H288*'Molar absorption spectra'!BS288/10</f>
        <v>0</v>
      </c>
      <c r="BT288" s="68">
        <f>'Light exposure'!$H288*'Molar absorption spectra'!BT288/10</f>
        <v>0</v>
      </c>
      <c r="BU288" s="68">
        <f>'Light exposure'!$H288*'Molar absorption spectra'!BU288/10</f>
        <v>0</v>
      </c>
      <c r="BV288" s="68">
        <f>'Light exposure'!$H288*'Molar absorption spectra'!BV288/10</f>
        <v>0</v>
      </c>
      <c r="BW288" s="68">
        <f>'Light exposure'!$H288*'Molar absorption spectra'!BW288/10</f>
        <v>0</v>
      </c>
      <c r="BX288" s="68">
        <f>'Light exposure'!$H288*'Molar absorption spectra'!BX288/10</f>
        <v>0</v>
      </c>
      <c r="BY288" s="68">
        <f>'Light exposure'!$H288*'Molar absorption spectra'!BY288/10</f>
        <v>0</v>
      </c>
      <c r="BZ288" s="68">
        <f>'Light exposure'!$H288*'Molar absorption spectra'!BZ288/10</f>
        <v>0</v>
      </c>
      <c r="CA288" s="68">
        <f>'Light exposure'!$H288*'Molar absorption spectra'!CA288/10</f>
        <v>0</v>
      </c>
      <c r="CB288" s="68">
        <f>'Light exposure'!$H288*'Molar absorption spectra'!CB288/10</f>
        <v>0</v>
      </c>
      <c r="CC288" s="68">
        <f>'Light exposure'!$H288*'Molar absorption spectra'!CC288/10</f>
        <v>0</v>
      </c>
      <c r="CD288" s="68">
        <f>'Light exposure'!$H288*'Molar absorption spectra'!CD288/10</f>
        <v>0</v>
      </c>
      <c r="CE288" s="68">
        <f>'Light exposure'!$H288*'Molar absorption spectra'!CE288/10</f>
        <v>0</v>
      </c>
      <c r="CF288" s="68">
        <f>'Light exposure'!$H288*'Molar absorption spectra'!CF288/10</f>
        <v>0</v>
      </c>
      <c r="CG288" s="68">
        <f>'Light exposure'!$H288*'Molar absorption spectra'!CG288/10</f>
        <v>0</v>
      </c>
      <c r="CH288" s="68">
        <f>'Light exposure'!$H288*'Molar absorption spectra'!CH288/10</f>
        <v>0</v>
      </c>
      <c r="CI288" s="68">
        <f>'Light exposure'!$H288*'Molar absorption spectra'!CI288/10</f>
        <v>0</v>
      </c>
      <c r="CJ288" s="68">
        <f>'Light exposure'!$H288*'Molar absorption spectra'!CJ288/10</f>
        <v>0</v>
      </c>
      <c r="CK288" s="68">
        <f>'Light exposure'!$H288*'Molar absorption spectra'!CK288/10</f>
        <v>0</v>
      </c>
      <c r="CL288" s="68">
        <f>'Light exposure'!$H288*'Molar absorption spectra'!CL288/10</f>
        <v>0</v>
      </c>
    </row>
    <row r="289" spans="1:90" x14ac:dyDescent="0.35">
      <c r="A289" s="17">
        <v>561</v>
      </c>
      <c r="B289" s="68">
        <f>'Light exposure'!$H289*'Molar absorption spectra'!B289/10</f>
        <v>0</v>
      </c>
      <c r="C289" s="68">
        <f>'Light exposure'!$H289*'Molar absorption spectra'!C289/10</f>
        <v>0</v>
      </c>
      <c r="D289" s="68">
        <f>'Light exposure'!$H289*'Molar absorption spectra'!D289/10</f>
        <v>0</v>
      </c>
      <c r="E289" s="68">
        <f>'Light exposure'!$H289*'Molar absorption spectra'!E289/10</f>
        <v>0</v>
      </c>
      <c r="F289" s="68">
        <f>'Light exposure'!$H289*'Molar absorption spectra'!F289/10</f>
        <v>0</v>
      </c>
      <c r="G289" s="68">
        <f>'Light exposure'!$H289*'Molar absorption spectra'!G289/10</f>
        <v>0</v>
      </c>
      <c r="H289" s="68">
        <f>'Light exposure'!$H289*'Molar absorption spectra'!H289/10</f>
        <v>0</v>
      </c>
      <c r="I289" s="68">
        <f>'Light exposure'!$H289*'Molar absorption spectra'!I289/10</f>
        <v>0</v>
      </c>
      <c r="J289" s="68">
        <f>'Light exposure'!$H289*'Molar absorption spectra'!J289/10</f>
        <v>0</v>
      </c>
      <c r="K289" s="68">
        <f>'Light exposure'!$H289*'Molar absorption spectra'!K289/10</f>
        <v>0</v>
      </c>
      <c r="L289" s="68">
        <f>'Light exposure'!$H289*'Molar absorption spectra'!L289/10</f>
        <v>0</v>
      </c>
      <c r="M289" s="68">
        <f>'Light exposure'!$H289*'Molar absorption spectra'!M289/10</f>
        <v>0</v>
      </c>
      <c r="N289" s="68">
        <f>'Light exposure'!$H289*'Molar absorption spectra'!N289/10</f>
        <v>0</v>
      </c>
      <c r="O289" s="68">
        <f>'Light exposure'!$H289*'Molar absorption spectra'!O289/10</f>
        <v>0</v>
      </c>
      <c r="P289" s="68">
        <f>'Light exposure'!$H289*'Molar absorption spectra'!P289/10</f>
        <v>0</v>
      </c>
      <c r="Q289" s="68">
        <f>'Light exposure'!$H289*'Molar absorption spectra'!Q289/10</f>
        <v>0</v>
      </c>
      <c r="R289" s="68">
        <f>'Light exposure'!$H289*'Molar absorption spectra'!R289/10</f>
        <v>0</v>
      </c>
      <c r="S289" s="68">
        <f>'Light exposure'!$H289*'Molar absorption spectra'!S289/10</f>
        <v>0</v>
      </c>
      <c r="T289" s="68">
        <f>'Light exposure'!$H289*'Molar absorption spectra'!T289/10</f>
        <v>0</v>
      </c>
      <c r="U289" s="68">
        <f>'Light exposure'!$H289*'Molar absorption spectra'!U289/10</f>
        <v>0</v>
      </c>
      <c r="V289" s="68">
        <f>'Light exposure'!$H289*'Molar absorption spectra'!V289/10</f>
        <v>0</v>
      </c>
      <c r="W289" s="68">
        <f>'Light exposure'!$H289*'Molar absorption spectra'!W289/10</f>
        <v>0</v>
      </c>
      <c r="X289" s="68">
        <f>'Light exposure'!$H289*'Molar absorption spectra'!X289/10</f>
        <v>0</v>
      </c>
      <c r="Y289" s="68">
        <f>'Light exposure'!$H289*'Molar absorption spectra'!Y289/10</f>
        <v>0</v>
      </c>
      <c r="Z289" s="68">
        <f>'Light exposure'!$H289*'Molar absorption spectra'!Z289/10</f>
        <v>0</v>
      </c>
      <c r="AA289" s="68">
        <f>'Light exposure'!$H289*'Molar absorption spectra'!AA289/10</f>
        <v>0</v>
      </c>
      <c r="AB289" s="68">
        <f>'Light exposure'!$H289*'Molar absorption spectra'!AB289/10</f>
        <v>0</v>
      </c>
      <c r="AC289" s="68">
        <f>'Light exposure'!$H289*'Molar absorption spectra'!AC289/10</f>
        <v>0</v>
      </c>
      <c r="AD289" s="68">
        <f>'Light exposure'!$H289*'Molar absorption spectra'!AD289/10</f>
        <v>0</v>
      </c>
      <c r="AE289" s="68">
        <f>'Light exposure'!$H289*'Molar absorption spectra'!AE289/10</f>
        <v>0</v>
      </c>
      <c r="AF289" s="68">
        <f>'Light exposure'!$H289*'Molar absorption spectra'!AF289/10</f>
        <v>0</v>
      </c>
      <c r="AG289" s="68">
        <f>'Light exposure'!$H289*'Molar absorption spectra'!AG289/10</f>
        <v>0</v>
      </c>
      <c r="AH289" s="68">
        <f>'Light exposure'!$H289*'Molar absorption spectra'!AH289/10</f>
        <v>0</v>
      </c>
      <c r="AI289" s="68">
        <f>'Light exposure'!$H289*'Molar absorption spectra'!AI289/10</f>
        <v>0</v>
      </c>
      <c r="AJ289" s="68">
        <f>'Light exposure'!$H289*'Molar absorption spectra'!AJ289/10</f>
        <v>0</v>
      </c>
      <c r="AK289" s="68">
        <f>'Light exposure'!$H289*'Molar absorption spectra'!AK289/10</f>
        <v>0</v>
      </c>
      <c r="AL289" s="68">
        <f>'Light exposure'!$H289*'Molar absorption spectra'!AL289/10</f>
        <v>0</v>
      </c>
      <c r="AM289" s="68">
        <f>'Light exposure'!$H289*'Molar absorption spectra'!AM289/10</f>
        <v>0</v>
      </c>
      <c r="AN289" s="68">
        <f>'Light exposure'!$H289*'Molar absorption spectra'!AN289/10</f>
        <v>0</v>
      </c>
      <c r="AO289" s="68">
        <f>'Light exposure'!$H289*'Molar absorption spectra'!AO289/10</f>
        <v>0</v>
      </c>
      <c r="AP289" s="68">
        <f>'Light exposure'!$H289*'Molar absorption spectra'!AP289/10</f>
        <v>0</v>
      </c>
      <c r="AQ289" s="68">
        <f>'Light exposure'!$H289*'Molar absorption spectra'!AQ289/10</f>
        <v>0</v>
      </c>
      <c r="AR289" s="68">
        <f>'Light exposure'!$H289*'Molar absorption spectra'!AR289/10</f>
        <v>0</v>
      </c>
      <c r="AS289" s="68">
        <f>'Light exposure'!$H289*'Molar absorption spectra'!AS289/10</f>
        <v>0</v>
      </c>
      <c r="AT289" s="68">
        <f>'Light exposure'!$H289*'Molar absorption spectra'!AT289/10</f>
        <v>0</v>
      </c>
      <c r="AU289" s="68">
        <f>'Light exposure'!$H289*'Molar absorption spectra'!AU289/10</f>
        <v>0</v>
      </c>
      <c r="AV289" s="68">
        <f>'Light exposure'!$H289*'Molar absorption spectra'!AV289/10</f>
        <v>0</v>
      </c>
      <c r="AW289" s="68">
        <f>'Light exposure'!$H289*'Molar absorption spectra'!AW289/10</f>
        <v>0</v>
      </c>
      <c r="AX289" s="68">
        <f>'Light exposure'!$H289*'Molar absorption spectra'!AX289/10</f>
        <v>0</v>
      </c>
      <c r="AY289" s="68">
        <f>'Light exposure'!$H289*'Molar absorption spectra'!AY289/10</f>
        <v>0</v>
      </c>
      <c r="AZ289" s="68">
        <f>'Light exposure'!$H289*'Molar absorption spectra'!AZ289/10</f>
        <v>0</v>
      </c>
      <c r="BA289" s="68">
        <f>'Light exposure'!$H289*'Molar absorption spectra'!BA289/10</f>
        <v>0</v>
      </c>
      <c r="BB289" s="68">
        <f>'Light exposure'!$H289*'Molar absorption spectra'!BB289/10</f>
        <v>0</v>
      </c>
      <c r="BC289" s="68">
        <f>'Light exposure'!$H289*'Molar absorption spectra'!BC289/10</f>
        <v>0</v>
      </c>
      <c r="BD289" s="68">
        <f>'Light exposure'!$H289*'Molar absorption spectra'!BD289/10</f>
        <v>0</v>
      </c>
      <c r="BE289" s="68">
        <f>'Light exposure'!$H289*'Molar absorption spectra'!BE289/10</f>
        <v>0</v>
      </c>
      <c r="BF289" s="68">
        <f>'Light exposure'!$H289*'Molar absorption spectra'!BF289/10</f>
        <v>0</v>
      </c>
      <c r="BG289" s="68">
        <f>'Light exposure'!$H289*'Molar absorption spectra'!BG289/10</f>
        <v>0</v>
      </c>
      <c r="BH289" s="68">
        <f>'Light exposure'!$H289*'Molar absorption spectra'!BH289/10</f>
        <v>0</v>
      </c>
      <c r="BI289" s="68">
        <f>'Light exposure'!$H289*'Molar absorption spectra'!BI289/10</f>
        <v>0</v>
      </c>
      <c r="BJ289" s="68">
        <f>'Light exposure'!$H289*'Molar absorption spectra'!BJ289/10</f>
        <v>0</v>
      </c>
      <c r="BK289" s="68">
        <f>'Light exposure'!$H289*'Molar absorption spectra'!BK289/10</f>
        <v>0</v>
      </c>
      <c r="BL289" s="68">
        <f>'Light exposure'!$H289*'Molar absorption spectra'!BL289/10</f>
        <v>0</v>
      </c>
      <c r="BM289" s="68">
        <f>'Light exposure'!$H289*'Molar absorption spectra'!BM289/10</f>
        <v>0</v>
      </c>
      <c r="BN289" s="68">
        <f>'Light exposure'!$H289*'Molar absorption spectra'!BN289/10</f>
        <v>0</v>
      </c>
      <c r="BO289" s="68">
        <f>'Light exposure'!$H289*'Molar absorption spectra'!BO289/10</f>
        <v>0</v>
      </c>
      <c r="BP289" s="68">
        <f>'Light exposure'!$H289*'Molar absorption spectra'!BP289/10</f>
        <v>0</v>
      </c>
      <c r="BQ289" s="68">
        <f>'Light exposure'!$H289*'Molar absorption spectra'!BQ289/10</f>
        <v>0</v>
      </c>
      <c r="BR289" s="68">
        <f>'Light exposure'!$H289*'Molar absorption spectra'!BR289/10</f>
        <v>0</v>
      </c>
      <c r="BS289" s="68">
        <f>'Light exposure'!$H289*'Molar absorption spectra'!BS289/10</f>
        <v>0</v>
      </c>
      <c r="BT289" s="68">
        <f>'Light exposure'!$H289*'Molar absorption spectra'!BT289/10</f>
        <v>0</v>
      </c>
      <c r="BU289" s="68">
        <f>'Light exposure'!$H289*'Molar absorption spectra'!BU289/10</f>
        <v>0</v>
      </c>
      <c r="BV289" s="68">
        <f>'Light exposure'!$H289*'Molar absorption spectra'!BV289/10</f>
        <v>0</v>
      </c>
      <c r="BW289" s="68">
        <f>'Light exposure'!$H289*'Molar absorption spectra'!BW289/10</f>
        <v>0</v>
      </c>
      <c r="BX289" s="68">
        <f>'Light exposure'!$H289*'Molar absorption spectra'!BX289/10</f>
        <v>0</v>
      </c>
      <c r="BY289" s="68">
        <f>'Light exposure'!$H289*'Molar absorption spectra'!BY289/10</f>
        <v>0</v>
      </c>
      <c r="BZ289" s="68">
        <f>'Light exposure'!$H289*'Molar absorption spectra'!BZ289/10</f>
        <v>0</v>
      </c>
      <c r="CA289" s="68">
        <f>'Light exposure'!$H289*'Molar absorption spectra'!CA289/10</f>
        <v>0</v>
      </c>
      <c r="CB289" s="68">
        <f>'Light exposure'!$H289*'Molar absorption spectra'!CB289/10</f>
        <v>0</v>
      </c>
      <c r="CC289" s="68">
        <f>'Light exposure'!$H289*'Molar absorption spectra'!CC289/10</f>
        <v>0</v>
      </c>
      <c r="CD289" s="68">
        <f>'Light exposure'!$H289*'Molar absorption spectra'!CD289/10</f>
        <v>0</v>
      </c>
      <c r="CE289" s="68">
        <f>'Light exposure'!$H289*'Molar absorption spectra'!CE289/10</f>
        <v>0</v>
      </c>
      <c r="CF289" s="68">
        <f>'Light exposure'!$H289*'Molar absorption spectra'!CF289/10</f>
        <v>0</v>
      </c>
      <c r="CG289" s="68">
        <f>'Light exposure'!$H289*'Molar absorption spectra'!CG289/10</f>
        <v>0</v>
      </c>
      <c r="CH289" s="68">
        <f>'Light exposure'!$H289*'Molar absorption spectra'!CH289/10</f>
        <v>0</v>
      </c>
      <c r="CI289" s="68">
        <f>'Light exposure'!$H289*'Molar absorption spectra'!CI289/10</f>
        <v>0</v>
      </c>
      <c r="CJ289" s="68">
        <f>'Light exposure'!$H289*'Molar absorption spectra'!CJ289/10</f>
        <v>0</v>
      </c>
      <c r="CK289" s="68">
        <f>'Light exposure'!$H289*'Molar absorption spectra'!CK289/10</f>
        <v>0</v>
      </c>
      <c r="CL289" s="68">
        <f>'Light exposure'!$H289*'Molar absorption spectra'!CL289/10</f>
        <v>0</v>
      </c>
    </row>
    <row r="290" spans="1:90" x14ac:dyDescent="0.35">
      <c r="A290" s="17">
        <v>562</v>
      </c>
      <c r="B290" s="68">
        <f>'Light exposure'!$H290*'Molar absorption spectra'!B290/10</f>
        <v>0</v>
      </c>
      <c r="C290" s="68">
        <f>'Light exposure'!$H290*'Molar absorption spectra'!C290/10</f>
        <v>0</v>
      </c>
      <c r="D290" s="68">
        <f>'Light exposure'!$H290*'Molar absorption spectra'!D290/10</f>
        <v>0</v>
      </c>
      <c r="E290" s="68">
        <f>'Light exposure'!$H290*'Molar absorption spectra'!E290/10</f>
        <v>0</v>
      </c>
      <c r="F290" s="68">
        <f>'Light exposure'!$H290*'Molar absorption spectra'!F290/10</f>
        <v>0</v>
      </c>
      <c r="G290" s="68">
        <f>'Light exposure'!$H290*'Molar absorption spectra'!G290/10</f>
        <v>0</v>
      </c>
      <c r="H290" s="68">
        <f>'Light exposure'!$H290*'Molar absorption spectra'!H290/10</f>
        <v>0</v>
      </c>
      <c r="I290" s="68">
        <f>'Light exposure'!$H290*'Molar absorption spectra'!I290/10</f>
        <v>0</v>
      </c>
      <c r="J290" s="68">
        <f>'Light exposure'!$H290*'Molar absorption spectra'!J290/10</f>
        <v>0</v>
      </c>
      <c r="K290" s="68">
        <f>'Light exposure'!$H290*'Molar absorption spectra'!K290/10</f>
        <v>0</v>
      </c>
      <c r="L290" s="68">
        <f>'Light exposure'!$H290*'Molar absorption spectra'!L290/10</f>
        <v>0</v>
      </c>
      <c r="M290" s="68">
        <f>'Light exposure'!$H290*'Molar absorption spectra'!M290/10</f>
        <v>0</v>
      </c>
      <c r="N290" s="68">
        <f>'Light exposure'!$H290*'Molar absorption spectra'!N290/10</f>
        <v>0</v>
      </c>
      <c r="O290" s="68">
        <f>'Light exposure'!$H290*'Molar absorption spectra'!O290/10</f>
        <v>0</v>
      </c>
      <c r="P290" s="68">
        <f>'Light exposure'!$H290*'Molar absorption spectra'!P290/10</f>
        <v>0</v>
      </c>
      <c r="Q290" s="68">
        <f>'Light exposure'!$H290*'Molar absorption spectra'!Q290/10</f>
        <v>0</v>
      </c>
      <c r="R290" s="68">
        <f>'Light exposure'!$H290*'Molar absorption spectra'!R290/10</f>
        <v>0</v>
      </c>
      <c r="S290" s="68">
        <f>'Light exposure'!$H290*'Molar absorption spectra'!S290/10</f>
        <v>0</v>
      </c>
      <c r="T290" s="68">
        <f>'Light exposure'!$H290*'Molar absorption spectra'!T290/10</f>
        <v>0</v>
      </c>
      <c r="U290" s="68">
        <f>'Light exposure'!$H290*'Molar absorption spectra'!U290/10</f>
        <v>0</v>
      </c>
      <c r="V290" s="68">
        <f>'Light exposure'!$H290*'Molar absorption spectra'!V290/10</f>
        <v>0</v>
      </c>
      <c r="W290" s="68">
        <f>'Light exposure'!$H290*'Molar absorption spectra'!W290/10</f>
        <v>0</v>
      </c>
      <c r="X290" s="68">
        <f>'Light exposure'!$H290*'Molar absorption spectra'!X290/10</f>
        <v>0</v>
      </c>
      <c r="Y290" s="68">
        <f>'Light exposure'!$H290*'Molar absorption spectra'!Y290/10</f>
        <v>0</v>
      </c>
      <c r="Z290" s="68">
        <f>'Light exposure'!$H290*'Molar absorption spectra'!Z290/10</f>
        <v>0</v>
      </c>
      <c r="AA290" s="68">
        <f>'Light exposure'!$H290*'Molar absorption spectra'!AA290/10</f>
        <v>0</v>
      </c>
      <c r="AB290" s="68">
        <f>'Light exposure'!$H290*'Molar absorption spectra'!AB290/10</f>
        <v>0</v>
      </c>
      <c r="AC290" s="68">
        <f>'Light exposure'!$H290*'Molar absorption spectra'!AC290/10</f>
        <v>0</v>
      </c>
      <c r="AD290" s="68">
        <f>'Light exposure'!$H290*'Molar absorption spectra'!AD290/10</f>
        <v>0</v>
      </c>
      <c r="AE290" s="68">
        <f>'Light exposure'!$H290*'Molar absorption spectra'!AE290/10</f>
        <v>0</v>
      </c>
      <c r="AF290" s="68">
        <f>'Light exposure'!$H290*'Molar absorption spectra'!AF290/10</f>
        <v>0</v>
      </c>
      <c r="AG290" s="68">
        <f>'Light exposure'!$H290*'Molar absorption spectra'!AG290/10</f>
        <v>0</v>
      </c>
      <c r="AH290" s="68">
        <f>'Light exposure'!$H290*'Molar absorption spectra'!AH290/10</f>
        <v>0</v>
      </c>
      <c r="AI290" s="68">
        <f>'Light exposure'!$H290*'Molar absorption spectra'!AI290/10</f>
        <v>0</v>
      </c>
      <c r="AJ290" s="68">
        <f>'Light exposure'!$H290*'Molar absorption spectra'!AJ290/10</f>
        <v>0</v>
      </c>
      <c r="AK290" s="68">
        <f>'Light exposure'!$H290*'Molar absorption spectra'!AK290/10</f>
        <v>0</v>
      </c>
      <c r="AL290" s="68">
        <f>'Light exposure'!$H290*'Molar absorption spectra'!AL290/10</f>
        <v>0</v>
      </c>
      <c r="AM290" s="68">
        <f>'Light exposure'!$H290*'Molar absorption spectra'!AM290/10</f>
        <v>0</v>
      </c>
      <c r="AN290" s="68">
        <f>'Light exposure'!$H290*'Molar absorption spectra'!AN290/10</f>
        <v>0</v>
      </c>
      <c r="AO290" s="68">
        <f>'Light exposure'!$H290*'Molar absorption spectra'!AO290/10</f>
        <v>0</v>
      </c>
      <c r="AP290" s="68">
        <f>'Light exposure'!$H290*'Molar absorption spectra'!AP290/10</f>
        <v>0</v>
      </c>
      <c r="AQ290" s="68">
        <f>'Light exposure'!$H290*'Molar absorption spectra'!AQ290/10</f>
        <v>0</v>
      </c>
      <c r="AR290" s="68">
        <f>'Light exposure'!$H290*'Molar absorption spectra'!AR290/10</f>
        <v>0</v>
      </c>
      <c r="AS290" s="68">
        <f>'Light exposure'!$H290*'Molar absorption spectra'!AS290/10</f>
        <v>0</v>
      </c>
      <c r="AT290" s="68">
        <f>'Light exposure'!$H290*'Molar absorption spectra'!AT290/10</f>
        <v>0</v>
      </c>
      <c r="AU290" s="68">
        <f>'Light exposure'!$H290*'Molar absorption spectra'!AU290/10</f>
        <v>0</v>
      </c>
      <c r="AV290" s="68">
        <f>'Light exposure'!$H290*'Molar absorption spectra'!AV290/10</f>
        <v>0</v>
      </c>
      <c r="AW290" s="68">
        <f>'Light exposure'!$H290*'Molar absorption spectra'!AW290/10</f>
        <v>0</v>
      </c>
      <c r="AX290" s="68">
        <f>'Light exposure'!$H290*'Molar absorption spectra'!AX290/10</f>
        <v>0</v>
      </c>
      <c r="AY290" s="68">
        <f>'Light exposure'!$H290*'Molar absorption spectra'!AY290/10</f>
        <v>0</v>
      </c>
      <c r="AZ290" s="68">
        <f>'Light exposure'!$H290*'Molar absorption spectra'!AZ290/10</f>
        <v>0</v>
      </c>
      <c r="BA290" s="68">
        <f>'Light exposure'!$H290*'Molar absorption spectra'!BA290/10</f>
        <v>0</v>
      </c>
      <c r="BB290" s="68">
        <f>'Light exposure'!$H290*'Molar absorption spectra'!BB290/10</f>
        <v>0</v>
      </c>
      <c r="BC290" s="68">
        <f>'Light exposure'!$H290*'Molar absorption spectra'!BC290/10</f>
        <v>0</v>
      </c>
      <c r="BD290" s="68">
        <f>'Light exposure'!$H290*'Molar absorption spectra'!BD290/10</f>
        <v>0</v>
      </c>
      <c r="BE290" s="68">
        <f>'Light exposure'!$H290*'Molar absorption spectra'!BE290/10</f>
        <v>0</v>
      </c>
      <c r="BF290" s="68">
        <f>'Light exposure'!$H290*'Molar absorption spectra'!BF290/10</f>
        <v>0</v>
      </c>
      <c r="BG290" s="68">
        <f>'Light exposure'!$H290*'Molar absorption spectra'!BG290/10</f>
        <v>0</v>
      </c>
      <c r="BH290" s="68">
        <f>'Light exposure'!$H290*'Molar absorption spectra'!BH290/10</f>
        <v>0</v>
      </c>
      <c r="BI290" s="68">
        <f>'Light exposure'!$H290*'Molar absorption spectra'!BI290/10</f>
        <v>0</v>
      </c>
      <c r="BJ290" s="68">
        <f>'Light exposure'!$H290*'Molar absorption spectra'!BJ290/10</f>
        <v>0</v>
      </c>
      <c r="BK290" s="68">
        <f>'Light exposure'!$H290*'Molar absorption spectra'!BK290/10</f>
        <v>0</v>
      </c>
      <c r="BL290" s="68">
        <f>'Light exposure'!$H290*'Molar absorption spectra'!BL290/10</f>
        <v>0</v>
      </c>
      <c r="BM290" s="68">
        <f>'Light exposure'!$H290*'Molar absorption spectra'!BM290/10</f>
        <v>0</v>
      </c>
      <c r="BN290" s="68">
        <f>'Light exposure'!$H290*'Molar absorption spectra'!BN290/10</f>
        <v>0</v>
      </c>
      <c r="BO290" s="68">
        <f>'Light exposure'!$H290*'Molar absorption spectra'!BO290/10</f>
        <v>0</v>
      </c>
      <c r="BP290" s="68">
        <f>'Light exposure'!$H290*'Molar absorption spectra'!BP290/10</f>
        <v>0</v>
      </c>
      <c r="BQ290" s="68">
        <f>'Light exposure'!$H290*'Molar absorption spectra'!BQ290/10</f>
        <v>0</v>
      </c>
      <c r="BR290" s="68">
        <f>'Light exposure'!$H290*'Molar absorption spectra'!BR290/10</f>
        <v>0</v>
      </c>
      <c r="BS290" s="68">
        <f>'Light exposure'!$H290*'Molar absorption spectra'!BS290/10</f>
        <v>0</v>
      </c>
      <c r="BT290" s="68">
        <f>'Light exposure'!$H290*'Molar absorption spectra'!BT290/10</f>
        <v>0</v>
      </c>
      <c r="BU290" s="68">
        <f>'Light exposure'!$H290*'Molar absorption spectra'!BU290/10</f>
        <v>0</v>
      </c>
      <c r="BV290" s="68">
        <f>'Light exposure'!$H290*'Molar absorption spectra'!BV290/10</f>
        <v>0</v>
      </c>
      <c r="BW290" s="68">
        <f>'Light exposure'!$H290*'Molar absorption spectra'!BW290/10</f>
        <v>0</v>
      </c>
      <c r="BX290" s="68">
        <f>'Light exposure'!$H290*'Molar absorption spectra'!BX290/10</f>
        <v>0</v>
      </c>
      <c r="BY290" s="68">
        <f>'Light exposure'!$H290*'Molar absorption spectra'!BY290/10</f>
        <v>0</v>
      </c>
      <c r="BZ290" s="68">
        <f>'Light exposure'!$H290*'Molar absorption spectra'!BZ290/10</f>
        <v>0</v>
      </c>
      <c r="CA290" s="68">
        <f>'Light exposure'!$H290*'Molar absorption spectra'!CA290/10</f>
        <v>0</v>
      </c>
      <c r="CB290" s="68">
        <f>'Light exposure'!$H290*'Molar absorption spectra'!CB290/10</f>
        <v>0</v>
      </c>
      <c r="CC290" s="68">
        <f>'Light exposure'!$H290*'Molar absorption spectra'!CC290/10</f>
        <v>0</v>
      </c>
      <c r="CD290" s="68">
        <f>'Light exposure'!$H290*'Molar absorption spectra'!CD290/10</f>
        <v>0</v>
      </c>
      <c r="CE290" s="68">
        <f>'Light exposure'!$H290*'Molar absorption spectra'!CE290/10</f>
        <v>0</v>
      </c>
      <c r="CF290" s="68">
        <f>'Light exposure'!$H290*'Molar absorption spectra'!CF290/10</f>
        <v>0</v>
      </c>
      <c r="CG290" s="68">
        <f>'Light exposure'!$H290*'Molar absorption spectra'!CG290/10</f>
        <v>0</v>
      </c>
      <c r="CH290" s="68">
        <f>'Light exposure'!$H290*'Molar absorption spectra'!CH290/10</f>
        <v>0</v>
      </c>
      <c r="CI290" s="68">
        <f>'Light exposure'!$H290*'Molar absorption spectra'!CI290/10</f>
        <v>0</v>
      </c>
      <c r="CJ290" s="68">
        <f>'Light exposure'!$H290*'Molar absorption spectra'!CJ290/10</f>
        <v>0</v>
      </c>
      <c r="CK290" s="68">
        <f>'Light exposure'!$H290*'Molar absorption spectra'!CK290/10</f>
        <v>0</v>
      </c>
      <c r="CL290" s="68">
        <f>'Light exposure'!$H290*'Molar absorption spectra'!CL290/10</f>
        <v>0</v>
      </c>
    </row>
    <row r="291" spans="1:90" x14ac:dyDescent="0.35">
      <c r="A291" s="17">
        <v>563</v>
      </c>
      <c r="B291" s="68">
        <f>'Light exposure'!$H291*'Molar absorption spectra'!B291/10</f>
        <v>0</v>
      </c>
      <c r="C291" s="68">
        <f>'Light exposure'!$H291*'Molar absorption spectra'!C291/10</f>
        <v>0</v>
      </c>
      <c r="D291" s="68">
        <f>'Light exposure'!$H291*'Molar absorption spectra'!D291/10</f>
        <v>0</v>
      </c>
      <c r="E291" s="68">
        <f>'Light exposure'!$H291*'Molar absorption spectra'!E291/10</f>
        <v>0</v>
      </c>
      <c r="F291" s="68">
        <f>'Light exposure'!$H291*'Molar absorption spectra'!F291/10</f>
        <v>0</v>
      </c>
      <c r="G291" s="68">
        <f>'Light exposure'!$H291*'Molar absorption spectra'!G291/10</f>
        <v>0</v>
      </c>
      <c r="H291" s="68">
        <f>'Light exposure'!$H291*'Molar absorption spectra'!H291/10</f>
        <v>0</v>
      </c>
      <c r="I291" s="68">
        <f>'Light exposure'!$H291*'Molar absorption spectra'!I291/10</f>
        <v>0</v>
      </c>
      <c r="J291" s="68">
        <f>'Light exposure'!$H291*'Molar absorption spectra'!J291/10</f>
        <v>0</v>
      </c>
      <c r="K291" s="68">
        <f>'Light exposure'!$H291*'Molar absorption spectra'!K291/10</f>
        <v>0</v>
      </c>
      <c r="L291" s="68">
        <f>'Light exposure'!$H291*'Molar absorption spectra'!L291/10</f>
        <v>0</v>
      </c>
      <c r="M291" s="68">
        <f>'Light exposure'!$H291*'Molar absorption spectra'!M291/10</f>
        <v>0</v>
      </c>
      <c r="N291" s="68">
        <f>'Light exposure'!$H291*'Molar absorption spectra'!N291/10</f>
        <v>0</v>
      </c>
      <c r="O291" s="68">
        <f>'Light exposure'!$H291*'Molar absorption spectra'!O291/10</f>
        <v>0</v>
      </c>
      <c r="P291" s="68">
        <f>'Light exposure'!$H291*'Molar absorption spectra'!P291/10</f>
        <v>0</v>
      </c>
      <c r="Q291" s="68">
        <f>'Light exposure'!$H291*'Molar absorption spectra'!Q291/10</f>
        <v>0</v>
      </c>
      <c r="R291" s="68">
        <f>'Light exposure'!$H291*'Molar absorption spectra'!R291/10</f>
        <v>0</v>
      </c>
      <c r="S291" s="68">
        <f>'Light exposure'!$H291*'Molar absorption spectra'!S291/10</f>
        <v>0</v>
      </c>
      <c r="T291" s="68">
        <f>'Light exposure'!$H291*'Molar absorption spectra'!T291/10</f>
        <v>0</v>
      </c>
      <c r="U291" s="68">
        <f>'Light exposure'!$H291*'Molar absorption spectra'!U291/10</f>
        <v>0</v>
      </c>
      <c r="V291" s="68">
        <f>'Light exposure'!$H291*'Molar absorption spectra'!V291/10</f>
        <v>0</v>
      </c>
      <c r="W291" s="68">
        <f>'Light exposure'!$H291*'Molar absorption spectra'!W291/10</f>
        <v>0</v>
      </c>
      <c r="X291" s="68">
        <f>'Light exposure'!$H291*'Molar absorption spectra'!X291/10</f>
        <v>0</v>
      </c>
      <c r="Y291" s="68">
        <f>'Light exposure'!$H291*'Molar absorption spectra'!Y291/10</f>
        <v>0</v>
      </c>
      <c r="Z291" s="68">
        <f>'Light exposure'!$H291*'Molar absorption spectra'!Z291/10</f>
        <v>0</v>
      </c>
      <c r="AA291" s="68">
        <f>'Light exposure'!$H291*'Molar absorption spectra'!AA291/10</f>
        <v>0</v>
      </c>
      <c r="AB291" s="68">
        <f>'Light exposure'!$H291*'Molar absorption spectra'!AB291/10</f>
        <v>0</v>
      </c>
      <c r="AC291" s="68">
        <f>'Light exposure'!$H291*'Molar absorption spectra'!AC291/10</f>
        <v>0</v>
      </c>
      <c r="AD291" s="68">
        <f>'Light exposure'!$H291*'Molar absorption spectra'!AD291/10</f>
        <v>0</v>
      </c>
      <c r="AE291" s="68">
        <f>'Light exposure'!$H291*'Molar absorption spectra'!AE291/10</f>
        <v>0</v>
      </c>
      <c r="AF291" s="68">
        <f>'Light exposure'!$H291*'Molar absorption spectra'!AF291/10</f>
        <v>0</v>
      </c>
      <c r="AG291" s="68">
        <f>'Light exposure'!$H291*'Molar absorption spectra'!AG291/10</f>
        <v>0</v>
      </c>
      <c r="AH291" s="68">
        <f>'Light exposure'!$H291*'Molar absorption spectra'!AH291/10</f>
        <v>0</v>
      </c>
      <c r="AI291" s="68">
        <f>'Light exposure'!$H291*'Molar absorption spectra'!AI291/10</f>
        <v>0</v>
      </c>
      <c r="AJ291" s="68">
        <f>'Light exposure'!$H291*'Molar absorption spectra'!AJ291/10</f>
        <v>0</v>
      </c>
      <c r="AK291" s="68">
        <f>'Light exposure'!$H291*'Molar absorption spectra'!AK291/10</f>
        <v>0</v>
      </c>
      <c r="AL291" s="68">
        <f>'Light exposure'!$H291*'Molar absorption spectra'!AL291/10</f>
        <v>0</v>
      </c>
      <c r="AM291" s="68">
        <f>'Light exposure'!$H291*'Molar absorption spectra'!AM291/10</f>
        <v>0</v>
      </c>
      <c r="AN291" s="68">
        <f>'Light exposure'!$H291*'Molar absorption spectra'!AN291/10</f>
        <v>0</v>
      </c>
      <c r="AO291" s="68">
        <f>'Light exposure'!$H291*'Molar absorption spectra'!AO291/10</f>
        <v>0</v>
      </c>
      <c r="AP291" s="68">
        <f>'Light exposure'!$H291*'Molar absorption spectra'!AP291/10</f>
        <v>0</v>
      </c>
      <c r="AQ291" s="68">
        <f>'Light exposure'!$H291*'Molar absorption spectra'!AQ291/10</f>
        <v>0</v>
      </c>
      <c r="AR291" s="68">
        <f>'Light exposure'!$H291*'Molar absorption spectra'!AR291/10</f>
        <v>0</v>
      </c>
      <c r="AS291" s="68">
        <f>'Light exposure'!$H291*'Molar absorption spectra'!AS291/10</f>
        <v>0</v>
      </c>
      <c r="AT291" s="68">
        <f>'Light exposure'!$H291*'Molar absorption spectra'!AT291/10</f>
        <v>0</v>
      </c>
      <c r="AU291" s="68">
        <f>'Light exposure'!$H291*'Molar absorption spectra'!AU291/10</f>
        <v>0</v>
      </c>
      <c r="AV291" s="68">
        <f>'Light exposure'!$H291*'Molar absorption spectra'!AV291/10</f>
        <v>0</v>
      </c>
      <c r="AW291" s="68">
        <f>'Light exposure'!$H291*'Molar absorption spectra'!AW291/10</f>
        <v>0</v>
      </c>
      <c r="AX291" s="68">
        <f>'Light exposure'!$H291*'Molar absorption spectra'!AX291/10</f>
        <v>0</v>
      </c>
      <c r="AY291" s="68">
        <f>'Light exposure'!$H291*'Molar absorption spectra'!AY291/10</f>
        <v>0</v>
      </c>
      <c r="AZ291" s="68">
        <f>'Light exposure'!$H291*'Molar absorption spectra'!AZ291/10</f>
        <v>0</v>
      </c>
      <c r="BA291" s="68">
        <f>'Light exposure'!$H291*'Molar absorption spectra'!BA291/10</f>
        <v>0</v>
      </c>
      <c r="BB291" s="68">
        <f>'Light exposure'!$H291*'Molar absorption spectra'!BB291/10</f>
        <v>0</v>
      </c>
      <c r="BC291" s="68">
        <f>'Light exposure'!$H291*'Molar absorption spectra'!BC291/10</f>
        <v>0</v>
      </c>
      <c r="BD291" s="68">
        <f>'Light exposure'!$H291*'Molar absorption spectra'!BD291/10</f>
        <v>0</v>
      </c>
      <c r="BE291" s="68">
        <f>'Light exposure'!$H291*'Molar absorption spectra'!BE291/10</f>
        <v>0</v>
      </c>
      <c r="BF291" s="68">
        <f>'Light exposure'!$H291*'Molar absorption spectra'!BF291/10</f>
        <v>0</v>
      </c>
      <c r="BG291" s="68">
        <f>'Light exposure'!$H291*'Molar absorption spectra'!BG291/10</f>
        <v>0</v>
      </c>
      <c r="BH291" s="68">
        <f>'Light exposure'!$H291*'Molar absorption spectra'!BH291/10</f>
        <v>0</v>
      </c>
      <c r="BI291" s="68">
        <f>'Light exposure'!$H291*'Molar absorption spectra'!BI291/10</f>
        <v>0</v>
      </c>
      <c r="BJ291" s="68">
        <f>'Light exposure'!$H291*'Molar absorption spectra'!BJ291/10</f>
        <v>0</v>
      </c>
      <c r="BK291" s="68">
        <f>'Light exposure'!$H291*'Molar absorption spectra'!BK291/10</f>
        <v>0</v>
      </c>
      <c r="BL291" s="68">
        <f>'Light exposure'!$H291*'Molar absorption spectra'!BL291/10</f>
        <v>0</v>
      </c>
      <c r="BM291" s="68">
        <f>'Light exposure'!$H291*'Molar absorption spectra'!BM291/10</f>
        <v>0</v>
      </c>
      <c r="BN291" s="68">
        <f>'Light exposure'!$H291*'Molar absorption spectra'!BN291/10</f>
        <v>0</v>
      </c>
      <c r="BO291" s="68">
        <f>'Light exposure'!$H291*'Molar absorption spectra'!BO291/10</f>
        <v>0</v>
      </c>
      <c r="BP291" s="68">
        <f>'Light exposure'!$H291*'Molar absorption spectra'!BP291/10</f>
        <v>0</v>
      </c>
      <c r="BQ291" s="68">
        <f>'Light exposure'!$H291*'Molar absorption spectra'!BQ291/10</f>
        <v>0</v>
      </c>
      <c r="BR291" s="68">
        <f>'Light exposure'!$H291*'Molar absorption spectra'!BR291/10</f>
        <v>0</v>
      </c>
      <c r="BS291" s="68">
        <f>'Light exposure'!$H291*'Molar absorption spectra'!BS291/10</f>
        <v>0</v>
      </c>
      <c r="BT291" s="68">
        <f>'Light exposure'!$H291*'Molar absorption spectra'!BT291/10</f>
        <v>0</v>
      </c>
      <c r="BU291" s="68">
        <f>'Light exposure'!$H291*'Molar absorption spectra'!BU291/10</f>
        <v>0</v>
      </c>
      <c r="BV291" s="68">
        <f>'Light exposure'!$H291*'Molar absorption spectra'!BV291/10</f>
        <v>0</v>
      </c>
      <c r="BW291" s="68">
        <f>'Light exposure'!$H291*'Molar absorption spectra'!BW291/10</f>
        <v>0</v>
      </c>
      <c r="BX291" s="68">
        <f>'Light exposure'!$H291*'Molar absorption spectra'!BX291/10</f>
        <v>0</v>
      </c>
      <c r="BY291" s="68">
        <f>'Light exposure'!$H291*'Molar absorption spectra'!BY291/10</f>
        <v>0</v>
      </c>
      <c r="BZ291" s="68">
        <f>'Light exposure'!$H291*'Molar absorption spectra'!BZ291/10</f>
        <v>0</v>
      </c>
      <c r="CA291" s="68">
        <f>'Light exposure'!$H291*'Molar absorption spectra'!CA291/10</f>
        <v>0</v>
      </c>
      <c r="CB291" s="68">
        <f>'Light exposure'!$H291*'Molar absorption spectra'!CB291/10</f>
        <v>0</v>
      </c>
      <c r="CC291" s="68">
        <f>'Light exposure'!$H291*'Molar absorption spectra'!CC291/10</f>
        <v>0</v>
      </c>
      <c r="CD291" s="68">
        <f>'Light exposure'!$H291*'Molar absorption spectra'!CD291/10</f>
        <v>0</v>
      </c>
      <c r="CE291" s="68">
        <f>'Light exposure'!$H291*'Molar absorption spectra'!CE291/10</f>
        <v>0</v>
      </c>
      <c r="CF291" s="68">
        <f>'Light exposure'!$H291*'Molar absorption spectra'!CF291/10</f>
        <v>0</v>
      </c>
      <c r="CG291" s="68">
        <f>'Light exposure'!$H291*'Molar absorption spectra'!CG291/10</f>
        <v>0</v>
      </c>
      <c r="CH291" s="68">
        <f>'Light exposure'!$H291*'Molar absorption spectra'!CH291/10</f>
        <v>0</v>
      </c>
      <c r="CI291" s="68">
        <f>'Light exposure'!$H291*'Molar absorption spectra'!CI291/10</f>
        <v>0</v>
      </c>
      <c r="CJ291" s="68">
        <f>'Light exposure'!$H291*'Molar absorption spectra'!CJ291/10</f>
        <v>0</v>
      </c>
      <c r="CK291" s="68">
        <f>'Light exposure'!$H291*'Molar absorption spectra'!CK291/10</f>
        <v>0</v>
      </c>
      <c r="CL291" s="68">
        <f>'Light exposure'!$H291*'Molar absorption spectra'!CL291/10</f>
        <v>0</v>
      </c>
    </row>
    <row r="292" spans="1:90" x14ac:dyDescent="0.35">
      <c r="A292" s="17">
        <v>564</v>
      </c>
      <c r="B292" s="68">
        <f>'Light exposure'!$H292*'Molar absorption spectra'!B292/10</f>
        <v>0</v>
      </c>
      <c r="C292" s="68">
        <f>'Light exposure'!$H292*'Molar absorption spectra'!C292/10</f>
        <v>0</v>
      </c>
      <c r="D292" s="68">
        <f>'Light exposure'!$H292*'Molar absorption spectra'!D292/10</f>
        <v>0</v>
      </c>
      <c r="E292" s="68">
        <f>'Light exposure'!$H292*'Molar absorption spectra'!E292/10</f>
        <v>0</v>
      </c>
      <c r="F292" s="68">
        <f>'Light exposure'!$H292*'Molar absorption spectra'!F292/10</f>
        <v>0</v>
      </c>
      <c r="G292" s="68">
        <f>'Light exposure'!$H292*'Molar absorption spectra'!G292/10</f>
        <v>0</v>
      </c>
      <c r="H292" s="68">
        <f>'Light exposure'!$H292*'Molar absorption spectra'!H292/10</f>
        <v>0</v>
      </c>
      <c r="I292" s="68">
        <f>'Light exposure'!$H292*'Molar absorption spectra'!I292/10</f>
        <v>0</v>
      </c>
      <c r="J292" s="68">
        <f>'Light exposure'!$H292*'Molar absorption spectra'!J292/10</f>
        <v>0</v>
      </c>
      <c r="K292" s="68">
        <f>'Light exposure'!$H292*'Molar absorption spectra'!K292/10</f>
        <v>0</v>
      </c>
      <c r="L292" s="68">
        <f>'Light exposure'!$H292*'Molar absorption spectra'!L292/10</f>
        <v>0</v>
      </c>
      <c r="M292" s="68">
        <f>'Light exposure'!$H292*'Molar absorption spectra'!M292/10</f>
        <v>0</v>
      </c>
      <c r="N292" s="68">
        <f>'Light exposure'!$H292*'Molar absorption spectra'!N292/10</f>
        <v>0</v>
      </c>
      <c r="O292" s="68">
        <f>'Light exposure'!$H292*'Molar absorption spectra'!O292/10</f>
        <v>0</v>
      </c>
      <c r="P292" s="68">
        <f>'Light exposure'!$H292*'Molar absorption spectra'!P292/10</f>
        <v>0</v>
      </c>
      <c r="Q292" s="68">
        <f>'Light exposure'!$H292*'Molar absorption spectra'!Q292/10</f>
        <v>0</v>
      </c>
      <c r="R292" s="68">
        <f>'Light exposure'!$H292*'Molar absorption spectra'!R292/10</f>
        <v>0</v>
      </c>
      <c r="S292" s="68">
        <f>'Light exposure'!$H292*'Molar absorption spectra'!S292/10</f>
        <v>0</v>
      </c>
      <c r="T292" s="68">
        <f>'Light exposure'!$H292*'Molar absorption spectra'!T292/10</f>
        <v>0</v>
      </c>
      <c r="U292" s="68">
        <f>'Light exposure'!$H292*'Molar absorption spectra'!U292/10</f>
        <v>0</v>
      </c>
      <c r="V292" s="68">
        <f>'Light exposure'!$H292*'Molar absorption spectra'!V292/10</f>
        <v>0</v>
      </c>
      <c r="W292" s="68">
        <f>'Light exposure'!$H292*'Molar absorption spectra'!W292/10</f>
        <v>0</v>
      </c>
      <c r="X292" s="68">
        <f>'Light exposure'!$H292*'Molar absorption spectra'!X292/10</f>
        <v>0</v>
      </c>
      <c r="Y292" s="68">
        <f>'Light exposure'!$H292*'Molar absorption spectra'!Y292/10</f>
        <v>0</v>
      </c>
      <c r="Z292" s="68">
        <f>'Light exposure'!$H292*'Molar absorption spectra'!Z292/10</f>
        <v>0</v>
      </c>
      <c r="AA292" s="68">
        <f>'Light exposure'!$H292*'Molar absorption spectra'!AA292/10</f>
        <v>0</v>
      </c>
      <c r="AB292" s="68">
        <f>'Light exposure'!$H292*'Molar absorption spectra'!AB292/10</f>
        <v>0</v>
      </c>
      <c r="AC292" s="68">
        <f>'Light exposure'!$H292*'Molar absorption spectra'!AC292/10</f>
        <v>0</v>
      </c>
      <c r="AD292" s="68">
        <f>'Light exposure'!$H292*'Molar absorption spectra'!AD292/10</f>
        <v>0</v>
      </c>
      <c r="AE292" s="68">
        <f>'Light exposure'!$H292*'Molar absorption spectra'!AE292/10</f>
        <v>0</v>
      </c>
      <c r="AF292" s="68">
        <f>'Light exposure'!$H292*'Molar absorption spectra'!AF292/10</f>
        <v>0</v>
      </c>
      <c r="AG292" s="68">
        <f>'Light exposure'!$H292*'Molar absorption spectra'!AG292/10</f>
        <v>0</v>
      </c>
      <c r="AH292" s="68">
        <f>'Light exposure'!$H292*'Molar absorption spectra'!AH292/10</f>
        <v>0</v>
      </c>
      <c r="AI292" s="68">
        <f>'Light exposure'!$H292*'Molar absorption spectra'!AI292/10</f>
        <v>0</v>
      </c>
      <c r="AJ292" s="68">
        <f>'Light exposure'!$H292*'Molar absorption spectra'!AJ292/10</f>
        <v>0</v>
      </c>
      <c r="AK292" s="68">
        <f>'Light exposure'!$H292*'Molar absorption spectra'!AK292/10</f>
        <v>0</v>
      </c>
      <c r="AL292" s="68">
        <f>'Light exposure'!$H292*'Molar absorption spectra'!AL292/10</f>
        <v>0</v>
      </c>
      <c r="AM292" s="68">
        <f>'Light exposure'!$H292*'Molar absorption spectra'!AM292/10</f>
        <v>0</v>
      </c>
      <c r="AN292" s="68">
        <f>'Light exposure'!$H292*'Molar absorption spectra'!AN292/10</f>
        <v>0</v>
      </c>
      <c r="AO292" s="68">
        <f>'Light exposure'!$H292*'Molar absorption spectra'!AO292/10</f>
        <v>0</v>
      </c>
      <c r="AP292" s="68">
        <f>'Light exposure'!$H292*'Molar absorption spectra'!AP292/10</f>
        <v>0</v>
      </c>
      <c r="AQ292" s="68">
        <f>'Light exposure'!$H292*'Molar absorption spectra'!AQ292/10</f>
        <v>0</v>
      </c>
      <c r="AR292" s="68">
        <f>'Light exposure'!$H292*'Molar absorption spectra'!AR292/10</f>
        <v>0</v>
      </c>
      <c r="AS292" s="68">
        <f>'Light exposure'!$H292*'Molar absorption spectra'!AS292/10</f>
        <v>0</v>
      </c>
      <c r="AT292" s="68">
        <f>'Light exposure'!$H292*'Molar absorption spectra'!AT292/10</f>
        <v>0</v>
      </c>
      <c r="AU292" s="68">
        <f>'Light exposure'!$H292*'Molar absorption spectra'!AU292/10</f>
        <v>0</v>
      </c>
      <c r="AV292" s="68">
        <f>'Light exposure'!$H292*'Molar absorption spectra'!AV292/10</f>
        <v>0</v>
      </c>
      <c r="AW292" s="68">
        <f>'Light exposure'!$H292*'Molar absorption spectra'!AW292/10</f>
        <v>0</v>
      </c>
      <c r="AX292" s="68">
        <f>'Light exposure'!$H292*'Molar absorption spectra'!AX292/10</f>
        <v>0</v>
      </c>
      <c r="AY292" s="68">
        <f>'Light exposure'!$H292*'Molar absorption spectra'!AY292/10</f>
        <v>0</v>
      </c>
      <c r="AZ292" s="68">
        <f>'Light exposure'!$H292*'Molar absorption spectra'!AZ292/10</f>
        <v>0</v>
      </c>
      <c r="BA292" s="68">
        <f>'Light exposure'!$H292*'Molar absorption spectra'!BA292/10</f>
        <v>0</v>
      </c>
      <c r="BB292" s="68">
        <f>'Light exposure'!$H292*'Molar absorption spectra'!BB292/10</f>
        <v>0</v>
      </c>
      <c r="BC292" s="68">
        <f>'Light exposure'!$H292*'Molar absorption spectra'!BC292/10</f>
        <v>0</v>
      </c>
      <c r="BD292" s="68">
        <f>'Light exposure'!$H292*'Molar absorption spectra'!BD292/10</f>
        <v>0</v>
      </c>
      <c r="BE292" s="68">
        <f>'Light exposure'!$H292*'Molar absorption spectra'!BE292/10</f>
        <v>0</v>
      </c>
      <c r="BF292" s="68">
        <f>'Light exposure'!$H292*'Molar absorption spectra'!BF292/10</f>
        <v>0</v>
      </c>
      <c r="BG292" s="68">
        <f>'Light exposure'!$H292*'Molar absorption spectra'!BG292/10</f>
        <v>0</v>
      </c>
      <c r="BH292" s="68">
        <f>'Light exposure'!$H292*'Molar absorption spectra'!BH292/10</f>
        <v>0</v>
      </c>
      <c r="BI292" s="68">
        <f>'Light exposure'!$H292*'Molar absorption spectra'!BI292/10</f>
        <v>0</v>
      </c>
      <c r="BJ292" s="68">
        <f>'Light exposure'!$H292*'Molar absorption spectra'!BJ292/10</f>
        <v>0</v>
      </c>
      <c r="BK292" s="68">
        <f>'Light exposure'!$H292*'Molar absorption spectra'!BK292/10</f>
        <v>0</v>
      </c>
      <c r="BL292" s="68">
        <f>'Light exposure'!$H292*'Molar absorption spectra'!BL292/10</f>
        <v>0</v>
      </c>
      <c r="BM292" s="68">
        <f>'Light exposure'!$H292*'Molar absorption spectra'!BM292/10</f>
        <v>0</v>
      </c>
      <c r="BN292" s="68">
        <f>'Light exposure'!$H292*'Molar absorption spectra'!BN292/10</f>
        <v>0</v>
      </c>
      <c r="BO292" s="68">
        <f>'Light exposure'!$H292*'Molar absorption spectra'!BO292/10</f>
        <v>0</v>
      </c>
      <c r="BP292" s="68">
        <f>'Light exposure'!$H292*'Molar absorption spectra'!BP292/10</f>
        <v>0</v>
      </c>
      <c r="BQ292" s="68">
        <f>'Light exposure'!$H292*'Molar absorption spectra'!BQ292/10</f>
        <v>0</v>
      </c>
      <c r="BR292" s="68">
        <f>'Light exposure'!$H292*'Molar absorption spectra'!BR292/10</f>
        <v>0</v>
      </c>
      <c r="BS292" s="68">
        <f>'Light exposure'!$H292*'Molar absorption spectra'!BS292/10</f>
        <v>0</v>
      </c>
      <c r="BT292" s="68">
        <f>'Light exposure'!$H292*'Molar absorption spectra'!BT292/10</f>
        <v>0</v>
      </c>
      <c r="BU292" s="68">
        <f>'Light exposure'!$H292*'Molar absorption spectra'!BU292/10</f>
        <v>0</v>
      </c>
      <c r="BV292" s="68">
        <f>'Light exposure'!$H292*'Molar absorption spectra'!BV292/10</f>
        <v>0</v>
      </c>
      <c r="BW292" s="68">
        <f>'Light exposure'!$H292*'Molar absorption spectra'!BW292/10</f>
        <v>0</v>
      </c>
      <c r="BX292" s="68">
        <f>'Light exposure'!$H292*'Molar absorption spectra'!BX292/10</f>
        <v>0</v>
      </c>
      <c r="BY292" s="68">
        <f>'Light exposure'!$H292*'Molar absorption spectra'!BY292/10</f>
        <v>0</v>
      </c>
      <c r="BZ292" s="68">
        <f>'Light exposure'!$H292*'Molar absorption spectra'!BZ292/10</f>
        <v>0</v>
      </c>
      <c r="CA292" s="68">
        <f>'Light exposure'!$H292*'Molar absorption spectra'!CA292/10</f>
        <v>0</v>
      </c>
      <c r="CB292" s="68">
        <f>'Light exposure'!$H292*'Molar absorption spectra'!CB292/10</f>
        <v>0</v>
      </c>
      <c r="CC292" s="68">
        <f>'Light exposure'!$H292*'Molar absorption spectra'!CC292/10</f>
        <v>0</v>
      </c>
      <c r="CD292" s="68">
        <f>'Light exposure'!$H292*'Molar absorption spectra'!CD292/10</f>
        <v>0</v>
      </c>
      <c r="CE292" s="68">
        <f>'Light exposure'!$H292*'Molar absorption spectra'!CE292/10</f>
        <v>0</v>
      </c>
      <c r="CF292" s="68">
        <f>'Light exposure'!$H292*'Molar absorption spectra'!CF292/10</f>
        <v>0</v>
      </c>
      <c r="CG292" s="68">
        <f>'Light exposure'!$H292*'Molar absorption spectra'!CG292/10</f>
        <v>0</v>
      </c>
      <c r="CH292" s="68">
        <f>'Light exposure'!$H292*'Molar absorption spectra'!CH292/10</f>
        <v>0</v>
      </c>
      <c r="CI292" s="68">
        <f>'Light exposure'!$H292*'Molar absorption spectra'!CI292/10</f>
        <v>0</v>
      </c>
      <c r="CJ292" s="68">
        <f>'Light exposure'!$H292*'Molar absorption spectra'!CJ292/10</f>
        <v>0</v>
      </c>
      <c r="CK292" s="68">
        <f>'Light exposure'!$H292*'Molar absorption spectra'!CK292/10</f>
        <v>0</v>
      </c>
      <c r="CL292" s="68">
        <f>'Light exposure'!$H292*'Molar absorption spectra'!CL292/10</f>
        <v>0</v>
      </c>
    </row>
    <row r="293" spans="1:90" x14ac:dyDescent="0.35">
      <c r="A293" s="17">
        <v>565</v>
      </c>
      <c r="B293" s="68">
        <f>'Light exposure'!$H293*'Molar absorption spectra'!B293/10</f>
        <v>0</v>
      </c>
      <c r="C293" s="68">
        <f>'Light exposure'!$H293*'Molar absorption spectra'!C293/10</f>
        <v>0</v>
      </c>
      <c r="D293" s="68">
        <f>'Light exposure'!$H293*'Molar absorption spectra'!D293/10</f>
        <v>0</v>
      </c>
      <c r="E293" s="68">
        <f>'Light exposure'!$H293*'Molar absorption spectra'!E293/10</f>
        <v>0</v>
      </c>
      <c r="F293" s="68">
        <f>'Light exposure'!$H293*'Molar absorption spectra'!F293/10</f>
        <v>0</v>
      </c>
      <c r="G293" s="68">
        <f>'Light exposure'!$H293*'Molar absorption spectra'!G293/10</f>
        <v>0</v>
      </c>
      <c r="H293" s="68">
        <f>'Light exposure'!$H293*'Molar absorption spectra'!H293/10</f>
        <v>0</v>
      </c>
      <c r="I293" s="68">
        <f>'Light exposure'!$H293*'Molar absorption spectra'!I293/10</f>
        <v>0</v>
      </c>
      <c r="J293" s="68">
        <f>'Light exposure'!$H293*'Molar absorption spectra'!J293/10</f>
        <v>0</v>
      </c>
      <c r="K293" s="68">
        <f>'Light exposure'!$H293*'Molar absorption spectra'!K293/10</f>
        <v>0</v>
      </c>
      <c r="L293" s="68">
        <f>'Light exposure'!$H293*'Molar absorption spectra'!L293/10</f>
        <v>0</v>
      </c>
      <c r="M293" s="68">
        <f>'Light exposure'!$H293*'Molar absorption spectra'!M293/10</f>
        <v>0</v>
      </c>
      <c r="N293" s="68">
        <f>'Light exposure'!$H293*'Molar absorption spectra'!N293/10</f>
        <v>0</v>
      </c>
      <c r="O293" s="68">
        <f>'Light exposure'!$H293*'Molar absorption spectra'!O293/10</f>
        <v>0</v>
      </c>
      <c r="P293" s="68">
        <f>'Light exposure'!$H293*'Molar absorption spectra'!P293/10</f>
        <v>0</v>
      </c>
      <c r="Q293" s="68">
        <f>'Light exposure'!$H293*'Molar absorption spectra'!Q293/10</f>
        <v>0</v>
      </c>
      <c r="R293" s="68">
        <f>'Light exposure'!$H293*'Molar absorption spectra'!R293/10</f>
        <v>0</v>
      </c>
      <c r="S293" s="68">
        <f>'Light exposure'!$H293*'Molar absorption spectra'!S293/10</f>
        <v>0</v>
      </c>
      <c r="T293" s="68">
        <f>'Light exposure'!$H293*'Molar absorption spectra'!T293/10</f>
        <v>0</v>
      </c>
      <c r="U293" s="68">
        <f>'Light exposure'!$H293*'Molar absorption spectra'!U293/10</f>
        <v>0</v>
      </c>
      <c r="V293" s="68">
        <f>'Light exposure'!$H293*'Molar absorption spectra'!V293/10</f>
        <v>0</v>
      </c>
      <c r="W293" s="68">
        <f>'Light exposure'!$H293*'Molar absorption spectra'!W293/10</f>
        <v>0</v>
      </c>
      <c r="X293" s="68">
        <f>'Light exposure'!$H293*'Molar absorption spectra'!X293/10</f>
        <v>0</v>
      </c>
      <c r="Y293" s="68">
        <f>'Light exposure'!$H293*'Molar absorption spectra'!Y293/10</f>
        <v>0</v>
      </c>
      <c r="Z293" s="68">
        <f>'Light exposure'!$H293*'Molar absorption spectra'!Z293/10</f>
        <v>0</v>
      </c>
      <c r="AA293" s="68">
        <f>'Light exposure'!$H293*'Molar absorption spectra'!AA293/10</f>
        <v>0</v>
      </c>
      <c r="AB293" s="68">
        <f>'Light exposure'!$H293*'Molar absorption spectra'!AB293/10</f>
        <v>0</v>
      </c>
      <c r="AC293" s="68">
        <f>'Light exposure'!$H293*'Molar absorption spectra'!AC293/10</f>
        <v>0</v>
      </c>
      <c r="AD293" s="68">
        <f>'Light exposure'!$H293*'Molar absorption spectra'!AD293/10</f>
        <v>0</v>
      </c>
      <c r="AE293" s="68">
        <f>'Light exposure'!$H293*'Molar absorption spectra'!AE293/10</f>
        <v>0</v>
      </c>
      <c r="AF293" s="68">
        <f>'Light exposure'!$H293*'Molar absorption spectra'!AF293/10</f>
        <v>0</v>
      </c>
      <c r="AG293" s="68">
        <f>'Light exposure'!$H293*'Molar absorption spectra'!AG293/10</f>
        <v>0</v>
      </c>
      <c r="AH293" s="68">
        <f>'Light exposure'!$H293*'Molar absorption spectra'!AH293/10</f>
        <v>0</v>
      </c>
      <c r="AI293" s="68">
        <f>'Light exposure'!$H293*'Molar absorption spectra'!AI293/10</f>
        <v>0</v>
      </c>
      <c r="AJ293" s="68">
        <f>'Light exposure'!$H293*'Molar absorption spectra'!AJ293/10</f>
        <v>0</v>
      </c>
      <c r="AK293" s="68">
        <f>'Light exposure'!$H293*'Molar absorption spectra'!AK293/10</f>
        <v>0</v>
      </c>
      <c r="AL293" s="68">
        <f>'Light exposure'!$H293*'Molar absorption spectra'!AL293/10</f>
        <v>0</v>
      </c>
      <c r="AM293" s="68">
        <f>'Light exposure'!$H293*'Molar absorption spectra'!AM293/10</f>
        <v>0</v>
      </c>
      <c r="AN293" s="68">
        <f>'Light exposure'!$H293*'Molar absorption spectra'!AN293/10</f>
        <v>0</v>
      </c>
      <c r="AO293" s="68">
        <f>'Light exposure'!$H293*'Molar absorption spectra'!AO293/10</f>
        <v>0</v>
      </c>
      <c r="AP293" s="68">
        <f>'Light exposure'!$H293*'Molar absorption spectra'!AP293/10</f>
        <v>0</v>
      </c>
      <c r="AQ293" s="68">
        <f>'Light exposure'!$H293*'Molar absorption spectra'!AQ293/10</f>
        <v>0</v>
      </c>
      <c r="AR293" s="68">
        <f>'Light exposure'!$H293*'Molar absorption spectra'!AR293/10</f>
        <v>0</v>
      </c>
      <c r="AS293" s="68">
        <f>'Light exposure'!$H293*'Molar absorption spectra'!AS293/10</f>
        <v>0</v>
      </c>
      <c r="AT293" s="68">
        <f>'Light exposure'!$H293*'Molar absorption spectra'!AT293/10</f>
        <v>0</v>
      </c>
      <c r="AU293" s="68">
        <f>'Light exposure'!$H293*'Molar absorption spectra'!AU293/10</f>
        <v>0</v>
      </c>
      <c r="AV293" s="68">
        <f>'Light exposure'!$H293*'Molar absorption spectra'!AV293/10</f>
        <v>0</v>
      </c>
      <c r="AW293" s="68">
        <f>'Light exposure'!$H293*'Molar absorption spectra'!AW293/10</f>
        <v>0</v>
      </c>
      <c r="AX293" s="68">
        <f>'Light exposure'!$H293*'Molar absorption spectra'!AX293/10</f>
        <v>0</v>
      </c>
      <c r="AY293" s="68">
        <f>'Light exposure'!$H293*'Molar absorption spectra'!AY293/10</f>
        <v>0</v>
      </c>
      <c r="AZ293" s="68">
        <f>'Light exposure'!$H293*'Molar absorption spectra'!AZ293/10</f>
        <v>0</v>
      </c>
      <c r="BA293" s="68">
        <f>'Light exposure'!$H293*'Molar absorption spectra'!BA293/10</f>
        <v>0</v>
      </c>
      <c r="BB293" s="68">
        <f>'Light exposure'!$H293*'Molar absorption spectra'!BB293/10</f>
        <v>0</v>
      </c>
      <c r="BC293" s="68">
        <f>'Light exposure'!$H293*'Molar absorption spectra'!BC293/10</f>
        <v>0</v>
      </c>
      <c r="BD293" s="68">
        <f>'Light exposure'!$H293*'Molar absorption spectra'!BD293/10</f>
        <v>0</v>
      </c>
      <c r="BE293" s="68">
        <f>'Light exposure'!$H293*'Molar absorption spectra'!BE293/10</f>
        <v>0</v>
      </c>
      <c r="BF293" s="68">
        <f>'Light exposure'!$H293*'Molar absorption spectra'!BF293/10</f>
        <v>0</v>
      </c>
      <c r="BG293" s="68">
        <f>'Light exposure'!$H293*'Molar absorption spectra'!BG293/10</f>
        <v>0</v>
      </c>
      <c r="BH293" s="68">
        <f>'Light exposure'!$H293*'Molar absorption spectra'!BH293/10</f>
        <v>0</v>
      </c>
      <c r="BI293" s="68">
        <f>'Light exposure'!$H293*'Molar absorption spectra'!BI293/10</f>
        <v>0</v>
      </c>
      <c r="BJ293" s="68">
        <f>'Light exposure'!$H293*'Molar absorption spectra'!BJ293/10</f>
        <v>0</v>
      </c>
      <c r="BK293" s="68">
        <f>'Light exposure'!$H293*'Molar absorption spectra'!BK293/10</f>
        <v>0</v>
      </c>
      <c r="BL293" s="68">
        <f>'Light exposure'!$H293*'Molar absorption spectra'!BL293/10</f>
        <v>0</v>
      </c>
      <c r="BM293" s="68">
        <f>'Light exposure'!$H293*'Molar absorption spectra'!BM293/10</f>
        <v>0</v>
      </c>
      <c r="BN293" s="68">
        <f>'Light exposure'!$H293*'Molar absorption spectra'!BN293/10</f>
        <v>0</v>
      </c>
      <c r="BO293" s="68">
        <f>'Light exposure'!$H293*'Molar absorption spectra'!BO293/10</f>
        <v>0</v>
      </c>
      <c r="BP293" s="68">
        <f>'Light exposure'!$H293*'Molar absorption spectra'!BP293/10</f>
        <v>0</v>
      </c>
      <c r="BQ293" s="68">
        <f>'Light exposure'!$H293*'Molar absorption spectra'!BQ293/10</f>
        <v>0</v>
      </c>
      <c r="BR293" s="68">
        <f>'Light exposure'!$H293*'Molar absorption spectra'!BR293/10</f>
        <v>0</v>
      </c>
      <c r="BS293" s="68">
        <f>'Light exposure'!$H293*'Molar absorption spectra'!BS293/10</f>
        <v>0</v>
      </c>
      <c r="BT293" s="68">
        <f>'Light exposure'!$H293*'Molar absorption spectra'!BT293/10</f>
        <v>0</v>
      </c>
      <c r="BU293" s="68">
        <f>'Light exposure'!$H293*'Molar absorption spectra'!BU293/10</f>
        <v>0</v>
      </c>
      <c r="BV293" s="68">
        <f>'Light exposure'!$H293*'Molar absorption spectra'!BV293/10</f>
        <v>0</v>
      </c>
      <c r="BW293" s="68">
        <f>'Light exposure'!$H293*'Molar absorption spectra'!BW293/10</f>
        <v>0</v>
      </c>
      <c r="BX293" s="68">
        <f>'Light exposure'!$H293*'Molar absorption spectra'!BX293/10</f>
        <v>0</v>
      </c>
      <c r="BY293" s="68">
        <f>'Light exposure'!$H293*'Molar absorption spectra'!BY293/10</f>
        <v>0</v>
      </c>
      <c r="BZ293" s="68">
        <f>'Light exposure'!$H293*'Molar absorption spectra'!BZ293/10</f>
        <v>0</v>
      </c>
      <c r="CA293" s="68">
        <f>'Light exposure'!$H293*'Molar absorption spectra'!CA293/10</f>
        <v>0</v>
      </c>
      <c r="CB293" s="68">
        <f>'Light exposure'!$H293*'Molar absorption spectra'!CB293/10</f>
        <v>0</v>
      </c>
      <c r="CC293" s="68">
        <f>'Light exposure'!$H293*'Molar absorption spectra'!CC293/10</f>
        <v>0</v>
      </c>
      <c r="CD293" s="68">
        <f>'Light exposure'!$H293*'Molar absorption spectra'!CD293/10</f>
        <v>0</v>
      </c>
      <c r="CE293" s="68">
        <f>'Light exposure'!$H293*'Molar absorption spectra'!CE293/10</f>
        <v>0</v>
      </c>
      <c r="CF293" s="68">
        <f>'Light exposure'!$H293*'Molar absorption spectra'!CF293/10</f>
        <v>0</v>
      </c>
      <c r="CG293" s="68">
        <f>'Light exposure'!$H293*'Molar absorption spectra'!CG293/10</f>
        <v>0</v>
      </c>
      <c r="CH293" s="68">
        <f>'Light exposure'!$H293*'Molar absorption spectra'!CH293/10</f>
        <v>0</v>
      </c>
      <c r="CI293" s="68">
        <f>'Light exposure'!$H293*'Molar absorption spectra'!CI293/10</f>
        <v>0</v>
      </c>
      <c r="CJ293" s="68">
        <f>'Light exposure'!$H293*'Molar absorption spectra'!CJ293/10</f>
        <v>0</v>
      </c>
      <c r="CK293" s="68">
        <f>'Light exposure'!$H293*'Molar absorption spectra'!CK293/10</f>
        <v>0</v>
      </c>
      <c r="CL293" s="68">
        <f>'Light exposure'!$H293*'Molar absorption spectra'!CL293/10</f>
        <v>0</v>
      </c>
    </row>
    <row r="294" spans="1:90" x14ac:dyDescent="0.35">
      <c r="A294" s="17">
        <v>566</v>
      </c>
      <c r="B294" s="68">
        <f>'Light exposure'!$H294*'Molar absorption spectra'!B294/10</f>
        <v>0</v>
      </c>
      <c r="C294" s="68">
        <f>'Light exposure'!$H294*'Molar absorption spectra'!C294/10</f>
        <v>0</v>
      </c>
      <c r="D294" s="68">
        <f>'Light exposure'!$H294*'Molar absorption spectra'!D294/10</f>
        <v>0</v>
      </c>
      <c r="E294" s="68">
        <f>'Light exposure'!$H294*'Molar absorption spectra'!E294/10</f>
        <v>0</v>
      </c>
      <c r="F294" s="68">
        <f>'Light exposure'!$H294*'Molar absorption spectra'!F294/10</f>
        <v>0</v>
      </c>
      <c r="G294" s="68">
        <f>'Light exposure'!$H294*'Molar absorption spectra'!G294/10</f>
        <v>0</v>
      </c>
      <c r="H294" s="68">
        <f>'Light exposure'!$H294*'Molar absorption spectra'!H294/10</f>
        <v>0</v>
      </c>
      <c r="I294" s="68">
        <f>'Light exposure'!$H294*'Molar absorption spectra'!I294/10</f>
        <v>0</v>
      </c>
      <c r="J294" s="68">
        <f>'Light exposure'!$H294*'Molar absorption spectra'!J294/10</f>
        <v>0</v>
      </c>
      <c r="K294" s="68">
        <f>'Light exposure'!$H294*'Molar absorption spectra'!K294/10</f>
        <v>0</v>
      </c>
      <c r="L294" s="68">
        <f>'Light exposure'!$H294*'Molar absorption spectra'!L294/10</f>
        <v>0</v>
      </c>
      <c r="M294" s="68">
        <f>'Light exposure'!$H294*'Molar absorption spectra'!M294/10</f>
        <v>0</v>
      </c>
      <c r="N294" s="68">
        <f>'Light exposure'!$H294*'Molar absorption spectra'!N294/10</f>
        <v>0</v>
      </c>
      <c r="O294" s="68">
        <f>'Light exposure'!$H294*'Molar absorption spectra'!O294/10</f>
        <v>0</v>
      </c>
      <c r="P294" s="68">
        <f>'Light exposure'!$H294*'Molar absorption spectra'!P294/10</f>
        <v>0</v>
      </c>
      <c r="Q294" s="68">
        <f>'Light exposure'!$H294*'Molar absorption spectra'!Q294/10</f>
        <v>0</v>
      </c>
      <c r="R294" s="68">
        <f>'Light exposure'!$H294*'Molar absorption spectra'!R294/10</f>
        <v>0</v>
      </c>
      <c r="S294" s="68">
        <f>'Light exposure'!$H294*'Molar absorption spectra'!S294/10</f>
        <v>0</v>
      </c>
      <c r="T294" s="68">
        <f>'Light exposure'!$H294*'Molar absorption spectra'!T294/10</f>
        <v>0</v>
      </c>
      <c r="U294" s="68">
        <f>'Light exposure'!$H294*'Molar absorption spectra'!U294/10</f>
        <v>0</v>
      </c>
      <c r="V294" s="68">
        <f>'Light exposure'!$H294*'Molar absorption spectra'!V294/10</f>
        <v>0</v>
      </c>
      <c r="W294" s="68">
        <f>'Light exposure'!$H294*'Molar absorption spectra'!W294/10</f>
        <v>0</v>
      </c>
      <c r="X294" s="68">
        <f>'Light exposure'!$H294*'Molar absorption spectra'!X294/10</f>
        <v>0</v>
      </c>
      <c r="Y294" s="68">
        <f>'Light exposure'!$H294*'Molar absorption spectra'!Y294/10</f>
        <v>0</v>
      </c>
      <c r="Z294" s="68">
        <f>'Light exposure'!$H294*'Molar absorption spectra'!Z294/10</f>
        <v>0</v>
      </c>
      <c r="AA294" s="68">
        <f>'Light exposure'!$H294*'Molar absorption spectra'!AA294/10</f>
        <v>0</v>
      </c>
      <c r="AB294" s="68">
        <f>'Light exposure'!$H294*'Molar absorption spectra'!AB294/10</f>
        <v>0</v>
      </c>
      <c r="AC294" s="68">
        <f>'Light exposure'!$H294*'Molar absorption spectra'!AC294/10</f>
        <v>0</v>
      </c>
      <c r="AD294" s="68">
        <f>'Light exposure'!$H294*'Molar absorption spectra'!AD294/10</f>
        <v>0</v>
      </c>
      <c r="AE294" s="68">
        <f>'Light exposure'!$H294*'Molar absorption spectra'!AE294/10</f>
        <v>0</v>
      </c>
      <c r="AF294" s="68">
        <f>'Light exposure'!$H294*'Molar absorption spectra'!AF294/10</f>
        <v>0</v>
      </c>
      <c r="AG294" s="68">
        <f>'Light exposure'!$H294*'Molar absorption spectra'!AG294/10</f>
        <v>0</v>
      </c>
      <c r="AH294" s="68">
        <f>'Light exposure'!$H294*'Molar absorption spectra'!AH294/10</f>
        <v>0</v>
      </c>
      <c r="AI294" s="68">
        <f>'Light exposure'!$H294*'Molar absorption spectra'!AI294/10</f>
        <v>0</v>
      </c>
      <c r="AJ294" s="68">
        <f>'Light exposure'!$H294*'Molar absorption spectra'!AJ294/10</f>
        <v>0</v>
      </c>
      <c r="AK294" s="68">
        <f>'Light exposure'!$H294*'Molar absorption spectra'!AK294/10</f>
        <v>0</v>
      </c>
      <c r="AL294" s="68">
        <f>'Light exposure'!$H294*'Molar absorption spectra'!AL294/10</f>
        <v>0</v>
      </c>
      <c r="AM294" s="68">
        <f>'Light exposure'!$H294*'Molar absorption spectra'!AM294/10</f>
        <v>0</v>
      </c>
      <c r="AN294" s="68">
        <f>'Light exposure'!$H294*'Molar absorption spectra'!AN294/10</f>
        <v>0</v>
      </c>
      <c r="AO294" s="68">
        <f>'Light exposure'!$H294*'Molar absorption spectra'!AO294/10</f>
        <v>0</v>
      </c>
      <c r="AP294" s="68">
        <f>'Light exposure'!$H294*'Molar absorption spectra'!AP294/10</f>
        <v>0</v>
      </c>
      <c r="AQ294" s="68">
        <f>'Light exposure'!$H294*'Molar absorption spectra'!AQ294/10</f>
        <v>0</v>
      </c>
      <c r="AR294" s="68">
        <f>'Light exposure'!$H294*'Molar absorption spectra'!AR294/10</f>
        <v>0</v>
      </c>
      <c r="AS294" s="68">
        <f>'Light exposure'!$H294*'Molar absorption spectra'!AS294/10</f>
        <v>0</v>
      </c>
      <c r="AT294" s="68">
        <f>'Light exposure'!$H294*'Molar absorption spectra'!AT294/10</f>
        <v>0</v>
      </c>
      <c r="AU294" s="68">
        <f>'Light exposure'!$H294*'Molar absorption spectra'!AU294/10</f>
        <v>0</v>
      </c>
      <c r="AV294" s="68">
        <f>'Light exposure'!$H294*'Molar absorption spectra'!AV294/10</f>
        <v>0</v>
      </c>
      <c r="AW294" s="68">
        <f>'Light exposure'!$H294*'Molar absorption spectra'!AW294/10</f>
        <v>0</v>
      </c>
      <c r="AX294" s="68">
        <f>'Light exposure'!$H294*'Molar absorption spectra'!AX294/10</f>
        <v>0</v>
      </c>
      <c r="AY294" s="68">
        <f>'Light exposure'!$H294*'Molar absorption spectra'!AY294/10</f>
        <v>0</v>
      </c>
      <c r="AZ294" s="68">
        <f>'Light exposure'!$H294*'Molar absorption spectra'!AZ294/10</f>
        <v>0</v>
      </c>
      <c r="BA294" s="68">
        <f>'Light exposure'!$H294*'Molar absorption spectra'!BA294/10</f>
        <v>0</v>
      </c>
      <c r="BB294" s="68">
        <f>'Light exposure'!$H294*'Molar absorption spectra'!BB294/10</f>
        <v>0</v>
      </c>
      <c r="BC294" s="68">
        <f>'Light exposure'!$H294*'Molar absorption spectra'!BC294/10</f>
        <v>0</v>
      </c>
      <c r="BD294" s="68">
        <f>'Light exposure'!$H294*'Molar absorption spectra'!BD294/10</f>
        <v>0</v>
      </c>
      <c r="BE294" s="68">
        <f>'Light exposure'!$H294*'Molar absorption spectra'!BE294/10</f>
        <v>0</v>
      </c>
      <c r="BF294" s="68">
        <f>'Light exposure'!$H294*'Molar absorption spectra'!BF294/10</f>
        <v>0</v>
      </c>
      <c r="BG294" s="68">
        <f>'Light exposure'!$H294*'Molar absorption spectra'!BG294/10</f>
        <v>0</v>
      </c>
      <c r="BH294" s="68">
        <f>'Light exposure'!$H294*'Molar absorption spectra'!BH294/10</f>
        <v>0</v>
      </c>
      <c r="BI294" s="68">
        <f>'Light exposure'!$H294*'Molar absorption spectra'!BI294/10</f>
        <v>0</v>
      </c>
      <c r="BJ294" s="68">
        <f>'Light exposure'!$H294*'Molar absorption spectra'!BJ294/10</f>
        <v>0</v>
      </c>
      <c r="BK294" s="68">
        <f>'Light exposure'!$H294*'Molar absorption spectra'!BK294/10</f>
        <v>0</v>
      </c>
      <c r="BL294" s="68">
        <f>'Light exposure'!$H294*'Molar absorption spectra'!BL294/10</f>
        <v>0</v>
      </c>
      <c r="BM294" s="68">
        <f>'Light exposure'!$H294*'Molar absorption spectra'!BM294/10</f>
        <v>0</v>
      </c>
      <c r="BN294" s="68">
        <f>'Light exposure'!$H294*'Molar absorption spectra'!BN294/10</f>
        <v>0</v>
      </c>
      <c r="BO294" s="68">
        <f>'Light exposure'!$H294*'Molar absorption spectra'!BO294/10</f>
        <v>0</v>
      </c>
      <c r="BP294" s="68">
        <f>'Light exposure'!$H294*'Molar absorption spectra'!BP294/10</f>
        <v>0</v>
      </c>
      <c r="BQ294" s="68">
        <f>'Light exposure'!$H294*'Molar absorption spectra'!BQ294/10</f>
        <v>0</v>
      </c>
      <c r="BR294" s="68">
        <f>'Light exposure'!$H294*'Molar absorption spectra'!BR294/10</f>
        <v>0</v>
      </c>
      <c r="BS294" s="68">
        <f>'Light exposure'!$H294*'Molar absorption spectra'!BS294/10</f>
        <v>0</v>
      </c>
      <c r="BT294" s="68">
        <f>'Light exposure'!$H294*'Molar absorption spectra'!BT294/10</f>
        <v>0</v>
      </c>
      <c r="BU294" s="68">
        <f>'Light exposure'!$H294*'Molar absorption spectra'!BU294/10</f>
        <v>0</v>
      </c>
      <c r="BV294" s="68">
        <f>'Light exposure'!$H294*'Molar absorption spectra'!BV294/10</f>
        <v>0</v>
      </c>
      <c r="BW294" s="68">
        <f>'Light exposure'!$H294*'Molar absorption spectra'!BW294/10</f>
        <v>0</v>
      </c>
      <c r="BX294" s="68">
        <f>'Light exposure'!$H294*'Molar absorption spectra'!BX294/10</f>
        <v>0</v>
      </c>
      <c r="BY294" s="68">
        <f>'Light exposure'!$H294*'Molar absorption spectra'!BY294/10</f>
        <v>0</v>
      </c>
      <c r="BZ294" s="68">
        <f>'Light exposure'!$H294*'Molar absorption spectra'!BZ294/10</f>
        <v>0</v>
      </c>
      <c r="CA294" s="68">
        <f>'Light exposure'!$H294*'Molar absorption spectra'!CA294/10</f>
        <v>0</v>
      </c>
      <c r="CB294" s="68">
        <f>'Light exposure'!$H294*'Molar absorption spectra'!CB294/10</f>
        <v>0</v>
      </c>
      <c r="CC294" s="68">
        <f>'Light exposure'!$H294*'Molar absorption spectra'!CC294/10</f>
        <v>0</v>
      </c>
      <c r="CD294" s="68">
        <f>'Light exposure'!$H294*'Molar absorption spectra'!CD294/10</f>
        <v>0</v>
      </c>
      <c r="CE294" s="68">
        <f>'Light exposure'!$H294*'Molar absorption spectra'!CE294/10</f>
        <v>0</v>
      </c>
      <c r="CF294" s="68">
        <f>'Light exposure'!$H294*'Molar absorption spectra'!CF294/10</f>
        <v>0</v>
      </c>
      <c r="CG294" s="68">
        <f>'Light exposure'!$H294*'Molar absorption spectra'!CG294/10</f>
        <v>0</v>
      </c>
      <c r="CH294" s="68">
        <f>'Light exposure'!$H294*'Molar absorption spectra'!CH294/10</f>
        <v>0</v>
      </c>
      <c r="CI294" s="68">
        <f>'Light exposure'!$H294*'Molar absorption spectra'!CI294/10</f>
        <v>0</v>
      </c>
      <c r="CJ294" s="68">
        <f>'Light exposure'!$H294*'Molar absorption spectra'!CJ294/10</f>
        <v>0</v>
      </c>
      <c r="CK294" s="68">
        <f>'Light exposure'!$H294*'Molar absorption spectra'!CK294/10</f>
        <v>0</v>
      </c>
      <c r="CL294" s="68">
        <f>'Light exposure'!$H294*'Molar absorption spectra'!CL294/10</f>
        <v>0</v>
      </c>
    </row>
    <row r="295" spans="1:90" x14ac:dyDescent="0.35">
      <c r="A295" s="17">
        <v>567</v>
      </c>
      <c r="B295" s="68">
        <f>'Light exposure'!$H295*'Molar absorption spectra'!B295/10</f>
        <v>0</v>
      </c>
      <c r="C295" s="68">
        <f>'Light exposure'!$H295*'Molar absorption spectra'!C295/10</f>
        <v>0</v>
      </c>
      <c r="D295" s="68">
        <f>'Light exposure'!$H295*'Molar absorption spectra'!D295/10</f>
        <v>0</v>
      </c>
      <c r="E295" s="68">
        <f>'Light exposure'!$H295*'Molar absorption spectra'!E295/10</f>
        <v>0</v>
      </c>
      <c r="F295" s="68">
        <f>'Light exposure'!$H295*'Molar absorption spectra'!F295/10</f>
        <v>0</v>
      </c>
      <c r="G295" s="68">
        <f>'Light exposure'!$H295*'Molar absorption spectra'!G295/10</f>
        <v>0</v>
      </c>
      <c r="H295" s="68">
        <f>'Light exposure'!$H295*'Molar absorption spectra'!H295/10</f>
        <v>0</v>
      </c>
      <c r="I295" s="68">
        <f>'Light exposure'!$H295*'Molar absorption spectra'!I295/10</f>
        <v>0</v>
      </c>
      <c r="J295" s="68">
        <f>'Light exposure'!$H295*'Molar absorption spectra'!J295/10</f>
        <v>0</v>
      </c>
      <c r="K295" s="68">
        <f>'Light exposure'!$H295*'Molar absorption spectra'!K295/10</f>
        <v>0</v>
      </c>
      <c r="L295" s="68">
        <f>'Light exposure'!$H295*'Molar absorption spectra'!L295/10</f>
        <v>0</v>
      </c>
      <c r="M295" s="68">
        <f>'Light exposure'!$H295*'Molar absorption spectra'!M295/10</f>
        <v>0</v>
      </c>
      <c r="N295" s="68">
        <f>'Light exposure'!$H295*'Molar absorption spectra'!N295/10</f>
        <v>0</v>
      </c>
      <c r="O295" s="68">
        <f>'Light exposure'!$H295*'Molar absorption spectra'!O295/10</f>
        <v>0</v>
      </c>
      <c r="P295" s="68">
        <f>'Light exposure'!$H295*'Molar absorption spectra'!P295/10</f>
        <v>0</v>
      </c>
      <c r="Q295" s="68">
        <f>'Light exposure'!$H295*'Molar absorption spectra'!Q295/10</f>
        <v>0</v>
      </c>
      <c r="R295" s="68">
        <f>'Light exposure'!$H295*'Molar absorption spectra'!R295/10</f>
        <v>0</v>
      </c>
      <c r="S295" s="68">
        <f>'Light exposure'!$H295*'Molar absorption spectra'!S295/10</f>
        <v>0</v>
      </c>
      <c r="T295" s="68">
        <f>'Light exposure'!$H295*'Molar absorption spectra'!T295/10</f>
        <v>0</v>
      </c>
      <c r="U295" s="68">
        <f>'Light exposure'!$H295*'Molar absorption spectra'!U295/10</f>
        <v>0</v>
      </c>
      <c r="V295" s="68">
        <f>'Light exposure'!$H295*'Molar absorption spectra'!V295/10</f>
        <v>0</v>
      </c>
      <c r="W295" s="68">
        <f>'Light exposure'!$H295*'Molar absorption spectra'!W295/10</f>
        <v>0</v>
      </c>
      <c r="X295" s="68">
        <f>'Light exposure'!$H295*'Molar absorption spectra'!X295/10</f>
        <v>0</v>
      </c>
      <c r="Y295" s="68">
        <f>'Light exposure'!$H295*'Molar absorption spectra'!Y295/10</f>
        <v>0</v>
      </c>
      <c r="Z295" s="68">
        <f>'Light exposure'!$H295*'Molar absorption spectra'!Z295/10</f>
        <v>0</v>
      </c>
      <c r="AA295" s="68">
        <f>'Light exposure'!$H295*'Molar absorption spectra'!AA295/10</f>
        <v>0</v>
      </c>
      <c r="AB295" s="68">
        <f>'Light exposure'!$H295*'Molar absorption spectra'!AB295/10</f>
        <v>0</v>
      </c>
      <c r="AC295" s="68">
        <f>'Light exposure'!$H295*'Molar absorption spectra'!AC295/10</f>
        <v>0</v>
      </c>
      <c r="AD295" s="68">
        <f>'Light exposure'!$H295*'Molar absorption spectra'!AD295/10</f>
        <v>0</v>
      </c>
      <c r="AE295" s="68">
        <f>'Light exposure'!$H295*'Molar absorption spectra'!AE295/10</f>
        <v>0</v>
      </c>
      <c r="AF295" s="68">
        <f>'Light exposure'!$H295*'Molar absorption spectra'!AF295/10</f>
        <v>0</v>
      </c>
      <c r="AG295" s="68">
        <f>'Light exposure'!$H295*'Molar absorption spectra'!AG295/10</f>
        <v>0</v>
      </c>
      <c r="AH295" s="68">
        <f>'Light exposure'!$H295*'Molar absorption spectra'!AH295/10</f>
        <v>0</v>
      </c>
      <c r="AI295" s="68">
        <f>'Light exposure'!$H295*'Molar absorption spectra'!AI295/10</f>
        <v>0</v>
      </c>
      <c r="AJ295" s="68">
        <f>'Light exposure'!$H295*'Molar absorption spectra'!AJ295/10</f>
        <v>0</v>
      </c>
      <c r="AK295" s="68">
        <f>'Light exposure'!$H295*'Molar absorption spectra'!AK295/10</f>
        <v>0</v>
      </c>
      <c r="AL295" s="68">
        <f>'Light exposure'!$H295*'Molar absorption spectra'!AL295/10</f>
        <v>0</v>
      </c>
      <c r="AM295" s="68">
        <f>'Light exposure'!$H295*'Molar absorption spectra'!AM295/10</f>
        <v>0</v>
      </c>
      <c r="AN295" s="68">
        <f>'Light exposure'!$H295*'Molar absorption spectra'!AN295/10</f>
        <v>0</v>
      </c>
      <c r="AO295" s="68">
        <f>'Light exposure'!$H295*'Molar absorption spectra'!AO295/10</f>
        <v>0</v>
      </c>
      <c r="AP295" s="68">
        <f>'Light exposure'!$H295*'Molar absorption spectra'!AP295/10</f>
        <v>0</v>
      </c>
      <c r="AQ295" s="68">
        <f>'Light exposure'!$H295*'Molar absorption spectra'!AQ295/10</f>
        <v>0</v>
      </c>
      <c r="AR295" s="68">
        <f>'Light exposure'!$H295*'Molar absorption spectra'!AR295/10</f>
        <v>0</v>
      </c>
      <c r="AS295" s="68">
        <f>'Light exposure'!$H295*'Molar absorption spectra'!AS295/10</f>
        <v>0</v>
      </c>
      <c r="AT295" s="68">
        <f>'Light exposure'!$H295*'Molar absorption spectra'!AT295/10</f>
        <v>0</v>
      </c>
      <c r="AU295" s="68">
        <f>'Light exposure'!$H295*'Molar absorption spectra'!AU295/10</f>
        <v>0</v>
      </c>
      <c r="AV295" s="68">
        <f>'Light exposure'!$H295*'Molar absorption spectra'!AV295/10</f>
        <v>0</v>
      </c>
      <c r="AW295" s="68">
        <f>'Light exposure'!$H295*'Molar absorption spectra'!AW295/10</f>
        <v>0</v>
      </c>
      <c r="AX295" s="68">
        <f>'Light exposure'!$H295*'Molar absorption spectra'!AX295/10</f>
        <v>0</v>
      </c>
      <c r="AY295" s="68">
        <f>'Light exposure'!$H295*'Molar absorption spectra'!AY295/10</f>
        <v>0</v>
      </c>
      <c r="AZ295" s="68">
        <f>'Light exposure'!$H295*'Molar absorption spectra'!AZ295/10</f>
        <v>0</v>
      </c>
      <c r="BA295" s="68">
        <f>'Light exposure'!$H295*'Molar absorption spectra'!BA295/10</f>
        <v>0</v>
      </c>
      <c r="BB295" s="68">
        <f>'Light exposure'!$H295*'Molar absorption spectra'!BB295/10</f>
        <v>0</v>
      </c>
      <c r="BC295" s="68">
        <f>'Light exposure'!$H295*'Molar absorption spectra'!BC295/10</f>
        <v>0</v>
      </c>
      <c r="BD295" s="68">
        <f>'Light exposure'!$H295*'Molar absorption spectra'!BD295/10</f>
        <v>0</v>
      </c>
      <c r="BE295" s="68">
        <f>'Light exposure'!$H295*'Molar absorption spectra'!BE295/10</f>
        <v>0</v>
      </c>
      <c r="BF295" s="68">
        <f>'Light exposure'!$H295*'Molar absorption spectra'!BF295/10</f>
        <v>0</v>
      </c>
      <c r="BG295" s="68">
        <f>'Light exposure'!$H295*'Molar absorption spectra'!BG295/10</f>
        <v>0</v>
      </c>
      <c r="BH295" s="68">
        <f>'Light exposure'!$H295*'Molar absorption spectra'!BH295/10</f>
        <v>0</v>
      </c>
      <c r="BI295" s="68">
        <f>'Light exposure'!$H295*'Molar absorption spectra'!BI295/10</f>
        <v>0</v>
      </c>
      <c r="BJ295" s="68">
        <f>'Light exposure'!$H295*'Molar absorption spectra'!BJ295/10</f>
        <v>0</v>
      </c>
      <c r="BK295" s="68">
        <f>'Light exposure'!$H295*'Molar absorption spectra'!BK295/10</f>
        <v>0</v>
      </c>
      <c r="BL295" s="68">
        <f>'Light exposure'!$H295*'Molar absorption spectra'!BL295/10</f>
        <v>0</v>
      </c>
      <c r="BM295" s="68">
        <f>'Light exposure'!$H295*'Molar absorption spectra'!BM295/10</f>
        <v>0</v>
      </c>
      <c r="BN295" s="68">
        <f>'Light exposure'!$H295*'Molar absorption spectra'!BN295/10</f>
        <v>0</v>
      </c>
      <c r="BO295" s="68">
        <f>'Light exposure'!$H295*'Molar absorption spectra'!BO295/10</f>
        <v>0</v>
      </c>
      <c r="BP295" s="68">
        <f>'Light exposure'!$H295*'Molar absorption spectra'!BP295/10</f>
        <v>0</v>
      </c>
      <c r="BQ295" s="68">
        <f>'Light exposure'!$H295*'Molar absorption spectra'!BQ295/10</f>
        <v>0</v>
      </c>
      <c r="BR295" s="68">
        <f>'Light exposure'!$H295*'Molar absorption spectra'!BR295/10</f>
        <v>0</v>
      </c>
      <c r="BS295" s="68">
        <f>'Light exposure'!$H295*'Molar absorption spectra'!BS295/10</f>
        <v>0</v>
      </c>
      <c r="BT295" s="68">
        <f>'Light exposure'!$H295*'Molar absorption spectra'!BT295/10</f>
        <v>0</v>
      </c>
      <c r="BU295" s="68">
        <f>'Light exposure'!$H295*'Molar absorption spectra'!BU295/10</f>
        <v>0</v>
      </c>
      <c r="BV295" s="68">
        <f>'Light exposure'!$H295*'Molar absorption spectra'!BV295/10</f>
        <v>0</v>
      </c>
      <c r="BW295" s="68">
        <f>'Light exposure'!$H295*'Molar absorption spectra'!BW295/10</f>
        <v>0</v>
      </c>
      <c r="BX295" s="68">
        <f>'Light exposure'!$H295*'Molar absorption spectra'!BX295/10</f>
        <v>0</v>
      </c>
      <c r="BY295" s="68">
        <f>'Light exposure'!$H295*'Molar absorption spectra'!BY295/10</f>
        <v>0</v>
      </c>
      <c r="BZ295" s="68">
        <f>'Light exposure'!$H295*'Molar absorption spectra'!BZ295/10</f>
        <v>0</v>
      </c>
      <c r="CA295" s="68">
        <f>'Light exposure'!$H295*'Molar absorption spectra'!CA295/10</f>
        <v>0</v>
      </c>
      <c r="CB295" s="68">
        <f>'Light exposure'!$H295*'Molar absorption spectra'!CB295/10</f>
        <v>0</v>
      </c>
      <c r="CC295" s="68">
        <f>'Light exposure'!$H295*'Molar absorption spectra'!CC295/10</f>
        <v>0</v>
      </c>
      <c r="CD295" s="68">
        <f>'Light exposure'!$H295*'Molar absorption spectra'!CD295/10</f>
        <v>0</v>
      </c>
      <c r="CE295" s="68">
        <f>'Light exposure'!$H295*'Molar absorption spectra'!CE295/10</f>
        <v>0</v>
      </c>
      <c r="CF295" s="68">
        <f>'Light exposure'!$H295*'Molar absorption spectra'!CF295/10</f>
        <v>0</v>
      </c>
      <c r="CG295" s="68">
        <f>'Light exposure'!$H295*'Molar absorption spectra'!CG295/10</f>
        <v>0</v>
      </c>
      <c r="CH295" s="68">
        <f>'Light exposure'!$H295*'Molar absorption spectra'!CH295/10</f>
        <v>0</v>
      </c>
      <c r="CI295" s="68">
        <f>'Light exposure'!$H295*'Molar absorption spectra'!CI295/10</f>
        <v>0</v>
      </c>
      <c r="CJ295" s="68">
        <f>'Light exposure'!$H295*'Molar absorption spectra'!CJ295/10</f>
        <v>0</v>
      </c>
      <c r="CK295" s="68">
        <f>'Light exposure'!$H295*'Molar absorption spectra'!CK295/10</f>
        <v>0</v>
      </c>
      <c r="CL295" s="68">
        <f>'Light exposure'!$H295*'Molar absorption spectra'!CL295/10</f>
        <v>0</v>
      </c>
    </row>
    <row r="296" spans="1:90" x14ac:dyDescent="0.35">
      <c r="A296" s="17">
        <v>568</v>
      </c>
      <c r="B296" s="68">
        <f>'Light exposure'!$H296*'Molar absorption spectra'!B296/10</f>
        <v>0</v>
      </c>
      <c r="C296" s="68">
        <f>'Light exposure'!$H296*'Molar absorption spectra'!C296/10</f>
        <v>0</v>
      </c>
      <c r="D296" s="68">
        <f>'Light exposure'!$H296*'Molar absorption spectra'!D296/10</f>
        <v>0</v>
      </c>
      <c r="E296" s="68">
        <f>'Light exposure'!$H296*'Molar absorption spectra'!E296/10</f>
        <v>0</v>
      </c>
      <c r="F296" s="68">
        <f>'Light exposure'!$H296*'Molar absorption spectra'!F296/10</f>
        <v>0</v>
      </c>
      <c r="G296" s="68">
        <f>'Light exposure'!$H296*'Molar absorption spectra'!G296/10</f>
        <v>0</v>
      </c>
      <c r="H296" s="68">
        <f>'Light exposure'!$H296*'Molar absorption spectra'!H296/10</f>
        <v>0</v>
      </c>
      <c r="I296" s="68">
        <f>'Light exposure'!$H296*'Molar absorption spectra'!I296/10</f>
        <v>0</v>
      </c>
      <c r="J296" s="68">
        <f>'Light exposure'!$H296*'Molar absorption spectra'!J296/10</f>
        <v>0</v>
      </c>
      <c r="K296" s="68">
        <f>'Light exposure'!$H296*'Molar absorption spectra'!K296/10</f>
        <v>0</v>
      </c>
      <c r="L296" s="68">
        <f>'Light exposure'!$H296*'Molar absorption spectra'!L296/10</f>
        <v>0</v>
      </c>
      <c r="M296" s="68">
        <f>'Light exposure'!$H296*'Molar absorption spectra'!M296/10</f>
        <v>0</v>
      </c>
      <c r="N296" s="68">
        <f>'Light exposure'!$H296*'Molar absorption spectra'!N296/10</f>
        <v>0</v>
      </c>
      <c r="O296" s="68">
        <f>'Light exposure'!$H296*'Molar absorption spectra'!O296/10</f>
        <v>0</v>
      </c>
      <c r="P296" s="68">
        <f>'Light exposure'!$H296*'Molar absorption spectra'!P296/10</f>
        <v>0</v>
      </c>
      <c r="Q296" s="68">
        <f>'Light exposure'!$H296*'Molar absorption spectra'!Q296/10</f>
        <v>0</v>
      </c>
      <c r="R296" s="68">
        <f>'Light exposure'!$H296*'Molar absorption spectra'!R296/10</f>
        <v>0</v>
      </c>
      <c r="S296" s="68">
        <f>'Light exposure'!$H296*'Molar absorption spectra'!S296/10</f>
        <v>0</v>
      </c>
      <c r="T296" s="68">
        <f>'Light exposure'!$H296*'Molar absorption spectra'!T296/10</f>
        <v>0</v>
      </c>
      <c r="U296" s="68">
        <f>'Light exposure'!$H296*'Molar absorption spectra'!U296/10</f>
        <v>0</v>
      </c>
      <c r="V296" s="68">
        <f>'Light exposure'!$H296*'Molar absorption spectra'!V296/10</f>
        <v>0</v>
      </c>
      <c r="W296" s="68">
        <f>'Light exposure'!$H296*'Molar absorption spectra'!W296/10</f>
        <v>0</v>
      </c>
      <c r="X296" s="68">
        <f>'Light exposure'!$H296*'Molar absorption spectra'!X296/10</f>
        <v>0</v>
      </c>
      <c r="Y296" s="68">
        <f>'Light exposure'!$H296*'Molar absorption spectra'!Y296/10</f>
        <v>0</v>
      </c>
      <c r="Z296" s="68">
        <f>'Light exposure'!$H296*'Molar absorption spectra'!Z296/10</f>
        <v>0</v>
      </c>
      <c r="AA296" s="68">
        <f>'Light exposure'!$H296*'Molar absorption spectra'!AA296/10</f>
        <v>0</v>
      </c>
      <c r="AB296" s="68">
        <f>'Light exposure'!$H296*'Molar absorption spectra'!AB296/10</f>
        <v>0</v>
      </c>
      <c r="AC296" s="68">
        <f>'Light exposure'!$H296*'Molar absorption spectra'!AC296/10</f>
        <v>0</v>
      </c>
      <c r="AD296" s="68">
        <f>'Light exposure'!$H296*'Molar absorption spectra'!AD296/10</f>
        <v>0</v>
      </c>
      <c r="AE296" s="68">
        <f>'Light exposure'!$H296*'Molar absorption spectra'!AE296/10</f>
        <v>0</v>
      </c>
      <c r="AF296" s="68">
        <f>'Light exposure'!$H296*'Molar absorption spectra'!AF296/10</f>
        <v>0</v>
      </c>
      <c r="AG296" s="68">
        <f>'Light exposure'!$H296*'Molar absorption spectra'!AG296/10</f>
        <v>0</v>
      </c>
      <c r="AH296" s="68">
        <f>'Light exposure'!$H296*'Molar absorption spectra'!AH296/10</f>
        <v>0</v>
      </c>
      <c r="AI296" s="68">
        <f>'Light exposure'!$H296*'Molar absorption spectra'!AI296/10</f>
        <v>0</v>
      </c>
      <c r="AJ296" s="68">
        <f>'Light exposure'!$H296*'Molar absorption spectra'!AJ296/10</f>
        <v>0</v>
      </c>
      <c r="AK296" s="68">
        <f>'Light exposure'!$H296*'Molar absorption spectra'!AK296/10</f>
        <v>0</v>
      </c>
      <c r="AL296" s="68">
        <f>'Light exposure'!$H296*'Molar absorption spectra'!AL296/10</f>
        <v>0</v>
      </c>
      <c r="AM296" s="68">
        <f>'Light exposure'!$H296*'Molar absorption spectra'!AM296/10</f>
        <v>0</v>
      </c>
      <c r="AN296" s="68">
        <f>'Light exposure'!$H296*'Molar absorption spectra'!AN296/10</f>
        <v>0</v>
      </c>
      <c r="AO296" s="68">
        <f>'Light exposure'!$H296*'Molar absorption spectra'!AO296/10</f>
        <v>0</v>
      </c>
      <c r="AP296" s="68">
        <f>'Light exposure'!$H296*'Molar absorption spectra'!AP296/10</f>
        <v>0</v>
      </c>
      <c r="AQ296" s="68">
        <f>'Light exposure'!$H296*'Molar absorption spectra'!AQ296/10</f>
        <v>0</v>
      </c>
      <c r="AR296" s="68">
        <f>'Light exposure'!$H296*'Molar absorption spectra'!AR296/10</f>
        <v>0</v>
      </c>
      <c r="AS296" s="68">
        <f>'Light exposure'!$H296*'Molar absorption spectra'!AS296/10</f>
        <v>0</v>
      </c>
      <c r="AT296" s="68">
        <f>'Light exposure'!$H296*'Molar absorption spectra'!AT296/10</f>
        <v>0</v>
      </c>
      <c r="AU296" s="68">
        <f>'Light exposure'!$H296*'Molar absorption spectra'!AU296/10</f>
        <v>0</v>
      </c>
      <c r="AV296" s="68">
        <f>'Light exposure'!$H296*'Molar absorption spectra'!AV296/10</f>
        <v>0</v>
      </c>
      <c r="AW296" s="68">
        <f>'Light exposure'!$H296*'Molar absorption spectra'!AW296/10</f>
        <v>0</v>
      </c>
      <c r="AX296" s="68">
        <f>'Light exposure'!$H296*'Molar absorption spectra'!AX296/10</f>
        <v>0</v>
      </c>
      <c r="AY296" s="68">
        <f>'Light exposure'!$H296*'Molar absorption spectra'!AY296/10</f>
        <v>0</v>
      </c>
      <c r="AZ296" s="68">
        <f>'Light exposure'!$H296*'Molar absorption spectra'!AZ296/10</f>
        <v>0</v>
      </c>
      <c r="BA296" s="68">
        <f>'Light exposure'!$H296*'Molar absorption spectra'!BA296/10</f>
        <v>0</v>
      </c>
      <c r="BB296" s="68">
        <f>'Light exposure'!$H296*'Molar absorption spectra'!BB296/10</f>
        <v>0</v>
      </c>
      <c r="BC296" s="68">
        <f>'Light exposure'!$H296*'Molar absorption spectra'!BC296/10</f>
        <v>0</v>
      </c>
      <c r="BD296" s="68">
        <f>'Light exposure'!$H296*'Molar absorption spectra'!BD296/10</f>
        <v>0</v>
      </c>
      <c r="BE296" s="68">
        <f>'Light exposure'!$H296*'Molar absorption spectra'!BE296/10</f>
        <v>0</v>
      </c>
      <c r="BF296" s="68">
        <f>'Light exposure'!$H296*'Molar absorption spectra'!BF296/10</f>
        <v>0</v>
      </c>
      <c r="BG296" s="68">
        <f>'Light exposure'!$H296*'Molar absorption spectra'!BG296/10</f>
        <v>0</v>
      </c>
      <c r="BH296" s="68">
        <f>'Light exposure'!$H296*'Molar absorption spectra'!BH296/10</f>
        <v>0</v>
      </c>
      <c r="BI296" s="68">
        <f>'Light exposure'!$H296*'Molar absorption spectra'!BI296/10</f>
        <v>0</v>
      </c>
      <c r="BJ296" s="68">
        <f>'Light exposure'!$H296*'Molar absorption spectra'!BJ296/10</f>
        <v>0</v>
      </c>
      <c r="BK296" s="68">
        <f>'Light exposure'!$H296*'Molar absorption spectra'!BK296/10</f>
        <v>0</v>
      </c>
      <c r="BL296" s="68">
        <f>'Light exposure'!$H296*'Molar absorption spectra'!BL296/10</f>
        <v>0</v>
      </c>
      <c r="BM296" s="68">
        <f>'Light exposure'!$H296*'Molar absorption spectra'!BM296/10</f>
        <v>0</v>
      </c>
      <c r="BN296" s="68">
        <f>'Light exposure'!$H296*'Molar absorption spectra'!BN296/10</f>
        <v>0</v>
      </c>
      <c r="BO296" s="68">
        <f>'Light exposure'!$H296*'Molar absorption spectra'!BO296/10</f>
        <v>0</v>
      </c>
      <c r="BP296" s="68">
        <f>'Light exposure'!$H296*'Molar absorption spectra'!BP296/10</f>
        <v>0</v>
      </c>
      <c r="BQ296" s="68">
        <f>'Light exposure'!$H296*'Molar absorption spectra'!BQ296/10</f>
        <v>0</v>
      </c>
      <c r="BR296" s="68">
        <f>'Light exposure'!$H296*'Molar absorption spectra'!BR296/10</f>
        <v>0</v>
      </c>
      <c r="BS296" s="68">
        <f>'Light exposure'!$H296*'Molar absorption spectra'!BS296/10</f>
        <v>0</v>
      </c>
      <c r="BT296" s="68">
        <f>'Light exposure'!$H296*'Molar absorption spectra'!BT296/10</f>
        <v>0</v>
      </c>
      <c r="BU296" s="68">
        <f>'Light exposure'!$H296*'Molar absorption spectra'!BU296/10</f>
        <v>0</v>
      </c>
      <c r="BV296" s="68">
        <f>'Light exposure'!$H296*'Molar absorption spectra'!BV296/10</f>
        <v>0</v>
      </c>
      <c r="BW296" s="68">
        <f>'Light exposure'!$H296*'Molar absorption spectra'!BW296/10</f>
        <v>0</v>
      </c>
      <c r="BX296" s="68">
        <f>'Light exposure'!$H296*'Molar absorption spectra'!BX296/10</f>
        <v>0</v>
      </c>
      <c r="BY296" s="68">
        <f>'Light exposure'!$H296*'Molar absorption spectra'!BY296/10</f>
        <v>0</v>
      </c>
      <c r="BZ296" s="68">
        <f>'Light exposure'!$H296*'Molar absorption spectra'!BZ296/10</f>
        <v>0</v>
      </c>
      <c r="CA296" s="68">
        <f>'Light exposure'!$H296*'Molar absorption spectra'!CA296/10</f>
        <v>0</v>
      </c>
      <c r="CB296" s="68">
        <f>'Light exposure'!$H296*'Molar absorption spectra'!CB296/10</f>
        <v>0</v>
      </c>
      <c r="CC296" s="68">
        <f>'Light exposure'!$H296*'Molar absorption spectra'!CC296/10</f>
        <v>0</v>
      </c>
      <c r="CD296" s="68">
        <f>'Light exposure'!$H296*'Molar absorption spectra'!CD296/10</f>
        <v>0</v>
      </c>
      <c r="CE296" s="68">
        <f>'Light exposure'!$H296*'Molar absorption spectra'!CE296/10</f>
        <v>0</v>
      </c>
      <c r="CF296" s="68">
        <f>'Light exposure'!$H296*'Molar absorption spectra'!CF296/10</f>
        <v>0</v>
      </c>
      <c r="CG296" s="68">
        <f>'Light exposure'!$H296*'Molar absorption spectra'!CG296/10</f>
        <v>0</v>
      </c>
      <c r="CH296" s="68">
        <f>'Light exposure'!$H296*'Molar absorption spectra'!CH296/10</f>
        <v>0</v>
      </c>
      <c r="CI296" s="68">
        <f>'Light exposure'!$H296*'Molar absorption spectra'!CI296/10</f>
        <v>0</v>
      </c>
      <c r="CJ296" s="68">
        <f>'Light exposure'!$H296*'Molar absorption spectra'!CJ296/10</f>
        <v>0</v>
      </c>
      <c r="CK296" s="68">
        <f>'Light exposure'!$H296*'Molar absorption spectra'!CK296/10</f>
        <v>0</v>
      </c>
      <c r="CL296" s="68">
        <f>'Light exposure'!$H296*'Molar absorption spectra'!CL296/10</f>
        <v>0</v>
      </c>
    </row>
    <row r="297" spans="1:90" x14ac:dyDescent="0.35">
      <c r="A297" s="17">
        <v>569</v>
      </c>
      <c r="B297" s="68">
        <f>'Light exposure'!$H297*'Molar absorption spectra'!B297/10</f>
        <v>0</v>
      </c>
      <c r="C297" s="68">
        <f>'Light exposure'!$H297*'Molar absorption spectra'!C297/10</f>
        <v>0</v>
      </c>
      <c r="D297" s="68">
        <f>'Light exposure'!$H297*'Molar absorption spectra'!D297/10</f>
        <v>0</v>
      </c>
      <c r="E297" s="68">
        <f>'Light exposure'!$H297*'Molar absorption spectra'!E297/10</f>
        <v>0</v>
      </c>
      <c r="F297" s="68">
        <f>'Light exposure'!$H297*'Molar absorption spectra'!F297/10</f>
        <v>0</v>
      </c>
      <c r="G297" s="68">
        <f>'Light exposure'!$H297*'Molar absorption spectra'!G297/10</f>
        <v>0</v>
      </c>
      <c r="H297" s="68">
        <f>'Light exposure'!$H297*'Molar absorption spectra'!H297/10</f>
        <v>0</v>
      </c>
      <c r="I297" s="68">
        <f>'Light exposure'!$H297*'Molar absorption spectra'!I297/10</f>
        <v>0</v>
      </c>
      <c r="J297" s="68">
        <f>'Light exposure'!$H297*'Molar absorption spectra'!J297/10</f>
        <v>0</v>
      </c>
      <c r="K297" s="68">
        <f>'Light exposure'!$H297*'Molar absorption spectra'!K297/10</f>
        <v>0</v>
      </c>
      <c r="L297" s="68">
        <f>'Light exposure'!$H297*'Molar absorption spectra'!L297/10</f>
        <v>0</v>
      </c>
      <c r="M297" s="68">
        <f>'Light exposure'!$H297*'Molar absorption spectra'!M297/10</f>
        <v>0</v>
      </c>
      <c r="N297" s="68">
        <f>'Light exposure'!$H297*'Molar absorption spectra'!N297/10</f>
        <v>0</v>
      </c>
      <c r="O297" s="68">
        <f>'Light exposure'!$H297*'Molar absorption spectra'!O297/10</f>
        <v>0</v>
      </c>
      <c r="P297" s="68">
        <f>'Light exposure'!$H297*'Molar absorption spectra'!P297/10</f>
        <v>0</v>
      </c>
      <c r="Q297" s="68">
        <f>'Light exposure'!$H297*'Molar absorption spectra'!Q297/10</f>
        <v>0</v>
      </c>
      <c r="R297" s="68">
        <f>'Light exposure'!$H297*'Molar absorption spectra'!R297/10</f>
        <v>0</v>
      </c>
      <c r="S297" s="68">
        <f>'Light exposure'!$H297*'Molar absorption spectra'!S297/10</f>
        <v>0</v>
      </c>
      <c r="T297" s="68">
        <f>'Light exposure'!$H297*'Molar absorption spectra'!T297/10</f>
        <v>0</v>
      </c>
      <c r="U297" s="68">
        <f>'Light exposure'!$H297*'Molar absorption spectra'!U297/10</f>
        <v>0</v>
      </c>
      <c r="V297" s="68">
        <f>'Light exposure'!$H297*'Molar absorption spectra'!V297/10</f>
        <v>0</v>
      </c>
      <c r="W297" s="68">
        <f>'Light exposure'!$H297*'Molar absorption spectra'!W297/10</f>
        <v>0</v>
      </c>
      <c r="X297" s="68">
        <f>'Light exposure'!$H297*'Molar absorption spectra'!X297/10</f>
        <v>0</v>
      </c>
      <c r="Y297" s="68">
        <f>'Light exposure'!$H297*'Molar absorption spectra'!Y297/10</f>
        <v>0</v>
      </c>
      <c r="Z297" s="68">
        <f>'Light exposure'!$H297*'Molar absorption spectra'!Z297/10</f>
        <v>0</v>
      </c>
      <c r="AA297" s="68">
        <f>'Light exposure'!$H297*'Molar absorption spectra'!AA297/10</f>
        <v>0</v>
      </c>
      <c r="AB297" s="68">
        <f>'Light exposure'!$H297*'Molar absorption spectra'!AB297/10</f>
        <v>0</v>
      </c>
      <c r="AC297" s="68">
        <f>'Light exposure'!$H297*'Molar absorption spectra'!AC297/10</f>
        <v>0</v>
      </c>
      <c r="AD297" s="68">
        <f>'Light exposure'!$H297*'Molar absorption spectra'!AD297/10</f>
        <v>0</v>
      </c>
      <c r="AE297" s="68">
        <f>'Light exposure'!$H297*'Molar absorption spectra'!AE297/10</f>
        <v>0</v>
      </c>
      <c r="AF297" s="68">
        <f>'Light exposure'!$H297*'Molar absorption spectra'!AF297/10</f>
        <v>0</v>
      </c>
      <c r="AG297" s="68">
        <f>'Light exposure'!$H297*'Molar absorption spectra'!AG297/10</f>
        <v>0</v>
      </c>
      <c r="AH297" s="68">
        <f>'Light exposure'!$H297*'Molar absorption spectra'!AH297/10</f>
        <v>0</v>
      </c>
      <c r="AI297" s="68">
        <f>'Light exposure'!$H297*'Molar absorption spectra'!AI297/10</f>
        <v>0</v>
      </c>
      <c r="AJ297" s="68">
        <f>'Light exposure'!$H297*'Molar absorption spectra'!AJ297/10</f>
        <v>0</v>
      </c>
      <c r="AK297" s="68">
        <f>'Light exposure'!$H297*'Molar absorption spectra'!AK297/10</f>
        <v>0</v>
      </c>
      <c r="AL297" s="68">
        <f>'Light exposure'!$H297*'Molar absorption spectra'!AL297/10</f>
        <v>0</v>
      </c>
      <c r="AM297" s="68">
        <f>'Light exposure'!$H297*'Molar absorption spectra'!AM297/10</f>
        <v>0</v>
      </c>
      <c r="AN297" s="68">
        <f>'Light exposure'!$H297*'Molar absorption spectra'!AN297/10</f>
        <v>0</v>
      </c>
      <c r="AO297" s="68">
        <f>'Light exposure'!$H297*'Molar absorption spectra'!AO297/10</f>
        <v>0</v>
      </c>
      <c r="AP297" s="68">
        <f>'Light exposure'!$H297*'Molar absorption spectra'!AP297/10</f>
        <v>0</v>
      </c>
      <c r="AQ297" s="68">
        <f>'Light exposure'!$H297*'Molar absorption spectra'!AQ297/10</f>
        <v>0</v>
      </c>
      <c r="AR297" s="68">
        <f>'Light exposure'!$H297*'Molar absorption spectra'!AR297/10</f>
        <v>0</v>
      </c>
      <c r="AS297" s="68">
        <f>'Light exposure'!$H297*'Molar absorption spectra'!AS297/10</f>
        <v>0</v>
      </c>
      <c r="AT297" s="68">
        <f>'Light exposure'!$H297*'Molar absorption spectra'!AT297/10</f>
        <v>0</v>
      </c>
      <c r="AU297" s="68">
        <f>'Light exposure'!$H297*'Molar absorption spectra'!AU297/10</f>
        <v>0</v>
      </c>
      <c r="AV297" s="68">
        <f>'Light exposure'!$H297*'Molar absorption spectra'!AV297/10</f>
        <v>0</v>
      </c>
      <c r="AW297" s="68">
        <f>'Light exposure'!$H297*'Molar absorption spectra'!AW297/10</f>
        <v>0</v>
      </c>
      <c r="AX297" s="68">
        <f>'Light exposure'!$H297*'Molar absorption spectra'!AX297/10</f>
        <v>0</v>
      </c>
      <c r="AY297" s="68">
        <f>'Light exposure'!$H297*'Molar absorption spectra'!AY297/10</f>
        <v>0</v>
      </c>
      <c r="AZ297" s="68">
        <f>'Light exposure'!$H297*'Molar absorption spectra'!AZ297/10</f>
        <v>0</v>
      </c>
      <c r="BA297" s="68">
        <f>'Light exposure'!$H297*'Molar absorption spectra'!BA297/10</f>
        <v>0</v>
      </c>
      <c r="BB297" s="68">
        <f>'Light exposure'!$H297*'Molar absorption spectra'!BB297/10</f>
        <v>0</v>
      </c>
      <c r="BC297" s="68">
        <f>'Light exposure'!$H297*'Molar absorption spectra'!BC297/10</f>
        <v>0</v>
      </c>
      <c r="BD297" s="68">
        <f>'Light exposure'!$H297*'Molar absorption spectra'!BD297/10</f>
        <v>0</v>
      </c>
      <c r="BE297" s="68">
        <f>'Light exposure'!$H297*'Molar absorption spectra'!BE297/10</f>
        <v>0</v>
      </c>
      <c r="BF297" s="68">
        <f>'Light exposure'!$H297*'Molar absorption spectra'!BF297/10</f>
        <v>0</v>
      </c>
      <c r="BG297" s="68">
        <f>'Light exposure'!$H297*'Molar absorption spectra'!BG297/10</f>
        <v>0</v>
      </c>
      <c r="BH297" s="68">
        <f>'Light exposure'!$H297*'Molar absorption spectra'!BH297/10</f>
        <v>0</v>
      </c>
      <c r="BI297" s="68">
        <f>'Light exposure'!$H297*'Molar absorption spectra'!BI297/10</f>
        <v>0</v>
      </c>
      <c r="BJ297" s="68">
        <f>'Light exposure'!$H297*'Molar absorption spectra'!BJ297/10</f>
        <v>0</v>
      </c>
      <c r="BK297" s="68">
        <f>'Light exposure'!$H297*'Molar absorption spectra'!BK297/10</f>
        <v>0</v>
      </c>
      <c r="BL297" s="68">
        <f>'Light exposure'!$H297*'Molar absorption spectra'!BL297/10</f>
        <v>0</v>
      </c>
      <c r="BM297" s="68">
        <f>'Light exposure'!$H297*'Molar absorption spectra'!BM297/10</f>
        <v>0</v>
      </c>
      <c r="BN297" s="68">
        <f>'Light exposure'!$H297*'Molar absorption spectra'!BN297/10</f>
        <v>0</v>
      </c>
      <c r="BO297" s="68">
        <f>'Light exposure'!$H297*'Molar absorption spectra'!BO297/10</f>
        <v>0</v>
      </c>
      <c r="BP297" s="68">
        <f>'Light exposure'!$H297*'Molar absorption spectra'!BP297/10</f>
        <v>0</v>
      </c>
      <c r="BQ297" s="68">
        <f>'Light exposure'!$H297*'Molar absorption spectra'!BQ297/10</f>
        <v>0</v>
      </c>
      <c r="BR297" s="68">
        <f>'Light exposure'!$H297*'Molar absorption spectra'!BR297/10</f>
        <v>0</v>
      </c>
      <c r="BS297" s="68">
        <f>'Light exposure'!$H297*'Molar absorption spectra'!BS297/10</f>
        <v>0</v>
      </c>
      <c r="BT297" s="68">
        <f>'Light exposure'!$H297*'Molar absorption spectra'!BT297/10</f>
        <v>0</v>
      </c>
      <c r="BU297" s="68">
        <f>'Light exposure'!$H297*'Molar absorption spectra'!BU297/10</f>
        <v>0</v>
      </c>
      <c r="BV297" s="68">
        <f>'Light exposure'!$H297*'Molar absorption spectra'!BV297/10</f>
        <v>0</v>
      </c>
      <c r="BW297" s="68">
        <f>'Light exposure'!$H297*'Molar absorption spectra'!BW297/10</f>
        <v>0</v>
      </c>
      <c r="BX297" s="68">
        <f>'Light exposure'!$H297*'Molar absorption spectra'!BX297/10</f>
        <v>0</v>
      </c>
      <c r="BY297" s="68">
        <f>'Light exposure'!$H297*'Molar absorption spectra'!BY297/10</f>
        <v>0</v>
      </c>
      <c r="BZ297" s="68">
        <f>'Light exposure'!$H297*'Molar absorption spectra'!BZ297/10</f>
        <v>0</v>
      </c>
      <c r="CA297" s="68">
        <f>'Light exposure'!$H297*'Molar absorption spectra'!CA297/10</f>
        <v>0</v>
      </c>
      <c r="CB297" s="68">
        <f>'Light exposure'!$H297*'Molar absorption spectra'!CB297/10</f>
        <v>0</v>
      </c>
      <c r="CC297" s="68">
        <f>'Light exposure'!$H297*'Molar absorption spectra'!CC297/10</f>
        <v>0</v>
      </c>
      <c r="CD297" s="68">
        <f>'Light exposure'!$H297*'Molar absorption spectra'!CD297/10</f>
        <v>0</v>
      </c>
      <c r="CE297" s="68">
        <f>'Light exposure'!$H297*'Molar absorption spectra'!CE297/10</f>
        <v>0</v>
      </c>
      <c r="CF297" s="68">
        <f>'Light exposure'!$H297*'Molar absorption spectra'!CF297/10</f>
        <v>0</v>
      </c>
      <c r="CG297" s="68">
        <f>'Light exposure'!$H297*'Molar absorption spectra'!CG297/10</f>
        <v>0</v>
      </c>
      <c r="CH297" s="68">
        <f>'Light exposure'!$H297*'Molar absorption spectra'!CH297/10</f>
        <v>0</v>
      </c>
      <c r="CI297" s="68">
        <f>'Light exposure'!$H297*'Molar absorption spectra'!CI297/10</f>
        <v>0</v>
      </c>
      <c r="CJ297" s="68">
        <f>'Light exposure'!$H297*'Molar absorption spectra'!CJ297/10</f>
        <v>0</v>
      </c>
      <c r="CK297" s="68">
        <f>'Light exposure'!$H297*'Molar absorption spectra'!CK297/10</f>
        <v>0</v>
      </c>
      <c r="CL297" s="68">
        <f>'Light exposure'!$H297*'Molar absorption spectra'!CL297/10</f>
        <v>0</v>
      </c>
    </row>
    <row r="298" spans="1:90" x14ac:dyDescent="0.35">
      <c r="A298" s="17">
        <v>570</v>
      </c>
      <c r="B298" s="68">
        <f>'Light exposure'!$H298*'Molar absorption spectra'!B298/10</f>
        <v>0</v>
      </c>
      <c r="C298" s="68">
        <f>'Light exposure'!$H298*'Molar absorption spectra'!C298/10</f>
        <v>0</v>
      </c>
      <c r="D298" s="68">
        <f>'Light exposure'!$H298*'Molar absorption spectra'!D298/10</f>
        <v>0</v>
      </c>
      <c r="E298" s="68">
        <f>'Light exposure'!$H298*'Molar absorption spectra'!E298/10</f>
        <v>0</v>
      </c>
      <c r="F298" s="68">
        <f>'Light exposure'!$H298*'Molar absorption spectra'!F298/10</f>
        <v>0</v>
      </c>
      <c r="G298" s="68">
        <f>'Light exposure'!$H298*'Molar absorption spectra'!G298/10</f>
        <v>0</v>
      </c>
      <c r="H298" s="68">
        <f>'Light exposure'!$H298*'Molar absorption spectra'!H298/10</f>
        <v>0</v>
      </c>
      <c r="I298" s="68">
        <f>'Light exposure'!$H298*'Molar absorption spectra'!I298/10</f>
        <v>0</v>
      </c>
      <c r="J298" s="68">
        <f>'Light exposure'!$H298*'Molar absorption spectra'!J298/10</f>
        <v>0</v>
      </c>
      <c r="K298" s="68">
        <f>'Light exposure'!$H298*'Molar absorption spectra'!K298/10</f>
        <v>0</v>
      </c>
      <c r="L298" s="68">
        <f>'Light exposure'!$H298*'Molar absorption spectra'!L298/10</f>
        <v>0</v>
      </c>
      <c r="M298" s="68">
        <f>'Light exposure'!$H298*'Molar absorption spectra'!M298/10</f>
        <v>0</v>
      </c>
      <c r="N298" s="68">
        <f>'Light exposure'!$H298*'Molar absorption spectra'!N298/10</f>
        <v>0</v>
      </c>
      <c r="O298" s="68">
        <f>'Light exposure'!$H298*'Molar absorption spectra'!O298/10</f>
        <v>0</v>
      </c>
      <c r="P298" s="68">
        <f>'Light exposure'!$H298*'Molar absorption spectra'!P298/10</f>
        <v>0</v>
      </c>
      <c r="Q298" s="68">
        <f>'Light exposure'!$H298*'Molar absorption spectra'!Q298/10</f>
        <v>0</v>
      </c>
      <c r="R298" s="68">
        <f>'Light exposure'!$H298*'Molar absorption spectra'!R298/10</f>
        <v>0</v>
      </c>
      <c r="S298" s="68">
        <f>'Light exposure'!$H298*'Molar absorption spectra'!S298/10</f>
        <v>0</v>
      </c>
      <c r="T298" s="68">
        <f>'Light exposure'!$H298*'Molar absorption spectra'!T298/10</f>
        <v>0</v>
      </c>
      <c r="U298" s="68">
        <f>'Light exposure'!$H298*'Molar absorption spectra'!U298/10</f>
        <v>0</v>
      </c>
      <c r="V298" s="68">
        <f>'Light exposure'!$H298*'Molar absorption spectra'!V298/10</f>
        <v>0</v>
      </c>
      <c r="W298" s="68">
        <f>'Light exposure'!$H298*'Molar absorption spectra'!W298/10</f>
        <v>0</v>
      </c>
      <c r="X298" s="68">
        <f>'Light exposure'!$H298*'Molar absorption spectra'!X298/10</f>
        <v>0</v>
      </c>
      <c r="Y298" s="68">
        <f>'Light exposure'!$H298*'Molar absorption spectra'!Y298/10</f>
        <v>0</v>
      </c>
      <c r="Z298" s="68">
        <f>'Light exposure'!$H298*'Molar absorption spectra'!Z298/10</f>
        <v>0</v>
      </c>
      <c r="AA298" s="68">
        <f>'Light exposure'!$H298*'Molar absorption spectra'!AA298/10</f>
        <v>0</v>
      </c>
      <c r="AB298" s="68">
        <f>'Light exposure'!$H298*'Molar absorption spectra'!AB298/10</f>
        <v>0</v>
      </c>
      <c r="AC298" s="68">
        <f>'Light exposure'!$H298*'Molar absorption spectra'!AC298/10</f>
        <v>0</v>
      </c>
      <c r="AD298" s="68">
        <f>'Light exposure'!$H298*'Molar absorption spectra'!AD298/10</f>
        <v>0</v>
      </c>
      <c r="AE298" s="68">
        <f>'Light exposure'!$H298*'Molar absorption spectra'!AE298/10</f>
        <v>0</v>
      </c>
      <c r="AF298" s="68">
        <f>'Light exposure'!$H298*'Molar absorption spectra'!AF298/10</f>
        <v>0</v>
      </c>
      <c r="AG298" s="68">
        <f>'Light exposure'!$H298*'Molar absorption spectra'!AG298/10</f>
        <v>0</v>
      </c>
      <c r="AH298" s="68">
        <f>'Light exposure'!$H298*'Molar absorption spectra'!AH298/10</f>
        <v>0</v>
      </c>
      <c r="AI298" s="68">
        <f>'Light exposure'!$H298*'Molar absorption spectra'!AI298/10</f>
        <v>0</v>
      </c>
      <c r="AJ298" s="68">
        <f>'Light exposure'!$H298*'Molar absorption spectra'!AJ298/10</f>
        <v>0</v>
      </c>
      <c r="AK298" s="68">
        <f>'Light exposure'!$H298*'Molar absorption spectra'!AK298/10</f>
        <v>0</v>
      </c>
      <c r="AL298" s="68">
        <f>'Light exposure'!$H298*'Molar absorption spectra'!AL298/10</f>
        <v>0</v>
      </c>
      <c r="AM298" s="68">
        <f>'Light exposure'!$H298*'Molar absorption spectra'!AM298/10</f>
        <v>0</v>
      </c>
      <c r="AN298" s="68">
        <f>'Light exposure'!$H298*'Molar absorption spectra'!AN298/10</f>
        <v>0</v>
      </c>
      <c r="AO298" s="68">
        <f>'Light exposure'!$H298*'Molar absorption spectra'!AO298/10</f>
        <v>0</v>
      </c>
      <c r="AP298" s="68">
        <f>'Light exposure'!$H298*'Molar absorption spectra'!AP298/10</f>
        <v>0</v>
      </c>
      <c r="AQ298" s="68">
        <f>'Light exposure'!$H298*'Molar absorption spectra'!AQ298/10</f>
        <v>0</v>
      </c>
      <c r="AR298" s="68">
        <f>'Light exposure'!$H298*'Molar absorption spectra'!AR298/10</f>
        <v>0</v>
      </c>
      <c r="AS298" s="68">
        <f>'Light exposure'!$H298*'Molar absorption spectra'!AS298/10</f>
        <v>0</v>
      </c>
      <c r="AT298" s="68">
        <f>'Light exposure'!$H298*'Molar absorption spectra'!AT298/10</f>
        <v>0</v>
      </c>
      <c r="AU298" s="68">
        <f>'Light exposure'!$H298*'Molar absorption spectra'!AU298/10</f>
        <v>0</v>
      </c>
      <c r="AV298" s="68">
        <f>'Light exposure'!$H298*'Molar absorption spectra'!AV298/10</f>
        <v>0</v>
      </c>
      <c r="AW298" s="68">
        <f>'Light exposure'!$H298*'Molar absorption spectra'!AW298/10</f>
        <v>0</v>
      </c>
      <c r="AX298" s="68">
        <f>'Light exposure'!$H298*'Molar absorption spectra'!AX298/10</f>
        <v>0</v>
      </c>
      <c r="AY298" s="68">
        <f>'Light exposure'!$H298*'Molar absorption spectra'!AY298/10</f>
        <v>0</v>
      </c>
      <c r="AZ298" s="68">
        <f>'Light exposure'!$H298*'Molar absorption spectra'!AZ298/10</f>
        <v>0</v>
      </c>
      <c r="BA298" s="68">
        <f>'Light exposure'!$H298*'Molar absorption spectra'!BA298/10</f>
        <v>0</v>
      </c>
      <c r="BB298" s="68">
        <f>'Light exposure'!$H298*'Molar absorption spectra'!BB298/10</f>
        <v>0</v>
      </c>
      <c r="BC298" s="68">
        <f>'Light exposure'!$H298*'Molar absorption spectra'!BC298/10</f>
        <v>0</v>
      </c>
      <c r="BD298" s="68">
        <f>'Light exposure'!$H298*'Molar absorption spectra'!BD298/10</f>
        <v>0</v>
      </c>
      <c r="BE298" s="68">
        <f>'Light exposure'!$H298*'Molar absorption spectra'!BE298/10</f>
        <v>0</v>
      </c>
      <c r="BF298" s="68">
        <f>'Light exposure'!$H298*'Molar absorption spectra'!BF298/10</f>
        <v>0</v>
      </c>
      <c r="BG298" s="68">
        <f>'Light exposure'!$H298*'Molar absorption spectra'!BG298/10</f>
        <v>0</v>
      </c>
      <c r="BH298" s="68">
        <f>'Light exposure'!$H298*'Molar absorption spectra'!BH298/10</f>
        <v>0</v>
      </c>
      <c r="BI298" s="68">
        <f>'Light exposure'!$H298*'Molar absorption spectra'!BI298/10</f>
        <v>0</v>
      </c>
      <c r="BJ298" s="68">
        <f>'Light exposure'!$H298*'Molar absorption spectra'!BJ298/10</f>
        <v>0</v>
      </c>
      <c r="BK298" s="68">
        <f>'Light exposure'!$H298*'Molar absorption spectra'!BK298/10</f>
        <v>0</v>
      </c>
      <c r="BL298" s="68">
        <f>'Light exposure'!$H298*'Molar absorption spectra'!BL298/10</f>
        <v>0</v>
      </c>
      <c r="BM298" s="68">
        <f>'Light exposure'!$H298*'Molar absorption spectra'!BM298/10</f>
        <v>0</v>
      </c>
      <c r="BN298" s="68">
        <f>'Light exposure'!$H298*'Molar absorption spectra'!BN298/10</f>
        <v>0</v>
      </c>
      <c r="BO298" s="68">
        <f>'Light exposure'!$H298*'Molar absorption spectra'!BO298/10</f>
        <v>0</v>
      </c>
      <c r="BP298" s="68">
        <f>'Light exposure'!$H298*'Molar absorption spectra'!BP298/10</f>
        <v>0</v>
      </c>
      <c r="BQ298" s="68">
        <f>'Light exposure'!$H298*'Molar absorption spectra'!BQ298/10</f>
        <v>0</v>
      </c>
      <c r="BR298" s="68">
        <f>'Light exposure'!$H298*'Molar absorption spectra'!BR298/10</f>
        <v>0</v>
      </c>
      <c r="BS298" s="68">
        <f>'Light exposure'!$H298*'Molar absorption spectra'!BS298/10</f>
        <v>0</v>
      </c>
      <c r="BT298" s="68">
        <f>'Light exposure'!$H298*'Molar absorption spectra'!BT298/10</f>
        <v>0</v>
      </c>
      <c r="BU298" s="68">
        <f>'Light exposure'!$H298*'Molar absorption spectra'!BU298/10</f>
        <v>0</v>
      </c>
      <c r="BV298" s="68">
        <f>'Light exposure'!$H298*'Molar absorption spectra'!BV298/10</f>
        <v>0</v>
      </c>
      <c r="BW298" s="68">
        <f>'Light exposure'!$H298*'Molar absorption spectra'!BW298/10</f>
        <v>0</v>
      </c>
      <c r="BX298" s="68">
        <f>'Light exposure'!$H298*'Molar absorption spectra'!BX298/10</f>
        <v>0</v>
      </c>
      <c r="BY298" s="68">
        <f>'Light exposure'!$H298*'Molar absorption spectra'!BY298/10</f>
        <v>0</v>
      </c>
      <c r="BZ298" s="68">
        <f>'Light exposure'!$H298*'Molar absorption spectra'!BZ298/10</f>
        <v>0</v>
      </c>
      <c r="CA298" s="68">
        <f>'Light exposure'!$H298*'Molar absorption spectra'!CA298/10</f>
        <v>0</v>
      </c>
      <c r="CB298" s="68">
        <f>'Light exposure'!$H298*'Molar absorption spectra'!CB298/10</f>
        <v>0</v>
      </c>
      <c r="CC298" s="68">
        <f>'Light exposure'!$H298*'Molar absorption spectra'!CC298/10</f>
        <v>0</v>
      </c>
      <c r="CD298" s="68">
        <f>'Light exposure'!$H298*'Molar absorption spectra'!CD298/10</f>
        <v>0</v>
      </c>
      <c r="CE298" s="68">
        <f>'Light exposure'!$H298*'Molar absorption spectra'!CE298/10</f>
        <v>0</v>
      </c>
      <c r="CF298" s="68">
        <f>'Light exposure'!$H298*'Molar absorption spectra'!CF298/10</f>
        <v>0</v>
      </c>
      <c r="CG298" s="68">
        <f>'Light exposure'!$H298*'Molar absorption spectra'!CG298/10</f>
        <v>0</v>
      </c>
      <c r="CH298" s="68">
        <f>'Light exposure'!$H298*'Molar absorption spectra'!CH298/10</f>
        <v>0</v>
      </c>
      <c r="CI298" s="68">
        <f>'Light exposure'!$H298*'Molar absorption spectra'!CI298/10</f>
        <v>0</v>
      </c>
      <c r="CJ298" s="68">
        <f>'Light exposure'!$H298*'Molar absorption spectra'!CJ298/10</f>
        <v>0</v>
      </c>
      <c r="CK298" s="68">
        <f>'Light exposure'!$H298*'Molar absorption spectra'!CK298/10</f>
        <v>0</v>
      </c>
      <c r="CL298" s="68">
        <f>'Light exposure'!$H298*'Molar absorption spectra'!CL298/10</f>
        <v>0</v>
      </c>
    </row>
    <row r="299" spans="1:90" x14ac:dyDescent="0.35">
      <c r="A299" s="17">
        <v>571</v>
      </c>
      <c r="B299" s="68">
        <f>'Light exposure'!$H299*'Molar absorption spectra'!B299/10</f>
        <v>0</v>
      </c>
      <c r="C299" s="68">
        <f>'Light exposure'!$H299*'Molar absorption spectra'!C299/10</f>
        <v>0</v>
      </c>
      <c r="D299" s="68">
        <f>'Light exposure'!$H299*'Molar absorption spectra'!D299/10</f>
        <v>0</v>
      </c>
      <c r="E299" s="68">
        <f>'Light exposure'!$H299*'Molar absorption spectra'!E299/10</f>
        <v>0</v>
      </c>
      <c r="F299" s="68">
        <f>'Light exposure'!$H299*'Molar absorption spectra'!F299/10</f>
        <v>0</v>
      </c>
      <c r="G299" s="68">
        <f>'Light exposure'!$H299*'Molar absorption spectra'!G299/10</f>
        <v>0</v>
      </c>
      <c r="H299" s="68">
        <f>'Light exposure'!$H299*'Molar absorption spectra'!H299/10</f>
        <v>0</v>
      </c>
      <c r="I299" s="68">
        <f>'Light exposure'!$H299*'Molar absorption spectra'!I299/10</f>
        <v>0</v>
      </c>
      <c r="J299" s="68">
        <f>'Light exposure'!$H299*'Molar absorption spectra'!J299/10</f>
        <v>0</v>
      </c>
      <c r="K299" s="68">
        <f>'Light exposure'!$H299*'Molar absorption spectra'!K299/10</f>
        <v>0</v>
      </c>
      <c r="L299" s="68">
        <f>'Light exposure'!$H299*'Molar absorption spectra'!L299/10</f>
        <v>0</v>
      </c>
      <c r="M299" s="68">
        <f>'Light exposure'!$H299*'Molar absorption spectra'!M299/10</f>
        <v>0</v>
      </c>
      <c r="N299" s="68">
        <f>'Light exposure'!$H299*'Molar absorption spectra'!N299/10</f>
        <v>0</v>
      </c>
      <c r="O299" s="68">
        <f>'Light exposure'!$H299*'Molar absorption spectra'!O299/10</f>
        <v>0</v>
      </c>
      <c r="P299" s="68">
        <f>'Light exposure'!$H299*'Molar absorption spectra'!P299/10</f>
        <v>0</v>
      </c>
      <c r="Q299" s="68">
        <f>'Light exposure'!$H299*'Molar absorption spectra'!Q299/10</f>
        <v>0</v>
      </c>
      <c r="R299" s="68">
        <f>'Light exposure'!$H299*'Molar absorption spectra'!R299/10</f>
        <v>0</v>
      </c>
      <c r="S299" s="68">
        <f>'Light exposure'!$H299*'Molar absorption spectra'!S299/10</f>
        <v>0</v>
      </c>
      <c r="T299" s="68">
        <f>'Light exposure'!$H299*'Molar absorption spectra'!T299/10</f>
        <v>0</v>
      </c>
      <c r="U299" s="68">
        <f>'Light exposure'!$H299*'Molar absorption spectra'!U299/10</f>
        <v>0</v>
      </c>
      <c r="V299" s="68">
        <f>'Light exposure'!$H299*'Molar absorption spectra'!V299/10</f>
        <v>0</v>
      </c>
      <c r="W299" s="68">
        <f>'Light exposure'!$H299*'Molar absorption spectra'!W299/10</f>
        <v>0</v>
      </c>
      <c r="X299" s="68">
        <f>'Light exposure'!$H299*'Molar absorption spectra'!X299/10</f>
        <v>0</v>
      </c>
      <c r="Y299" s="68">
        <f>'Light exposure'!$H299*'Molar absorption spectra'!Y299/10</f>
        <v>0</v>
      </c>
      <c r="Z299" s="68">
        <f>'Light exposure'!$H299*'Molar absorption spectra'!Z299/10</f>
        <v>0</v>
      </c>
      <c r="AA299" s="68">
        <f>'Light exposure'!$H299*'Molar absorption spectra'!AA299/10</f>
        <v>0</v>
      </c>
      <c r="AB299" s="68">
        <f>'Light exposure'!$H299*'Molar absorption spectra'!AB299/10</f>
        <v>0</v>
      </c>
      <c r="AC299" s="68">
        <f>'Light exposure'!$H299*'Molar absorption spectra'!AC299/10</f>
        <v>0</v>
      </c>
      <c r="AD299" s="68">
        <f>'Light exposure'!$H299*'Molar absorption spectra'!AD299/10</f>
        <v>0</v>
      </c>
      <c r="AE299" s="68">
        <f>'Light exposure'!$H299*'Molar absorption spectra'!AE299/10</f>
        <v>0</v>
      </c>
      <c r="AF299" s="68">
        <f>'Light exposure'!$H299*'Molar absorption spectra'!AF299/10</f>
        <v>0</v>
      </c>
      <c r="AG299" s="68">
        <f>'Light exposure'!$H299*'Molar absorption spectra'!AG299/10</f>
        <v>0</v>
      </c>
      <c r="AH299" s="68">
        <f>'Light exposure'!$H299*'Molar absorption spectra'!AH299/10</f>
        <v>0</v>
      </c>
      <c r="AI299" s="68">
        <f>'Light exposure'!$H299*'Molar absorption spectra'!AI299/10</f>
        <v>0</v>
      </c>
      <c r="AJ299" s="68">
        <f>'Light exposure'!$H299*'Molar absorption spectra'!AJ299/10</f>
        <v>0</v>
      </c>
      <c r="AK299" s="68">
        <f>'Light exposure'!$H299*'Molar absorption spectra'!AK299/10</f>
        <v>0</v>
      </c>
      <c r="AL299" s="68">
        <f>'Light exposure'!$H299*'Molar absorption spectra'!AL299/10</f>
        <v>0</v>
      </c>
      <c r="AM299" s="68">
        <f>'Light exposure'!$H299*'Molar absorption spectra'!AM299/10</f>
        <v>0</v>
      </c>
      <c r="AN299" s="68">
        <f>'Light exposure'!$H299*'Molar absorption spectra'!AN299/10</f>
        <v>0</v>
      </c>
      <c r="AO299" s="68">
        <f>'Light exposure'!$H299*'Molar absorption spectra'!AO299/10</f>
        <v>0</v>
      </c>
      <c r="AP299" s="68">
        <f>'Light exposure'!$H299*'Molar absorption spectra'!AP299/10</f>
        <v>0</v>
      </c>
      <c r="AQ299" s="68">
        <f>'Light exposure'!$H299*'Molar absorption spectra'!AQ299/10</f>
        <v>0</v>
      </c>
      <c r="AR299" s="68">
        <f>'Light exposure'!$H299*'Molar absorption spectra'!AR299/10</f>
        <v>0</v>
      </c>
      <c r="AS299" s="68">
        <f>'Light exposure'!$H299*'Molar absorption spectra'!AS299/10</f>
        <v>0</v>
      </c>
      <c r="AT299" s="68">
        <f>'Light exposure'!$H299*'Molar absorption spectra'!AT299/10</f>
        <v>0</v>
      </c>
      <c r="AU299" s="68">
        <f>'Light exposure'!$H299*'Molar absorption spectra'!AU299/10</f>
        <v>0</v>
      </c>
      <c r="AV299" s="68">
        <f>'Light exposure'!$H299*'Molar absorption spectra'!AV299/10</f>
        <v>0</v>
      </c>
      <c r="AW299" s="68">
        <f>'Light exposure'!$H299*'Molar absorption spectra'!AW299/10</f>
        <v>0</v>
      </c>
      <c r="AX299" s="68">
        <f>'Light exposure'!$H299*'Molar absorption spectra'!AX299/10</f>
        <v>0</v>
      </c>
      <c r="AY299" s="68">
        <f>'Light exposure'!$H299*'Molar absorption spectra'!AY299/10</f>
        <v>0</v>
      </c>
      <c r="AZ299" s="68">
        <f>'Light exposure'!$H299*'Molar absorption spectra'!AZ299/10</f>
        <v>0</v>
      </c>
      <c r="BA299" s="68">
        <f>'Light exposure'!$H299*'Molar absorption spectra'!BA299/10</f>
        <v>0</v>
      </c>
      <c r="BB299" s="68">
        <f>'Light exposure'!$H299*'Molar absorption spectra'!BB299/10</f>
        <v>0</v>
      </c>
      <c r="BC299" s="68">
        <f>'Light exposure'!$H299*'Molar absorption spectra'!BC299/10</f>
        <v>0</v>
      </c>
      <c r="BD299" s="68">
        <f>'Light exposure'!$H299*'Molar absorption spectra'!BD299/10</f>
        <v>0</v>
      </c>
      <c r="BE299" s="68">
        <f>'Light exposure'!$H299*'Molar absorption spectra'!BE299/10</f>
        <v>0</v>
      </c>
      <c r="BF299" s="68">
        <f>'Light exposure'!$H299*'Molar absorption spectra'!BF299/10</f>
        <v>0</v>
      </c>
      <c r="BG299" s="68">
        <f>'Light exposure'!$H299*'Molar absorption spectra'!BG299/10</f>
        <v>0</v>
      </c>
      <c r="BH299" s="68">
        <f>'Light exposure'!$H299*'Molar absorption spectra'!BH299/10</f>
        <v>0</v>
      </c>
      <c r="BI299" s="68">
        <f>'Light exposure'!$H299*'Molar absorption spectra'!BI299/10</f>
        <v>0</v>
      </c>
      <c r="BJ299" s="68">
        <f>'Light exposure'!$H299*'Molar absorption spectra'!BJ299/10</f>
        <v>0</v>
      </c>
      <c r="BK299" s="68">
        <f>'Light exposure'!$H299*'Molar absorption spectra'!BK299/10</f>
        <v>0</v>
      </c>
      <c r="BL299" s="68">
        <f>'Light exposure'!$H299*'Molar absorption spectra'!BL299/10</f>
        <v>0</v>
      </c>
      <c r="BM299" s="68">
        <f>'Light exposure'!$H299*'Molar absorption spectra'!BM299/10</f>
        <v>0</v>
      </c>
      <c r="BN299" s="68">
        <f>'Light exposure'!$H299*'Molar absorption spectra'!BN299/10</f>
        <v>0</v>
      </c>
      <c r="BO299" s="68">
        <f>'Light exposure'!$H299*'Molar absorption spectra'!BO299/10</f>
        <v>0</v>
      </c>
      <c r="BP299" s="68">
        <f>'Light exposure'!$H299*'Molar absorption spectra'!BP299/10</f>
        <v>0</v>
      </c>
      <c r="BQ299" s="68">
        <f>'Light exposure'!$H299*'Molar absorption spectra'!BQ299/10</f>
        <v>0</v>
      </c>
      <c r="BR299" s="68">
        <f>'Light exposure'!$H299*'Molar absorption spectra'!BR299/10</f>
        <v>0</v>
      </c>
      <c r="BS299" s="68">
        <f>'Light exposure'!$H299*'Molar absorption spectra'!BS299/10</f>
        <v>0</v>
      </c>
      <c r="BT299" s="68">
        <f>'Light exposure'!$H299*'Molar absorption spectra'!BT299/10</f>
        <v>0</v>
      </c>
      <c r="BU299" s="68">
        <f>'Light exposure'!$H299*'Molar absorption spectra'!BU299/10</f>
        <v>0</v>
      </c>
      <c r="BV299" s="68">
        <f>'Light exposure'!$H299*'Molar absorption spectra'!BV299/10</f>
        <v>0</v>
      </c>
      <c r="BW299" s="68">
        <f>'Light exposure'!$H299*'Molar absorption spectra'!BW299/10</f>
        <v>0</v>
      </c>
      <c r="BX299" s="68">
        <f>'Light exposure'!$H299*'Molar absorption spectra'!BX299/10</f>
        <v>0</v>
      </c>
      <c r="BY299" s="68">
        <f>'Light exposure'!$H299*'Molar absorption spectra'!BY299/10</f>
        <v>0</v>
      </c>
      <c r="BZ299" s="68">
        <f>'Light exposure'!$H299*'Molar absorption spectra'!BZ299/10</f>
        <v>0</v>
      </c>
      <c r="CA299" s="68">
        <f>'Light exposure'!$H299*'Molar absorption spectra'!CA299/10</f>
        <v>0</v>
      </c>
      <c r="CB299" s="68">
        <f>'Light exposure'!$H299*'Molar absorption spectra'!CB299/10</f>
        <v>0</v>
      </c>
      <c r="CC299" s="68">
        <f>'Light exposure'!$H299*'Molar absorption spectra'!CC299/10</f>
        <v>0</v>
      </c>
      <c r="CD299" s="68">
        <f>'Light exposure'!$H299*'Molar absorption spectra'!CD299/10</f>
        <v>0</v>
      </c>
      <c r="CE299" s="68">
        <f>'Light exposure'!$H299*'Molar absorption spectra'!CE299/10</f>
        <v>0</v>
      </c>
      <c r="CF299" s="68">
        <f>'Light exposure'!$H299*'Molar absorption spectra'!CF299/10</f>
        <v>0</v>
      </c>
      <c r="CG299" s="68">
        <f>'Light exposure'!$H299*'Molar absorption spectra'!CG299/10</f>
        <v>0</v>
      </c>
      <c r="CH299" s="68">
        <f>'Light exposure'!$H299*'Molar absorption spectra'!CH299/10</f>
        <v>0</v>
      </c>
      <c r="CI299" s="68">
        <f>'Light exposure'!$H299*'Molar absorption spectra'!CI299/10</f>
        <v>0</v>
      </c>
      <c r="CJ299" s="68">
        <f>'Light exposure'!$H299*'Molar absorption spectra'!CJ299/10</f>
        <v>0</v>
      </c>
      <c r="CK299" s="68">
        <f>'Light exposure'!$H299*'Molar absorption spectra'!CK299/10</f>
        <v>0</v>
      </c>
      <c r="CL299" s="68">
        <f>'Light exposure'!$H299*'Molar absorption spectra'!CL299/10</f>
        <v>0</v>
      </c>
    </row>
    <row r="300" spans="1:90" x14ac:dyDescent="0.35">
      <c r="A300" s="17">
        <v>572</v>
      </c>
      <c r="B300" s="68">
        <f>'Light exposure'!$H300*'Molar absorption spectra'!B300/10</f>
        <v>0</v>
      </c>
      <c r="C300" s="68">
        <f>'Light exposure'!$H300*'Molar absorption spectra'!C300/10</f>
        <v>0</v>
      </c>
      <c r="D300" s="68">
        <f>'Light exposure'!$H300*'Molar absorption spectra'!D300/10</f>
        <v>0</v>
      </c>
      <c r="E300" s="68">
        <f>'Light exposure'!$H300*'Molar absorption spectra'!E300/10</f>
        <v>0</v>
      </c>
      <c r="F300" s="68">
        <f>'Light exposure'!$H300*'Molar absorption spectra'!F300/10</f>
        <v>0</v>
      </c>
      <c r="G300" s="68">
        <f>'Light exposure'!$H300*'Molar absorption spectra'!G300/10</f>
        <v>0</v>
      </c>
      <c r="H300" s="68">
        <f>'Light exposure'!$H300*'Molar absorption spectra'!H300/10</f>
        <v>0</v>
      </c>
      <c r="I300" s="68">
        <f>'Light exposure'!$H300*'Molar absorption spectra'!I300/10</f>
        <v>0</v>
      </c>
      <c r="J300" s="68">
        <f>'Light exposure'!$H300*'Molar absorption spectra'!J300/10</f>
        <v>0</v>
      </c>
      <c r="K300" s="68">
        <f>'Light exposure'!$H300*'Molar absorption spectra'!K300/10</f>
        <v>0</v>
      </c>
      <c r="L300" s="68">
        <f>'Light exposure'!$H300*'Molar absorption spectra'!L300/10</f>
        <v>0</v>
      </c>
      <c r="M300" s="68">
        <f>'Light exposure'!$H300*'Molar absorption spectra'!M300/10</f>
        <v>0</v>
      </c>
      <c r="N300" s="68">
        <f>'Light exposure'!$H300*'Molar absorption spectra'!N300/10</f>
        <v>0</v>
      </c>
      <c r="O300" s="68">
        <f>'Light exposure'!$H300*'Molar absorption spectra'!O300/10</f>
        <v>0</v>
      </c>
      <c r="P300" s="68">
        <f>'Light exposure'!$H300*'Molar absorption spectra'!P300/10</f>
        <v>0</v>
      </c>
      <c r="Q300" s="68">
        <f>'Light exposure'!$H300*'Molar absorption spectra'!Q300/10</f>
        <v>0</v>
      </c>
      <c r="R300" s="68">
        <f>'Light exposure'!$H300*'Molar absorption spectra'!R300/10</f>
        <v>0</v>
      </c>
      <c r="S300" s="68">
        <f>'Light exposure'!$H300*'Molar absorption spectra'!S300/10</f>
        <v>0</v>
      </c>
      <c r="T300" s="68">
        <f>'Light exposure'!$H300*'Molar absorption spectra'!T300/10</f>
        <v>0</v>
      </c>
      <c r="U300" s="68">
        <f>'Light exposure'!$H300*'Molar absorption spectra'!U300/10</f>
        <v>0</v>
      </c>
      <c r="V300" s="68">
        <f>'Light exposure'!$H300*'Molar absorption spectra'!V300/10</f>
        <v>0</v>
      </c>
      <c r="W300" s="68">
        <f>'Light exposure'!$H300*'Molar absorption spectra'!W300/10</f>
        <v>0</v>
      </c>
      <c r="X300" s="68">
        <f>'Light exposure'!$H300*'Molar absorption spectra'!X300/10</f>
        <v>0</v>
      </c>
      <c r="Y300" s="68">
        <f>'Light exposure'!$H300*'Molar absorption spectra'!Y300/10</f>
        <v>0</v>
      </c>
      <c r="Z300" s="68">
        <f>'Light exposure'!$H300*'Molar absorption spectra'!Z300/10</f>
        <v>0</v>
      </c>
      <c r="AA300" s="68">
        <f>'Light exposure'!$H300*'Molar absorption spectra'!AA300/10</f>
        <v>0</v>
      </c>
      <c r="AB300" s="68">
        <f>'Light exposure'!$H300*'Molar absorption spectra'!AB300/10</f>
        <v>0</v>
      </c>
      <c r="AC300" s="68">
        <f>'Light exposure'!$H300*'Molar absorption spectra'!AC300/10</f>
        <v>0</v>
      </c>
      <c r="AD300" s="68">
        <f>'Light exposure'!$H300*'Molar absorption spectra'!AD300/10</f>
        <v>0</v>
      </c>
      <c r="AE300" s="68">
        <f>'Light exposure'!$H300*'Molar absorption spectra'!AE300/10</f>
        <v>0</v>
      </c>
      <c r="AF300" s="68">
        <f>'Light exposure'!$H300*'Molar absorption spectra'!AF300/10</f>
        <v>0</v>
      </c>
      <c r="AG300" s="68">
        <f>'Light exposure'!$H300*'Molar absorption spectra'!AG300/10</f>
        <v>0</v>
      </c>
      <c r="AH300" s="68">
        <f>'Light exposure'!$H300*'Molar absorption spectra'!AH300/10</f>
        <v>0</v>
      </c>
      <c r="AI300" s="68">
        <f>'Light exposure'!$H300*'Molar absorption spectra'!AI300/10</f>
        <v>0</v>
      </c>
      <c r="AJ300" s="68">
        <f>'Light exposure'!$H300*'Molar absorption spectra'!AJ300/10</f>
        <v>0</v>
      </c>
      <c r="AK300" s="68">
        <f>'Light exposure'!$H300*'Molar absorption spectra'!AK300/10</f>
        <v>0</v>
      </c>
      <c r="AL300" s="68">
        <f>'Light exposure'!$H300*'Molar absorption spectra'!AL300/10</f>
        <v>0</v>
      </c>
      <c r="AM300" s="68">
        <f>'Light exposure'!$H300*'Molar absorption spectra'!AM300/10</f>
        <v>0</v>
      </c>
      <c r="AN300" s="68">
        <f>'Light exposure'!$H300*'Molar absorption spectra'!AN300/10</f>
        <v>0</v>
      </c>
      <c r="AO300" s="68">
        <f>'Light exposure'!$H300*'Molar absorption spectra'!AO300/10</f>
        <v>0</v>
      </c>
      <c r="AP300" s="68">
        <f>'Light exposure'!$H300*'Molar absorption spectra'!AP300/10</f>
        <v>0</v>
      </c>
      <c r="AQ300" s="68">
        <f>'Light exposure'!$H300*'Molar absorption spectra'!AQ300/10</f>
        <v>0</v>
      </c>
      <c r="AR300" s="68">
        <f>'Light exposure'!$H300*'Molar absorption spectra'!AR300/10</f>
        <v>0</v>
      </c>
      <c r="AS300" s="68">
        <f>'Light exposure'!$H300*'Molar absorption spectra'!AS300/10</f>
        <v>0</v>
      </c>
      <c r="AT300" s="68">
        <f>'Light exposure'!$H300*'Molar absorption spectra'!AT300/10</f>
        <v>0</v>
      </c>
      <c r="AU300" s="68">
        <f>'Light exposure'!$H300*'Molar absorption spectra'!AU300/10</f>
        <v>0</v>
      </c>
      <c r="AV300" s="68">
        <f>'Light exposure'!$H300*'Molar absorption spectra'!AV300/10</f>
        <v>0</v>
      </c>
      <c r="AW300" s="68">
        <f>'Light exposure'!$H300*'Molar absorption spectra'!AW300/10</f>
        <v>0</v>
      </c>
      <c r="AX300" s="68">
        <f>'Light exposure'!$H300*'Molar absorption spectra'!AX300/10</f>
        <v>0</v>
      </c>
      <c r="AY300" s="68">
        <f>'Light exposure'!$H300*'Molar absorption spectra'!AY300/10</f>
        <v>0</v>
      </c>
      <c r="AZ300" s="68">
        <f>'Light exposure'!$H300*'Molar absorption spectra'!AZ300/10</f>
        <v>0</v>
      </c>
      <c r="BA300" s="68">
        <f>'Light exposure'!$H300*'Molar absorption spectra'!BA300/10</f>
        <v>0</v>
      </c>
      <c r="BB300" s="68">
        <f>'Light exposure'!$H300*'Molar absorption spectra'!BB300/10</f>
        <v>0</v>
      </c>
      <c r="BC300" s="68">
        <f>'Light exposure'!$H300*'Molar absorption spectra'!BC300/10</f>
        <v>0</v>
      </c>
      <c r="BD300" s="68">
        <f>'Light exposure'!$H300*'Molar absorption spectra'!BD300/10</f>
        <v>0</v>
      </c>
      <c r="BE300" s="68">
        <f>'Light exposure'!$H300*'Molar absorption spectra'!BE300/10</f>
        <v>0</v>
      </c>
      <c r="BF300" s="68">
        <f>'Light exposure'!$H300*'Molar absorption spectra'!BF300/10</f>
        <v>0</v>
      </c>
      <c r="BG300" s="68">
        <f>'Light exposure'!$H300*'Molar absorption spectra'!BG300/10</f>
        <v>0</v>
      </c>
      <c r="BH300" s="68">
        <f>'Light exposure'!$H300*'Molar absorption spectra'!BH300/10</f>
        <v>0</v>
      </c>
      <c r="BI300" s="68">
        <f>'Light exposure'!$H300*'Molar absorption spectra'!BI300/10</f>
        <v>0</v>
      </c>
      <c r="BJ300" s="68">
        <f>'Light exposure'!$H300*'Molar absorption spectra'!BJ300/10</f>
        <v>0</v>
      </c>
      <c r="BK300" s="68">
        <f>'Light exposure'!$H300*'Molar absorption spectra'!BK300/10</f>
        <v>0</v>
      </c>
      <c r="BL300" s="68">
        <f>'Light exposure'!$H300*'Molar absorption spectra'!BL300/10</f>
        <v>0</v>
      </c>
      <c r="BM300" s="68">
        <f>'Light exposure'!$H300*'Molar absorption spectra'!BM300/10</f>
        <v>0</v>
      </c>
      <c r="BN300" s="68">
        <f>'Light exposure'!$H300*'Molar absorption spectra'!BN300/10</f>
        <v>0</v>
      </c>
      <c r="BO300" s="68">
        <f>'Light exposure'!$H300*'Molar absorption spectra'!BO300/10</f>
        <v>0</v>
      </c>
      <c r="BP300" s="68">
        <f>'Light exposure'!$H300*'Molar absorption spectra'!BP300/10</f>
        <v>0</v>
      </c>
      <c r="BQ300" s="68">
        <f>'Light exposure'!$H300*'Molar absorption spectra'!BQ300/10</f>
        <v>0</v>
      </c>
      <c r="BR300" s="68">
        <f>'Light exposure'!$H300*'Molar absorption spectra'!BR300/10</f>
        <v>0</v>
      </c>
      <c r="BS300" s="68">
        <f>'Light exposure'!$H300*'Molar absorption spectra'!BS300/10</f>
        <v>0</v>
      </c>
      <c r="BT300" s="68">
        <f>'Light exposure'!$H300*'Molar absorption spectra'!BT300/10</f>
        <v>0</v>
      </c>
      <c r="BU300" s="68">
        <f>'Light exposure'!$H300*'Molar absorption spectra'!BU300/10</f>
        <v>0</v>
      </c>
      <c r="BV300" s="68">
        <f>'Light exposure'!$H300*'Molar absorption spectra'!BV300/10</f>
        <v>0</v>
      </c>
      <c r="BW300" s="68">
        <f>'Light exposure'!$H300*'Molar absorption spectra'!BW300/10</f>
        <v>0</v>
      </c>
      <c r="BX300" s="68">
        <f>'Light exposure'!$H300*'Molar absorption spectra'!BX300/10</f>
        <v>0</v>
      </c>
      <c r="BY300" s="68">
        <f>'Light exposure'!$H300*'Molar absorption spectra'!BY300/10</f>
        <v>0</v>
      </c>
      <c r="BZ300" s="68">
        <f>'Light exposure'!$H300*'Molar absorption spectra'!BZ300/10</f>
        <v>0</v>
      </c>
      <c r="CA300" s="68">
        <f>'Light exposure'!$H300*'Molar absorption spectra'!CA300/10</f>
        <v>0</v>
      </c>
      <c r="CB300" s="68">
        <f>'Light exposure'!$H300*'Molar absorption spectra'!CB300/10</f>
        <v>0</v>
      </c>
      <c r="CC300" s="68">
        <f>'Light exposure'!$H300*'Molar absorption spectra'!CC300/10</f>
        <v>0</v>
      </c>
      <c r="CD300" s="68">
        <f>'Light exposure'!$H300*'Molar absorption spectra'!CD300/10</f>
        <v>0</v>
      </c>
      <c r="CE300" s="68">
        <f>'Light exposure'!$H300*'Molar absorption spectra'!CE300/10</f>
        <v>0</v>
      </c>
      <c r="CF300" s="68">
        <f>'Light exposure'!$H300*'Molar absorption spectra'!CF300/10</f>
        <v>0</v>
      </c>
      <c r="CG300" s="68">
        <f>'Light exposure'!$H300*'Molar absorption spectra'!CG300/10</f>
        <v>0</v>
      </c>
      <c r="CH300" s="68">
        <f>'Light exposure'!$H300*'Molar absorption spectra'!CH300/10</f>
        <v>0</v>
      </c>
      <c r="CI300" s="68">
        <f>'Light exposure'!$H300*'Molar absorption spectra'!CI300/10</f>
        <v>0</v>
      </c>
      <c r="CJ300" s="68">
        <f>'Light exposure'!$H300*'Molar absorption spectra'!CJ300/10</f>
        <v>0</v>
      </c>
      <c r="CK300" s="68">
        <f>'Light exposure'!$H300*'Molar absorption spectra'!CK300/10</f>
        <v>0</v>
      </c>
      <c r="CL300" s="68">
        <f>'Light exposure'!$H300*'Molar absorption spectra'!CL300/10</f>
        <v>0</v>
      </c>
    </row>
    <row r="301" spans="1:90" x14ac:dyDescent="0.35">
      <c r="A301" s="17">
        <v>573</v>
      </c>
      <c r="B301" s="68">
        <f>'Light exposure'!$H301*'Molar absorption spectra'!B301/10</f>
        <v>0</v>
      </c>
      <c r="C301" s="68">
        <f>'Light exposure'!$H301*'Molar absorption spectra'!C301/10</f>
        <v>0</v>
      </c>
      <c r="D301" s="68">
        <f>'Light exposure'!$H301*'Molar absorption spectra'!D301/10</f>
        <v>0</v>
      </c>
      <c r="E301" s="68">
        <f>'Light exposure'!$H301*'Molar absorption spectra'!E301/10</f>
        <v>0</v>
      </c>
      <c r="F301" s="68">
        <f>'Light exposure'!$H301*'Molar absorption spectra'!F301/10</f>
        <v>0</v>
      </c>
      <c r="G301" s="68">
        <f>'Light exposure'!$H301*'Molar absorption spectra'!G301/10</f>
        <v>0</v>
      </c>
      <c r="H301" s="68">
        <f>'Light exposure'!$H301*'Molar absorption spectra'!H301/10</f>
        <v>0</v>
      </c>
      <c r="I301" s="68">
        <f>'Light exposure'!$H301*'Molar absorption spectra'!I301/10</f>
        <v>0</v>
      </c>
      <c r="J301" s="68">
        <f>'Light exposure'!$H301*'Molar absorption spectra'!J301/10</f>
        <v>0</v>
      </c>
      <c r="K301" s="68">
        <f>'Light exposure'!$H301*'Molar absorption spectra'!K301/10</f>
        <v>0</v>
      </c>
      <c r="L301" s="68">
        <f>'Light exposure'!$H301*'Molar absorption spectra'!L301/10</f>
        <v>0</v>
      </c>
      <c r="M301" s="68">
        <f>'Light exposure'!$H301*'Molar absorption spectra'!M301/10</f>
        <v>0</v>
      </c>
      <c r="N301" s="68">
        <f>'Light exposure'!$H301*'Molar absorption spectra'!N301/10</f>
        <v>0</v>
      </c>
      <c r="O301" s="68">
        <f>'Light exposure'!$H301*'Molar absorption spectra'!O301/10</f>
        <v>0</v>
      </c>
      <c r="P301" s="68">
        <f>'Light exposure'!$H301*'Molar absorption spectra'!P301/10</f>
        <v>0</v>
      </c>
      <c r="Q301" s="68">
        <f>'Light exposure'!$H301*'Molar absorption spectra'!Q301/10</f>
        <v>0</v>
      </c>
      <c r="R301" s="68">
        <f>'Light exposure'!$H301*'Molar absorption spectra'!R301/10</f>
        <v>0</v>
      </c>
      <c r="S301" s="68">
        <f>'Light exposure'!$H301*'Molar absorption spectra'!S301/10</f>
        <v>0</v>
      </c>
      <c r="T301" s="68">
        <f>'Light exposure'!$H301*'Molar absorption spectra'!T301/10</f>
        <v>0</v>
      </c>
      <c r="U301" s="68">
        <f>'Light exposure'!$H301*'Molar absorption spectra'!U301/10</f>
        <v>0</v>
      </c>
      <c r="V301" s="68">
        <f>'Light exposure'!$H301*'Molar absorption spectra'!V301/10</f>
        <v>0</v>
      </c>
      <c r="W301" s="68">
        <f>'Light exposure'!$H301*'Molar absorption spectra'!W301/10</f>
        <v>0</v>
      </c>
      <c r="X301" s="68">
        <f>'Light exposure'!$H301*'Molar absorption spectra'!X301/10</f>
        <v>0</v>
      </c>
      <c r="Y301" s="68">
        <f>'Light exposure'!$H301*'Molar absorption spectra'!Y301/10</f>
        <v>0</v>
      </c>
      <c r="Z301" s="68">
        <f>'Light exposure'!$H301*'Molar absorption spectra'!Z301/10</f>
        <v>0</v>
      </c>
      <c r="AA301" s="68">
        <f>'Light exposure'!$H301*'Molar absorption spectra'!AA301/10</f>
        <v>0</v>
      </c>
      <c r="AB301" s="68">
        <f>'Light exposure'!$H301*'Molar absorption spectra'!AB301/10</f>
        <v>0</v>
      </c>
      <c r="AC301" s="68">
        <f>'Light exposure'!$H301*'Molar absorption spectra'!AC301/10</f>
        <v>0</v>
      </c>
      <c r="AD301" s="68">
        <f>'Light exposure'!$H301*'Molar absorption spectra'!AD301/10</f>
        <v>0</v>
      </c>
      <c r="AE301" s="68">
        <f>'Light exposure'!$H301*'Molar absorption spectra'!AE301/10</f>
        <v>0</v>
      </c>
      <c r="AF301" s="68">
        <f>'Light exposure'!$H301*'Molar absorption spectra'!AF301/10</f>
        <v>0</v>
      </c>
      <c r="AG301" s="68">
        <f>'Light exposure'!$H301*'Molar absorption spectra'!AG301/10</f>
        <v>0</v>
      </c>
      <c r="AH301" s="68">
        <f>'Light exposure'!$H301*'Molar absorption spectra'!AH301/10</f>
        <v>0</v>
      </c>
      <c r="AI301" s="68">
        <f>'Light exposure'!$H301*'Molar absorption spectra'!AI301/10</f>
        <v>0</v>
      </c>
      <c r="AJ301" s="68">
        <f>'Light exposure'!$H301*'Molar absorption spectra'!AJ301/10</f>
        <v>0</v>
      </c>
      <c r="AK301" s="68">
        <f>'Light exposure'!$H301*'Molar absorption spectra'!AK301/10</f>
        <v>0</v>
      </c>
      <c r="AL301" s="68">
        <f>'Light exposure'!$H301*'Molar absorption spectra'!AL301/10</f>
        <v>0</v>
      </c>
      <c r="AM301" s="68">
        <f>'Light exposure'!$H301*'Molar absorption spectra'!AM301/10</f>
        <v>0</v>
      </c>
      <c r="AN301" s="68">
        <f>'Light exposure'!$H301*'Molar absorption spectra'!AN301/10</f>
        <v>0</v>
      </c>
      <c r="AO301" s="68">
        <f>'Light exposure'!$H301*'Molar absorption spectra'!AO301/10</f>
        <v>0</v>
      </c>
      <c r="AP301" s="68">
        <f>'Light exposure'!$H301*'Molar absorption spectra'!AP301/10</f>
        <v>0</v>
      </c>
      <c r="AQ301" s="68">
        <f>'Light exposure'!$H301*'Molar absorption spectra'!AQ301/10</f>
        <v>0</v>
      </c>
      <c r="AR301" s="68">
        <f>'Light exposure'!$H301*'Molar absorption spectra'!AR301/10</f>
        <v>0</v>
      </c>
      <c r="AS301" s="68">
        <f>'Light exposure'!$H301*'Molar absorption spectra'!AS301/10</f>
        <v>0</v>
      </c>
      <c r="AT301" s="68">
        <f>'Light exposure'!$H301*'Molar absorption spectra'!AT301/10</f>
        <v>0</v>
      </c>
      <c r="AU301" s="68">
        <f>'Light exposure'!$H301*'Molar absorption spectra'!AU301/10</f>
        <v>0</v>
      </c>
      <c r="AV301" s="68">
        <f>'Light exposure'!$H301*'Molar absorption spectra'!AV301/10</f>
        <v>0</v>
      </c>
      <c r="AW301" s="68">
        <f>'Light exposure'!$H301*'Molar absorption spectra'!AW301/10</f>
        <v>0</v>
      </c>
      <c r="AX301" s="68">
        <f>'Light exposure'!$H301*'Molar absorption spectra'!AX301/10</f>
        <v>0</v>
      </c>
      <c r="AY301" s="68">
        <f>'Light exposure'!$H301*'Molar absorption spectra'!AY301/10</f>
        <v>0</v>
      </c>
      <c r="AZ301" s="68">
        <f>'Light exposure'!$H301*'Molar absorption spectra'!AZ301/10</f>
        <v>0</v>
      </c>
      <c r="BA301" s="68">
        <f>'Light exposure'!$H301*'Molar absorption spectra'!BA301/10</f>
        <v>0</v>
      </c>
      <c r="BB301" s="68">
        <f>'Light exposure'!$H301*'Molar absorption spectra'!BB301/10</f>
        <v>0</v>
      </c>
      <c r="BC301" s="68">
        <f>'Light exposure'!$H301*'Molar absorption spectra'!BC301/10</f>
        <v>0</v>
      </c>
      <c r="BD301" s="68">
        <f>'Light exposure'!$H301*'Molar absorption spectra'!BD301/10</f>
        <v>0</v>
      </c>
      <c r="BE301" s="68">
        <f>'Light exposure'!$H301*'Molar absorption spectra'!BE301/10</f>
        <v>0</v>
      </c>
      <c r="BF301" s="68">
        <f>'Light exposure'!$H301*'Molar absorption spectra'!BF301/10</f>
        <v>0</v>
      </c>
      <c r="BG301" s="68">
        <f>'Light exposure'!$H301*'Molar absorption spectra'!BG301/10</f>
        <v>0</v>
      </c>
      <c r="BH301" s="68">
        <f>'Light exposure'!$H301*'Molar absorption spectra'!BH301/10</f>
        <v>0</v>
      </c>
      <c r="BI301" s="68">
        <f>'Light exposure'!$H301*'Molar absorption spectra'!BI301/10</f>
        <v>0</v>
      </c>
      <c r="BJ301" s="68">
        <f>'Light exposure'!$H301*'Molar absorption spectra'!BJ301/10</f>
        <v>0</v>
      </c>
      <c r="BK301" s="68">
        <f>'Light exposure'!$H301*'Molar absorption spectra'!BK301/10</f>
        <v>0</v>
      </c>
      <c r="BL301" s="68">
        <f>'Light exposure'!$H301*'Molar absorption spectra'!BL301/10</f>
        <v>0</v>
      </c>
      <c r="BM301" s="68">
        <f>'Light exposure'!$H301*'Molar absorption spectra'!BM301/10</f>
        <v>0</v>
      </c>
      <c r="BN301" s="68">
        <f>'Light exposure'!$H301*'Molar absorption spectra'!BN301/10</f>
        <v>0</v>
      </c>
      <c r="BO301" s="68">
        <f>'Light exposure'!$H301*'Molar absorption spectra'!BO301/10</f>
        <v>0</v>
      </c>
      <c r="BP301" s="68">
        <f>'Light exposure'!$H301*'Molar absorption spectra'!BP301/10</f>
        <v>0</v>
      </c>
      <c r="BQ301" s="68">
        <f>'Light exposure'!$H301*'Molar absorption spectra'!BQ301/10</f>
        <v>0</v>
      </c>
      <c r="BR301" s="68">
        <f>'Light exposure'!$H301*'Molar absorption spectra'!BR301/10</f>
        <v>0</v>
      </c>
      <c r="BS301" s="68">
        <f>'Light exposure'!$H301*'Molar absorption spectra'!BS301/10</f>
        <v>0</v>
      </c>
      <c r="BT301" s="68">
        <f>'Light exposure'!$H301*'Molar absorption spectra'!BT301/10</f>
        <v>0</v>
      </c>
      <c r="BU301" s="68">
        <f>'Light exposure'!$H301*'Molar absorption spectra'!BU301/10</f>
        <v>0</v>
      </c>
      <c r="BV301" s="68">
        <f>'Light exposure'!$H301*'Molar absorption spectra'!BV301/10</f>
        <v>0</v>
      </c>
      <c r="BW301" s="68">
        <f>'Light exposure'!$H301*'Molar absorption spectra'!BW301/10</f>
        <v>0</v>
      </c>
      <c r="BX301" s="68">
        <f>'Light exposure'!$H301*'Molar absorption spectra'!BX301/10</f>
        <v>0</v>
      </c>
      <c r="BY301" s="68">
        <f>'Light exposure'!$H301*'Molar absorption spectra'!BY301/10</f>
        <v>0</v>
      </c>
      <c r="BZ301" s="68">
        <f>'Light exposure'!$H301*'Molar absorption spectra'!BZ301/10</f>
        <v>0</v>
      </c>
      <c r="CA301" s="68">
        <f>'Light exposure'!$H301*'Molar absorption spectra'!CA301/10</f>
        <v>0</v>
      </c>
      <c r="CB301" s="68">
        <f>'Light exposure'!$H301*'Molar absorption spectra'!CB301/10</f>
        <v>0</v>
      </c>
      <c r="CC301" s="68">
        <f>'Light exposure'!$H301*'Molar absorption spectra'!CC301/10</f>
        <v>0</v>
      </c>
      <c r="CD301" s="68">
        <f>'Light exposure'!$H301*'Molar absorption spectra'!CD301/10</f>
        <v>0</v>
      </c>
      <c r="CE301" s="68">
        <f>'Light exposure'!$H301*'Molar absorption spectra'!CE301/10</f>
        <v>0</v>
      </c>
      <c r="CF301" s="68">
        <f>'Light exposure'!$H301*'Molar absorption spectra'!CF301/10</f>
        <v>0</v>
      </c>
      <c r="CG301" s="68">
        <f>'Light exposure'!$H301*'Molar absorption spectra'!CG301/10</f>
        <v>0</v>
      </c>
      <c r="CH301" s="68">
        <f>'Light exposure'!$H301*'Molar absorption spectra'!CH301/10</f>
        <v>0</v>
      </c>
      <c r="CI301" s="68">
        <f>'Light exposure'!$H301*'Molar absorption spectra'!CI301/10</f>
        <v>0</v>
      </c>
      <c r="CJ301" s="68">
        <f>'Light exposure'!$H301*'Molar absorption spectra'!CJ301/10</f>
        <v>0</v>
      </c>
      <c r="CK301" s="68">
        <f>'Light exposure'!$H301*'Molar absorption spectra'!CK301/10</f>
        <v>0</v>
      </c>
      <c r="CL301" s="68">
        <f>'Light exposure'!$H301*'Molar absorption spectra'!CL301/10</f>
        <v>0</v>
      </c>
    </row>
    <row r="302" spans="1:90" x14ac:dyDescent="0.35">
      <c r="A302" s="17">
        <v>574</v>
      </c>
      <c r="B302" s="68">
        <f>'Light exposure'!$H302*'Molar absorption spectra'!B302/10</f>
        <v>0</v>
      </c>
      <c r="C302" s="68">
        <f>'Light exposure'!$H302*'Molar absorption spectra'!C302/10</f>
        <v>0</v>
      </c>
      <c r="D302" s="68">
        <f>'Light exposure'!$H302*'Molar absorption spectra'!D302/10</f>
        <v>0</v>
      </c>
      <c r="E302" s="68">
        <f>'Light exposure'!$H302*'Molar absorption spectra'!E302/10</f>
        <v>0</v>
      </c>
      <c r="F302" s="68">
        <f>'Light exposure'!$H302*'Molar absorption spectra'!F302/10</f>
        <v>0</v>
      </c>
      <c r="G302" s="68">
        <f>'Light exposure'!$H302*'Molar absorption spectra'!G302/10</f>
        <v>0</v>
      </c>
      <c r="H302" s="68">
        <f>'Light exposure'!$H302*'Molar absorption spectra'!H302/10</f>
        <v>0</v>
      </c>
      <c r="I302" s="68">
        <f>'Light exposure'!$H302*'Molar absorption spectra'!I302/10</f>
        <v>0</v>
      </c>
      <c r="J302" s="68">
        <f>'Light exposure'!$H302*'Molar absorption spectra'!J302/10</f>
        <v>0</v>
      </c>
      <c r="K302" s="68">
        <f>'Light exposure'!$H302*'Molar absorption spectra'!K302/10</f>
        <v>0</v>
      </c>
      <c r="L302" s="68">
        <f>'Light exposure'!$H302*'Molar absorption spectra'!L302/10</f>
        <v>0</v>
      </c>
      <c r="M302" s="68">
        <f>'Light exposure'!$H302*'Molar absorption spectra'!M302/10</f>
        <v>0</v>
      </c>
      <c r="N302" s="68">
        <f>'Light exposure'!$H302*'Molar absorption spectra'!N302/10</f>
        <v>0</v>
      </c>
      <c r="O302" s="68">
        <f>'Light exposure'!$H302*'Molar absorption spectra'!O302/10</f>
        <v>0</v>
      </c>
      <c r="P302" s="68">
        <f>'Light exposure'!$H302*'Molar absorption spectra'!P302/10</f>
        <v>0</v>
      </c>
      <c r="Q302" s="68">
        <f>'Light exposure'!$H302*'Molar absorption spectra'!Q302/10</f>
        <v>0</v>
      </c>
      <c r="R302" s="68">
        <f>'Light exposure'!$H302*'Molar absorption spectra'!R302/10</f>
        <v>0</v>
      </c>
      <c r="S302" s="68">
        <f>'Light exposure'!$H302*'Molar absorption spectra'!S302/10</f>
        <v>0</v>
      </c>
      <c r="T302" s="68">
        <f>'Light exposure'!$H302*'Molar absorption spectra'!T302/10</f>
        <v>0</v>
      </c>
      <c r="U302" s="68">
        <f>'Light exposure'!$H302*'Molar absorption spectra'!U302/10</f>
        <v>0</v>
      </c>
      <c r="V302" s="68">
        <f>'Light exposure'!$H302*'Molar absorption spectra'!V302/10</f>
        <v>0</v>
      </c>
      <c r="W302" s="68">
        <f>'Light exposure'!$H302*'Molar absorption spectra'!W302/10</f>
        <v>0</v>
      </c>
      <c r="X302" s="68">
        <f>'Light exposure'!$H302*'Molar absorption spectra'!X302/10</f>
        <v>0</v>
      </c>
      <c r="Y302" s="68">
        <f>'Light exposure'!$H302*'Molar absorption spectra'!Y302/10</f>
        <v>0</v>
      </c>
      <c r="Z302" s="68">
        <f>'Light exposure'!$H302*'Molar absorption spectra'!Z302/10</f>
        <v>0</v>
      </c>
      <c r="AA302" s="68">
        <f>'Light exposure'!$H302*'Molar absorption spectra'!AA302/10</f>
        <v>0</v>
      </c>
      <c r="AB302" s="68">
        <f>'Light exposure'!$H302*'Molar absorption spectra'!AB302/10</f>
        <v>0</v>
      </c>
      <c r="AC302" s="68">
        <f>'Light exposure'!$H302*'Molar absorption spectra'!AC302/10</f>
        <v>0</v>
      </c>
      <c r="AD302" s="68">
        <f>'Light exposure'!$H302*'Molar absorption spectra'!AD302/10</f>
        <v>0</v>
      </c>
      <c r="AE302" s="68">
        <f>'Light exposure'!$H302*'Molar absorption spectra'!AE302/10</f>
        <v>0</v>
      </c>
      <c r="AF302" s="68">
        <f>'Light exposure'!$H302*'Molar absorption spectra'!AF302/10</f>
        <v>0</v>
      </c>
      <c r="AG302" s="68">
        <f>'Light exposure'!$H302*'Molar absorption spectra'!AG302/10</f>
        <v>0</v>
      </c>
      <c r="AH302" s="68">
        <f>'Light exposure'!$H302*'Molar absorption spectra'!AH302/10</f>
        <v>0</v>
      </c>
      <c r="AI302" s="68">
        <f>'Light exposure'!$H302*'Molar absorption spectra'!AI302/10</f>
        <v>0</v>
      </c>
      <c r="AJ302" s="68">
        <f>'Light exposure'!$H302*'Molar absorption spectra'!AJ302/10</f>
        <v>0</v>
      </c>
      <c r="AK302" s="68">
        <f>'Light exposure'!$H302*'Molar absorption spectra'!AK302/10</f>
        <v>0</v>
      </c>
      <c r="AL302" s="68">
        <f>'Light exposure'!$H302*'Molar absorption spectra'!AL302/10</f>
        <v>0</v>
      </c>
      <c r="AM302" s="68">
        <f>'Light exposure'!$H302*'Molar absorption spectra'!AM302/10</f>
        <v>0</v>
      </c>
      <c r="AN302" s="68">
        <f>'Light exposure'!$H302*'Molar absorption spectra'!AN302/10</f>
        <v>0</v>
      </c>
      <c r="AO302" s="68">
        <f>'Light exposure'!$H302*'Molar absorption spectra'!AO302/10</f>
        <v>0</v>
      </c>
      <c r="AP302" s="68">
        <f>'Light exposure'!$H302*'Molar absorption spectra'!AP302/10</f>
        <v>0</v>
      </c>
      <c r="AQ302" s="68">
        <f>'Light exposure'!$H302*'Molar absorption spectra'!AQ302/10</f>
        <v>0</v>
      </c>
      <c r="AR302" s="68">
        <f>'Light exposure'!$H302*'Molar absorption spectra'!AR302/10</f>
        <v>0</v>
      </c>
      <c r="AS302" s="68">
        <f>'Light exposure'!$H302*'Molar absorption spectra'!AS302/10</f>
        <v>0</v>
      </c>
      <c r="AT302" s="68">
        <f>'Light exposure'!$H302*'Molar absorption spectra'!AT302/10</f>
        <v>0</v>
      </c>
      <c r="AU302" s="68">
        <f>'Light exposure'!$H302*'Molar absorption spectra'!AU302/10</f>
        <v>0</v>
      </c>
      <c r="AV302" s="68">
        <f>'Light exposure'!$H302*'Molar absorption spectra'!AV302/10</f>
        <v>0</v>
      </c>
      <c r="AW302" s="68">
        <f>'Light exposure'!$H302*'Molar absorption spectra'!AW302/10</f>
        <v>0</v>
      </c>
      <c r="AX302" s="68">
        <f>'Light exposure'!$H302*'Molar absorption spectra'!AX302/10</f>
        <v>0</v>
      </c>
      <c r="AY302" s="68">
        <f>'Light exposure'!$H302*'Molar absorption spectra'!AY302/10</f>
        <v>0</v>
      </c>
      <c r="AZ302" s="68">
        <f>'Light exposure'!$H302*'Molar absorption spectra'!AZ302/10</f>
        <v>0</v>
      </c>
      <c r="BA302" s="68">
        <f>'Light exposure'!$H302*'Molar absorption spectra'!BA302/10</f>
        <v>0</v>
      </c>
      <c r="BB302" s="68">
        <f>'Light exposure'!$H302*'Molar absorption spectra'!BB302/10</f>
        <v>0</v>
      </c>
      <c r="BC302" s="68">
        <f>'Light exposure'!$H302*'Molar absorption spectra'!BC302/10</f>
        <v>0</v>
      </c>
      <c r="BD302" s="68">
        <f>'Light exposure'!$H302*'Molar absorption spectra'!BD302/10</f>
        <v>0</v>
      </c>
      <c r="BE302" s="68">
        <f>'Light exposure'!$H302*'Molar absorption spectra'!BE302/10</f>
        <v>0</v>
      </c>
      <c r="BF302" s="68">
        <f>'Light exposure'!$H302*'Molar absorption spectra'!BF302/10</f>
        <v>0</v>
      </c>
      <c r="BG302" s="68">
        <f>'Light exposure'!$H302*'Molar absorption spectra'!BG302/10</f>
        <v>0</v>
      </c>
      <c r="BH302" s="68">
        <f>'Light exposure'!$H302*'Molar absorption spectra'!BH302/10</f>
        <v>0</v>
      </c>
      <c r="BI302" s="68">
        <f>'Light exposure'!$H302*'Molar absorption spectra'!BI302/10</f>
        <v>0</v>
      </c>
      <c r="BJ302" s="68">
        <f>'Light exposure'!$H302*'Molar absorption spectra'!BJ302/10</f>
        <v>0</v>
      </c>
      <c r="BK302" s="68">
        <f>'Light exposure'!$H302*'Molar absorption spectra'!BK302/10</f>
        <v>0</v>
      </c>
      <c r="BL302" s="68">
        <f>'Light exposure'!$H302*'Molar absorption spectra'!BL302/10</f>
        <v>0</v>
      </c>
      <c r="BM302" s="68">
        <f>'Light exposure'!$H302*'Molar absorption spectra'!BM302/10</f>
        <v>0</v>
      </c>
      <c r="BN302" s="68">
        <f>'Light exposure'!$H302*'Molar absorption spectra'!BN302/10</f>
        <v>0</v>
      </c>
      <c r="BO302" s="68">
        <f>'Light exposure'!$H302*'Molar absorption spectra'!BO302/10</f>
        <v>0</v>
      </c>
      <c r="BP302" s="68">
        <f>'Light exposure'!$H302*'Molar absorption spectra'!BP302/10</f>
        <v>0</v>
      </c>
      <c r="BQ302" s="68">
        <f>'Light exposure'!$H302*'Molar absorption spectra'!BQ302/10</f>
        <v>0</v>
      </c>
      <c r="BR302" s="68">
        <f>'Light exposure'!$H302*'Molar absorption spectra'!BR302/10</f>
        <v>0</v>
      </c>
      <c r="BS302" s="68">
        <f>'Light exposure'!$H302*'Molar absorption spectra'!BS302/10</f>
        <v>0</v>
      </c>
      <c r="BT302" s="68">
        <f>'Light exposure'!$H302*'Molar absorption spectra'!BT302/10</f>
        <v>0</v>
      </c>
      <c r="BU302" s="68">
        <f>'Light exposure'!$H302*'Molar absorption spectra'!BU302/10</f>
        <v>0</v>
      </c>
      <c r="BV302" s="68">
        <f>'Light exposure'!$H302*'Molar absorption spectra'!BV302/10</f>
        <v>0</v>
      </c>
      <c r="BW302" s="68">
        <f>'Light exposure'!$H302*'Molar absorption spectra'!BW302/10</f>
        <v>0</v>
      </c>
      <c r="BX302" s="68">
        <f>'Light exposure'!$H302*'Molar absorption spectra'!BX302/10</f>
        <v>0</v>
      </c>
      <c r="BY302" s="68">
        <f>'Light exposure'!$H302*'Molar absorption spectra'!BY302/10</f>
        <v>0</v>
      </c>
      <c r="BZ302" s="68">
        <f>'Light exposure'!$H302*'Molar absorption spectra'!BZ302/10</f>
        <v>0</v>
      </c>
      <c r="CA302" s="68">
        <f>'Light exposure'!$H302*'Molar absorption spectra'!CA302/10</f>
        <v>0</v>
      </c>
      <c r="CB302" s="68">
        <f>'Light exposure'!$H302*'Molar absorption spectra'!CB302/10</f>
        <v>0</v>
      </c>
      <c r="CC302" s="68">
        <f>'Light exposure'!$H302*'Molar absorption spectra'!CC302/10</f>
        <v>0</v>
      </c>
      <c r="CD302" s="68">
        <f>'Light exposure'!$H302*'Molar absorption spectra'!CD302/10</f>
        <v>0</v>
      </c>
      <c r="CE302" s="68">
        <f>'Light exposure'!$H302*'Molar absorption spectra'!CE302/10</f>
        <v>0</v>
      </c>
      <c r="CF302" s="68">
        <f>'Light exposure'!$H302*'Molar absorption spectra'!CF302/10</f>
        <v>0</v>
      </c>
      <c r="CG302" s="68">
        <f>'Light exposure'!$H302*'Molar absorption spectra'!CG302/10</f>
        <v>0</v>
      </c>
      <c r="CH302" s="68">
        <f>'Light exposure'!$H302*'Molar absorption spectra'!CH302/10</f>
        <v>0</v>
      </c>
      <c r="CI302" s="68">
        <f>'Light exposure'!$H302*'Molar absorption spectra'!CI302/10</f>
        <v>0</v>
      </c>
      <c r="CJ302" s="68">
        <f>'Light exposure'!$H302*'Molar absorption spectra'!CJ302/10</f>
        <v>0</v>
      </c>
      <c r="CK302" s="68">
        <f>'Light exposure'!$H302*'Molar absorption spectra'!CK302/10</f>
        <v>0</v>
      </c>
      <c r="CL302" s="68">
        <f>'Light exposure'!$H302*'Molar absorption spectra'!CL302/10</f>
        <v>0</v>
      </c>
    </row>
    <row r="303" spans="1:90" x14ac:dyDescent="0.35">
      <c r="A303" s="17">
        <v>575</v>
      </c>
      <c r="B303" s="68">
        <f>'Light exposure'!$H303*'Molar absorption spectra'!B303/10</f>
        <v>0</v>
      </c>
      <c r="C303" s="68">
        <f>'Light exposure'!$H303*'Molar absorption spectra'!C303/10</f>
        <v>0</v>
      </c>
      <c r="D303" s="68">
        <f>'Light exposure'!$H303*'Molar absorption spectra'!D303/10</f>
        <v>0</v>
      </c>
      <c r="E303" s="68">
        <f>'Light exposure'!$H303*'Molar absorption spectra'!E303/10</f>
        <v>0</v>
      </c>
      <c r="F303" s="68">
        <f>'Light exposure'!$H303*'Molar absorption spectra'!F303/10</f>
        <v>0</v>
      </c>
      <c r="G303" s="68">
        <f>'Light exposure'!$H303*'Molar absorption spectra'!G303/10</f>
        <v>0</v>
      </c>
      <c r="H303" s="68">
        <f>'Light exposure'!$H303*'Molar absorption spectra'!H303/10</f>
        <v>0</v>
      </c>
      <c r="I303" s="68">
        <f>'Light exposure'!$H303*'Molar absorption spectra'!I303/10</f>
        <v>0</v>
      </c>
      <c r="J303" s="68">
        <f>'Light exposure'!$H303*'Molar absorption spectra'!J303/10</f>
        <v>0</v>
      </c>
      <c r="K303" s="68">
        <f>'Light exposure'!$H303*'Molar absorption spectra'!K303/10</f>
        <v>0</v>
      </c>
      <c r="L303" s="68">
        <f>'Light exposure'!$H303*'Molar absorption spectra'!L303/10</f>
        <v>0</v>
      </c>
      <c r="M303" s="68">
        <f>'Light exposure'!$H303*'Molar absorption spectra'!M303/10</f>
        <v>0</v>
      </c>
      <c r="N303" s="68">
        <f>'Light exposure'!$H303*'Molar absorption spectra'!N303/10</f>
        <v>0</v>
      </c>
      <c r="O303" s="68">
        <f>'Light exposure'!$H303*'Molar absorption spectra'!O303/10</f>
        <v>0</v>
      </c>
      <c r="P303" s="68">
        <f>'Light exposure'!$H303*'Molar absorption spectra'!P303/10</f>
        <v>0</v>
      </c>
      <c r="Q303" s="68">
        <f>'Light exposure'!$H303*'Molar absorption spectra'!Q303/10</f>
        <v>0</v>
      </c>
      <c r="R303" s="68">
        <f>'Light exposure'!$H303*'Molar absorption spectra'!R303/10</f>
        <v>0</v>
      </c>
      <c r="S303" s="68">
        <f>'Light exposure'!$H303*'Molar absorption spectra'!S303/10</f>
        <v>0</v>
      </c>
      <c r="T303" s="68">
        <f>'Light exposure'!$H303*'Molar absorption spectra'!T303/10</f>
        <v>0</v>
      </c>
      <c r="U303" s="68">
        <f>'Light exposure'!$H303*'Molar absorption spectra'!U303/10</f>
        <v>0</v>
      </c>
      <c r="V303" s="68">
        <f>'Light exposure'!$H303*'Molar absorption spectra'!V303/10</f>
        <v>0</v>
      </c>
      <c r="W303" s="68">
        <f>'Light exposure'!$H303*'Molar absorption spectra'!W303/10</f>
        <v>0</v>
      </c>
      <c r="X303" s="68">
        <f>'Light exposure'!$H303*'Molar absorption spectra'!X303/10</f>
        <v>0</v>
      </c>
      <c r="Y303" s="68">
        <f>'Light exposure'!$H303*'Molar absorption spectra'!Y303/10</f>
        <v>0</v>
      </c>
      <c r="Z303" s="68">
        <f>'Light exposure'!$H303*'Molar absorption spectra'!Z303/10</f>
        <v>0</v>
      </c>
      <c r="AA303" s="68">
        <f>'Light exposure'!$H303*'Molar absorption spectra'!AA303/10</f>
        <v>0</v>
      </c>
      <c r="AB303" s="68">
        <f>'Light exposure'!$H303*'Molar absorption spectra'!AB303/10</f>
        <v>0</v>
      </c>
      <c r="AC303" s="68">
        <f>'Light exposure'!$H303*'Molar absorption spectra'!AC303/10</f>
        <v>0</v>
      </c>
      <c r="AD303" s="68">
        <f>'Light exposure'!$H303*'Molar absorption spectra'!AD303/10</f>
        <v>0</v>
      </c>
      <c r="AE303" s="68">
        <f>'Light exposure'!$H303*'Molar absorption spectra'!AE303/10</f>
        <v>0</v>
      </c>
      <c r="AF303" s="68">
        <f>'Light exposure'!$H303*'Molar absorption spectra'!AF303/10</f>
        <v>0</v>
      </c>
      <c r="AG303" s="68">
        <f>'Light exposure'!$H303*'Molar absorption spectra'!AG303/10</f>
        <v>0</v>
      </c>
      <c r="AH303" s="68">
        <f>'Light exposure'!$H303*'Molar absorption spectra'!AH303/10</f>
        <v>0</v>
      </c>
      <c r="AI303" s="68">
        <f>'Light exposure'!$H303*'Molar absorption spectra'!AI303/10</f>
        <v>0</v>
      </c>
      <c r="AJ303" s="68">
        <f>'Light exposure'!$H303*'Molar absorption spectra'!AJ303/10</f>
        <v>0</v>
      </c>
      <c r="AK303" s="68">
        <f>'Light exposure'!$H303*'Molar absorption spectra'!AK303/10</f>
        <v>0</v>
      </c>
      <c r="AL303" s="68">
        <f>'Light exposure'!$H303*'Molar absorption spectra'!AL303/10</f>
        <v>0</v>
      </c>
      <c r="AM303" s="68">
        <f>'Light exposure'!$H303*'Molar absorption spectra'!AM303/10</f>
        <v>0</v>
      </c>
      <c r="AN303" s="68">
        <f>'Light exposure'!$H303*'Molar absorption spectra'!AN303/10</f>
        <v>0</v>
      </c>
      <c r="AO303" s="68">
        <f>'Light exposure'!$H303*'Molar absorption spectra'!AO303/10</f>
        <v>0</v>
      </c>
      <c r="AP303" s="68">
        <f>'Light exposure'!$H303*'Molar absorption spectra'!AP303/10</f>
        <v>0</v>
      </c>
      <c r="AQ303" s="68">
        <f>'Light exposure'!$H303*'Molar absorption spectra'!AQ303/10</f>
        <v>0</v>
      </c>
      <c r="AR303" s="68">
        <f>'Light exposure'!$H303*'Molar absorption spectra'!AR303/10</f>
        <v>0</v>
      </c>
      <c r="AS303" s="68">
        <f>'Light exposure'!$H303*'Molar absorption spectra'!AS303/10</f>
        <v>0</v>
      </c>
      <c r="AT303" s="68">
        <f>'Light exposure'!$H303*'Molar absorption spectra'!AT303/10</f>
        <v>0</v>
      </c>
      <c r="AU303" s="68">
        <f>'Light exposure'!$H303*'Molar absorption spectra'!AU303/10</f>
        <v>0</v>
      </c>
      <c r="AV303" s="68">
        <f>'Light exposure'!$H303*'Molar absorption spectra'!AV303/10</f>
        <v>0</v>
      </c>
      <c r="AW303" s="68">
        <f>'Light exposure'!$H303*'Molar absorption spectra'!AW303/10</f>
        <v>0</v>
      </c>
      <c r="AX303" s="68">
        <f>'Light exposure'!$H303*'Molar absorption spectra'!AX303/10</f>
        <v>0</v>
      </c>
      <c r="AY303" s="68">
        <f>'Light exposure'!$H303*'Molar absorption spectra'!AY303/10</f>
        <v>0</v>
      </c>
      <c r="AZ303" s="68">
        <f>'Light exposure'!$H303*'Molar absorption spectra'!AZ303/10</f>
        <v>0</v>
      </c>
      <c r="BA303" s="68">
        <f>'Light exposure'!$H303*'Molar absorption spectra'!BA303/10</f>
        <v>0</v>
      </c>
      <c r="BB303" s="68">
        <f>'Light exposure'!$H303*'Molar absorption spectra'!BB303/10</f>
        <v>0</v>
      </c>
      <c r="BC303" s="68">
        <f>'Light exposure'!$H303*'Molar absorption spectra'!BC303/10</f>
        <v>0</v>
      </c>
      <c r="BD303" s="68">
        <f>'Light exposure'!$H303*'Molar absorption spectra'!BD303/10</f>
        <v>0</v>
      </c>
      <c r="BE303" s="68">
        <f>'Light exposure'!$H303*'Molar absorption spectra'!BE303/10</f>
        <v>0</v>
      </c>
      <c r="BF303" s="68">
        <f>'Light exposure'!$H303*'Molar absorption spectra'!BF303/10</f>
        <v>0</v>
      </c>
      <c r="BG303" s="68">
        <f>'Light exposure'!$H303*'Molar absorption spectra'!BG303/10</f>
        <v>0</v>
      </c>
      <c r="BH303" s="68">
        <f>'Light exposure'!$H303*'Molar absorption spectra'!BH303/10</f>
        <v>0</v>
      </c>
      <c r="BI303" s="68">
        <f>'Light exposure'!$H303*'Molar absorption spectra'!BI303/10</f>
        <v>0</v>
      </c>
      <c r="BJ303" s="68">
        <f>'Light exposure'!$H303*'Molar absorption spectra'!BJ303/10</f>
        <v>0</v>
      </c>
      <c r="BK303" s="68">
        <f>'Light exposure'!$H303*'Molar absorption spectra'!BK303/10</f>
        <v>0</v>
      </c>
      <c r="BL303" s="68">
        <f>'Light exposure'!$H303*'Molar absorption spectra'!BL303/10</f>
        <v>0</v>
      </c>
      <c r="BM303" s="68">
        <f>'Light exposure'!$H303*'Molar absorption spectra'!BM303/10</f>
        <v>0</v>
      </c>
      <c r="BN303" s="68">
        <f>'Light exposure'!$H303*'Molar absorption spectra'!BN303/10</f>
        <v>0</v>
      </c>
      <c r="BO303" s="68">
        <f>'Light exposure'!$H303*'Molar absorption spectra'!BO303/10</f>
        <v>0</v>
      </c>
      <c r="BP303" s="68">
        <f>'Light exposure'!$H303*'Molar absorption spectra'!BP303/10</f>
        <v>0</v>
      </c>
      <c r="BQ303" s="68">
        <f>'Light exposure'!$H303*'Molar absorption spectra'!BQ303/10</f>
        <v>0</v>
      </c>
      <c r="BR303" s="68">
        <f>'Light exposure'!$H303*'Molar absorption spectra'!BR303/10</f>
        <v>0</v>
      </c>
      <c r="BS303" s="68">
        <f>'Light exposure'!$H303*'Molar absorption spectra'!BS303/10</f>
        <v>0</v>
      </c>
      <c r="BT303" s="68">
        <f>'Light exposure'!$H303*'Molar absorption spectra'!BT303/10</f>
        <v>0</v>
      </c>
      <c r="BU303" s="68">
        <f>'Light exposure'!$H303*'Molar absorption spectra'!BU303/10</f>
        <v>0</v>
      </c>
      <c r="BV303" s="68">
        <f>'Light exposure'!$H303*'Molar absorption spectra'!BV303/10</f>
        <v>0</v>
      </c>
      <c r="BW303" s="68">
        <f>'Light exposure'!$H303*'Molar absorption spectra'!BW303/10</f>
        <v>0</v>
      </c>
      <c r="BX303" s="68">
        <f>'Light exposure'!$H303*'Molar absorption spectra'!BX303/10</f>
        <v>0</v>
      </c>
      <c r="BY303" s="68">
        <f>'Light exposure'!$H303*'Molar absorption spectra'!BY303/10</f>
        <v>0</v>
      </c>
      <c r="BZ303" s="68">
        <f>'Light exposure'!$H303*'Molar absorption spectra'!BZ303/10</f>
        <v>0</v>
      </c>
      <c r="CA303" s="68">
        <f>'Light exposure'!$H303*'Molar absorption spectra'!CA303/10</f>
        <v>0</v>
      </c>
      <c r="CB303" s="68">
        <f>'Light exposure'!$H303*'Molar absorption spectra'!CB303/10</f>
        <v>0</v>
      </c>
      <c r="CC303" s="68">
        <f>'Light exposure'!$H303*'Molar absorption spectra'!CC303/10</f>
        <v>0</v>
      </c>
      <c r="CD303" s="68">
        <f>'Light exposure'!$H303*'Molar absorption spectra'!CD303/10</f>
        <v>0</v>
      </c>
      <c r="CE303" s="68">
        <f>'Light exposure'!$H303*'Molar absorption spectra'!CE303/10</f>
        <v>0</v>
      </c>
      <c r="CF303" s="68">
        <f>'Light exposure'!$H303*'Molar absorption spectra'!CF303/10</f>
        <v>0</v>
      </c>
      <c r="CG303" s="68">
        <f>'Light exposure'!$H303*'Molar absorption spectra'!CG303/10</f>
        <v>0</v>
      </c>
      <c r="CH303" s="68">
        <f>'Light exposure'!$H303*'Molar absorption spectra'!CH303/10</f>
        <v>0</v>
      </c>
      <c r="CI303" s="68">
        <f>'Light exposure'!$H303*'Molar absorption spectra'!CI303/10</f>
        <v>0</v>
      </c>
      <c r="CJ303" s="68">
        <f>'Light exposure'!$H303*'Molar absorption spectra'!CJ303/10</f>
        <v>0</v>
      </c>
      <c r="CK303" s="68">
        <f>'Light exposure'!$H303*'Molar absorption spectra'!CK303/10</f>
        <v>0</v>
      </c>
      <c r="CL303" s="68">
        <f>'Light exposure'!$H303*'Molar absorption spectra'!CL303/10</f>
        <v>0</v>
      </c>
    </row>
    <row r="304" spans="1:90" x14ac:dyDescent="0.35">
      <c r="A304" s="17">
        <v>576</v>
      </c>
      <c r="B304" s="68">
        <f>'Light exposure'!$H304*'Molar absorption spectra'!B304/10</f>
        <v>0</v>
      </c>
      <c r="C304" s="68">
        <f>'Light exposure'!$H304*'Molar absorption spectra'!C304/10</f>
        <v>0</v>
      </c>
      <c r="D304" s="68">
        <f>'Light exposure'!$H304*'Molar absorption spectra'!D304/10</f>
        <v>0</v>
      </c>
      <c r="E304" s="68">
        <f>'Light exposure'!$H304*'Molar absorption spectra'!E304/10</f>
        <v>0</v>
      </c>
      <c r="F304" s="68">
        <f>'Light exposure'!$H304*'Molar absorption spectra'!F304/10</f>
        <v>0</v>
      </c>
      <c r="G304" s="68">
        <f>'Light exposure'!$H304*'Molar absorption spectra'!G304/10</f>
        <v>0</v>
      </c>
      <c r="H304" s="68">
        <f>'Light exposure'!$H304*'Molar absorption spectra'!H304/10</f>
        <v>0</v>
      </c>
      <c r="I304" s="68">
        <f>'Light exposure'!$H304*'Molar absorption spectra'!I304/10</f>
        <v>0</v>
      </c>
      <c r="J304" s="68">
        <f>'Light exposure'!$H304*'Molar absorption spectra'!J304/10</f>
        <v>0</v>
      </c>
      <c r="K304" s="68">
        <f>'Light exposure'!$H304*'Molar absorption spectra'!K304/10</f>
        <v>0</v>
      </c>
      <c r="L304" s="68">
        <f>'Light exposure'!$H304*'Molar absorption spectra'!L304/10</f>
        <v>0</v>
      </c>
      <c r="M304" s="68">
        <f>'Light exposure'!$H304*'Molar absorption spectra'!M304/10</f>
        <v>0</v>
      </c>
      <c r="N304" s="68">
        <f>'Light exposure'!$H304*'Molar absorption spectra'!N304/10</f>
        <v>0</v>
      </c>
      <c r="O304" s="68">
        <f>'Light exposure'!$H304*'Molar absorption spectra'!O304/10</f>
        <v>0</v>
      </c>
      <c r="P304" s="68">
        <f>'Light exposure'!$H304*'Molar absorption spectra'!P304/10</f>
        <v>0</v>
      </c>
      <c r="Q304" s="68">
        <f>'Light exposure'!$H304*'Molar absorption spectra'!Q304/10</f>
        <v>0</v>
      </c>
      <c r="R304" s="68">
        <f>'Light exposure'!$H304*'Molar absorption spectra'!R304/10</f>
        <v>0</v>
      </c>
      <c r="S304" s="68">
        <f>'Light exposure'!$H304*'Molar absorption spectra'!S304/10</f>
        <v>0</v>
      </c>
      <c r="T304" s="68">
        <f>'Light exposure'!$H304*'Molar absorption spectra'!T304/10</f>
        <v>0</v>
      </c>
      <c r="U304" s="68">
        <f>'Light exposure'!$H304*'Molar absorption spectra'!U304/10</f>
        <v>0</v>
      </c>
      <c r="V304" s="68">
        <f>'Light exposure'!$H304*'Molar absorption spectra'!V304/10</f>
        <v>0</v>
      </c>
      <c r="W304" s="68">
        <f>'Light exposure'!$H304*'Molar absorption spectra'!W304/10</f>
        <v>0</v>
      </c>
      <c r="X304" s="68">
        <f>'Light exposure'!$H304*'Molar absorption spectra'!X304/10</f>
        <v>0</v>
      </c>
      <c r="Y304" s="68">
        <f>'Light exposure'!$H304*'Molar absorption spectra'!Y304/10</f>
        <v>0</v>
      </c>
      <c r="Z304" s="68">
        <f>'Light exposure'!$H304*'Molar absorption spectra'!Z304/10</f>
        <v>0</v>
      </c>
      <c r="AA304" s="68">
        <f>'Light exposure'!$H304*'Molar absorption spectra'!AA304/10</f>
        <v>0</v>
      </c>
      <c r="AB304" s="68">
        <f>'Light exposure'!$H304*'Molar absorption spectra'!AB304/10</f>
        <v>0</v>
      </c>
      <c r="AC304" s="68">
        <f>'Light exposure'!$H304*'Molar absorption spectra'!AC304/10</f>
        <v>0</v>
      </c>
      <c r="AD304" s="68">
        <f>'Light exposure'!$H304*'Molar absorption spectra'!AD304/10</f>
        <v>0</v>
      </c>
      <c r="AE304" s="68">
        <f>'Light exposure'!$H304*'Molar absorption spectra'!AE304/10</f>
        <v>0</v>
      </c>
      <c r="AF304" s="68">
        <f>'Light exposure'!$H304*'Molar absorption spectra'!AF304/10</f>
        <v>0</v>
      </c>
      <c r="AG304" s="68">
        <f>'Light exposure'!$H304*'Molar absorption spectra'!AG304/10</f>
        <v>0</v>
      </c>
      <c r="AH304" s="68">
        <f>'Light exposure'!$H304*'Molar absorption spectra'!AH304/10</f>
        <v>0</v>
      </c>
      <c r="AI304" s="68">
        <f>'Light exposure'!$H304*'Molar absorption spectra'!AI304/10</f>
        <v>0</v>
      </c>
      <c r="AJ304" s="68">
        <f>'Light exposure'!$H304*'Molar absorption spectra'!AJ304/10</f>
        <v>0</v>
      </c>
      <c r="AK304" s="68">
        <f>'Light exposure'!$H304*'Molar absorption spectra'!AK304/10</f>
        <v>0</v>
      </c>
      <c r="AL304" s="68">
        <f>'Light exposure'!$H304*'Molar absorption spectra'!AL304/10</f>
        <v>0</v>
      </c>
      <c r="AM304" s="68">
        <f>'Light exposure'!$H304*'Molar absorption spectra'!AM304/10</f>
        <v>0</v>
      </c>
      <c r="AN304" s="68">
        <f>'Light exposure'!$H304*'Molar absorption spectra'!AN304/10</f>
        <v>0</v>
      </c>
      <c r="AO304" s="68">
        <f>'Light exposure'!$H304*'Molar absorption spectra'!AO304/10</f>
        <v>0</v>
      </c>
      <c r="AP304" s="68">
        <f>'Light exposure'!$H304*'Molar absorption spectra'!AP304/10</f>
        <v>0</v>
      </c>
      <c r="AQ304" s="68">
        <f>'Light exposure'!$H304*'Molar absorption spectra'!AQ304/10</f>
        <v>0</v>
      </c>
      <c r="AR304" s="68">
        <f>'Light exposure'!$H304*'Molar absorption spectra'!AR304/10</f>
        <v>0</v>
      </c>
      <c r="AS304" s="68">
        <f>'Light exposure'!$H304*'Molar absorption spectra'!AS304/10</f>
        <v>0</v>
      </c>
      <c r="AT304" s="68">
        <f>'Light exposure'!$H304*'Molar absorption spectra'!AT304/10</f>
        <v>0</v>
      </c>
      <c r="AU304" s="68">
        <f>'Light exposure'!$H304*'Molar absorption spectra'!AU304/10</f>
        <v>0</v>
      </c>
      <c r="AV304" s="68">
        <f>'Light exposure'!$H304*'Molar absorption spectra'!AV304/10</f>
        <v>0</v>
      </c>
      <c r="AW304" s="68">
        <f>'Light exposure'!$H304*'Molar absorption spectra'!AW304/10</f>
        <v>0</v>
      </c>
      <c r="AX304" s="68">
        <f>'Light exposure'!$H304*'Molar absorption spectra'!AX304/10</f>
        <v>0</v>
      </c>
      <c r="AY304" s="68">
        <f>'Light exposure'!$H304*'Molar absorption spectra'!AY304/10</f>
        <v>0</v>
      </c>
      <c r="AZ304" s="68">
        <f>'Light exposure'!$H304*'Molar absorption spectra'!AZ304/10</f>
        <v>0</v>
      </c>
      <c r="BA304" s="68">
        <f>'Light exposure'!$H304*'Molar absorption spectra'!BA304/10</f>
        <v>0</v>
      </c>
      <c r="BB304" s="68">
        <f>'Light exposure'!$H304*'Molar absorption spectra'!BB304/10</f>
        <v>0</v>
      </c>
      <c r="BC304" s="68">
        <f>'Light exposure'!$H304*'Molar absorption spectra'!BC304/10</f>
        <v>0</v>
      </c>
      <c r="BD304" s="68">
        <f>'Light exposure'!$H304*'Molar absorption spectra'!BD304/10</f>
        <v>0</v>
      </c>
      <c r="BE304" s="68">
        <f>'Light exposure'!$H304*'Molar absorption spectra'!BE304/10</f>
        <v>0</v>
      </c>
      <c r="BF304" s="68">
        <f>'Light exposure'!$H304*'Molar absorption spectra'!BF304/10</f>
        <v>0</v>
      </c>
      <c r="BG304" s="68">
        <f>'Light exposure'!$H304*'Molar absorption spectra'!BG304/10</f>
        <v>0</v>
      </c>
      <c r="BH304" s="68">
        <f>'Light exposure'!$H304*'Molar absorption spectra'!BH304/10</f>
        <v>0</v>
      </c>
      <c r="BI304" s="68">
        <f>'Light exposure'!$H304*'Molar absorption spectra'!BI304/10</f>
        <v>0</v>
      </c>
      <c r="BJ304" s="68">
        <f>'Light exposure'!$H304*'Molar absorption spectra'!BJ304/10</f>
        <v>0</v>
      </c>
      <c r="BK304" s="68">
        <f>'Light exposure'!$H304*'Molar absorption spectra'!BK304/10</f>
        <v>0</v>
      </c>
      <c r="BL304" s="68">
        <f>'Light exposure'!$H304*'Molar absorption spectra'!BL304/10</f>
        <v>0</v>
      </c>
      <c r="BM304" s="68">
        <f>'Light exposure'!$H304*'Molar absorption spectra'!BM304/10</f>
        <v>0</v>
      </c>
      <c r="BN304" s="68">
        <f>'Light exposure'!$H304*'Molar absorption spectra'!BN304/10</f>
        <v>0</v>
      </c>
      <c r="BO304" s="68">
        <f>'Light exposure'!$H304*'Molar absorption spectra'!BO304/10</f>
        <v>0</v>
      </c>
      <c r="BP304" s="68">
        <f>'Light exposure'!$H304*'Molar absorption spectra'!BP304/10</f>
        <v>0</v>
      </c>
      <c r="BQ304" s="68">
        <f>'Light exposure'!$H304*'Molar absorption spectra'!BQ304/10</f>
        <v>0</v>
      </c>
      <c r="BR304" s="68">
        <f>'Light exposure'!$H304*'Molar absorption spectra'!BR304/10</f>
        <v>0</v>
      </c>
      <c r="BS304" s="68">
        <f>'Light exposure'!$H304*'Molar absorption spectra'!BS304/10</f>
        <v>0</v>
      </c>
      <c r="BT304" s="68">
        <f>'Light exposure'!$H304*'Molar absorption spectra'!BT304/10</f>
        <v>0</v>
      </c>
      <c r="BU304" s="68">
        <f>'Light exposure'!$H304*'Molar absorption spectra'!BU304/10</f>
        <v>0</v>
      </c>
      <c r="BV304" s="68">
        <f>'Light exposure'!$H304*'Molar absorption spectra'!BV304/10</f>
        <v>0</v>
      </c>
      <c r="BW304" s="68">
        <f>'Light exposure'!$H304*'Molar absorption spectra'!BW304/10</f>
        <v>0</v>
      </c>
      <c r="BX304" s="68">
        <f>'Light exposure'!$H304*'Molar absorption spectra'!BX304/10</f>
        <v>0</v>
      </c>
      <c r="BY304" s="68">
        <f>'Light exposure'!$H304*'Molar absorption spectra'!BY304/10</f>
        <v>0</v>
      </c>
      <c r="BZ304" s="68">
        <f>'Light exposure'!$H304*'Molar absorption spectra'!BZ304/10</f>
        <v>0</v>
      </c>
      <c r="CA304" s="68">
        <f>'Light exposure'!$H304*'Molar absorption spectra'!CA304/10</f>
        <v>0</v>
      </c>
      <c r="CB304" s="68">
        <f>'Light exposure'!$H304*'Molar absorption spectra'!CB304/10</f>
        <v>0</v>
      </c>
      <c r="CC304" s="68">
        <f>'Light exposure'!$H304*'Molar absorption spectra'!CC304/10</f>
        <v>0</v>
      </c>
      <c r="CD304" s="68">
        <f>'Light exposure'!$H304*'Molar absorption spectra'!CD304/10</f>
        <v>0</v>
      </c>
      <c r="CE304" s="68">
        <f>'Light exposure'!$H304*'Molar absorption spectra'!CE304/10</f>
        <v>0</v>
      </c>
      <c r="CF304" s="68">
        <f>'Light exposure'!$H304*'Molar absorption spectra'!CF304/10</f>
        <v>0</v>
      </c>
      <c r="CG304" s="68">
        <f>'Light exposure'!$H304*'Molar absorption spectra'!CG304/10</f>
        <v>0</v>
      </c>
      <c r="CH304" s="68">
        <f>'Light exposure'!$H304*'Molar absorption spectra'!CH304/10</f>
        <v>0</v>
      </c>
      <c r="CI304" s="68">
        <f>'Light exposure'!$H304*'Molar absorption spectra'!CI304/10</f>
        <v>0</v>
      </c>
      <c r="CJ304" s="68">
        <f>'Light exposure'!$H304*'Molar absorption spectra'!CJ304/10</f>
        <v>0</v>
      </c>
      <c r="CK304" s="68">
        <f>'Light exposure'!$H304*'Molar absorption spectra'!CK304/10</f>
        <v>0</v>
      </c>
      <c r="CL304" s="68">
        <f>'Light exposure'!$H304*'Molar absorption spectra'!CL304/10</f>
        <v>0</v>
      </c>
    </row>
    <row r="305" spans="1:90" x14ac:dyDescent="0.35">
      <c r="A305" s="17">
        <v>577</v>
      </c>
      <c r="B305" s="68">
        <f>'Light exposure'!$H305*'Molar absorption spectra'!B305/10</f>
        <v>0</v>
      </c>
      <c r="C305" s="68">
        <f>'Light exposure'!$H305*'Molar absorption spectra'!C305/10</f>
        <v>0</v>
      </c>
      <c r="D305" s="68">
        <f>'Light exposure'!$H305*'Molar absorption spectra'!D305/10</f>
        <v>0</v>
      </c>
      <c r="E305" s="68">
        <f>'Light exposure'!$H305*'Molar absorption spectra'!E305/10</f>
        <v>0</v>
      </c>
      <c r="F305" s="68">
        <f>'Light exposure'!$H305*'Molar absorption spectra'!F305/10</f>
        <v>0</v>
      </c>
      <c r="G305" s="68">
        <f>'Light exposure'!$H305*'Molar absorption spectra'!G305/10</f>
        <v>0</v>
      </c>
      <c r="H305" s="68">
        <f>'Light exposure'!$H305*'Molar absorption spectra'!H305/10</f>
        <v>0</v>
      </c>
      <c r="I305" s="68">
        <f>'Light exposure'!$H305*'Molar absorption spectra'!I305/10</f>
        <v>0</v>
      </c>
      <c r="J305" s="68">
        <f>'Light exposure'!$H305*'Molar absorption spectra'!J305/10</f>
        <v>0</v>
      </c>
      <c r="K305" s="68">
        <f>'Light exposure'!$H305*'Molar absorption spectra'!K305/10</f>
        <v>0</v>
      </c>
      <c r="L305" s="68">
        <f>'Light exposure'!$H305*'Molar absorption spectra'!L305/10</f>
        <v>0</v>
      </c>
      <c r="M305" s="68">
        <f>'Light exposure'!$H305*'Molar absorption spectra'!M305/10</f>
        <v>0</v>
      </c>
      <c r="N305" s="68">
        <f>'Light exposure'!$H305*'Molar absorption spectra'!N305/10</f>
        <v>0</v>
      </c>
      <c r="O305" s="68">
        <f>'Light exposure'!$H305*'Molar absorption spectra'!O305/10</f>
        <v>0</v>
      </c>
      <c r="P305" s="68">
        <f>'Light exposure'!$H305*'Molar absorption spectra'!P305/10</f>
        <v>0</v>
      </c>
      <c r="Q305" s="68">
        <f>'Light exposure'!$H305*'Molar absorption spectra'!Q305/10</f>
        <v>0</v>
      </c>
      <c r="R305" s="68">
        <f>'Light exposure'!$H305*'Molar absorption spectra'!R305/10</f>
        <v>0</v>
      </c>
      <c r="S305" s="68">
        <f>'Light exposure'!$H305*'Molar absorption spectra'!S305/10</f>
        <v>0</v>
      </c>
      <c r="T305" s="68">
        <f>'Light exposure'!$H305*'Molar absorption spectra'!T305/10</f>
        <v>0</v>
      </c>
      <c r="U305" s="68">
        <f>'Light exposure'!$H305*'Molar absorption spectra'!U305/10</f>
        <v>0</v>
      </c>
      <c r="V305" s="68">
        <f>'Light exposure'!$H305*'Molar absorption spectra'!V305/10</f>
        <v>0</v>
      </c>
      <c r="W305" s="68">
        <f>'Light exposure'!$H305*'Molar absorption spectra'!W305/10</f>
        <v>0</v>
      </c>
      <c r="X305" s="68">
        <f>'Light exposure'!$H305*'Molar absorption spectra'!X305/10</f>
        <v>0</v>
      </c>
      <c r="Y305" s="68">
        <f>'Light exposure'!$H305*'Molar absorption spectra'!Y305/10</f>
        <v>0</v>
      </c>
      <c r="Z305" s="68">
        <f>'Light exposure'!$H305*'Molar absorption spectra'!Z305/10</f>
        <v>0</v>
      </c>
      <c r="AA305" s="68">
        <f>'Light exposure'!$H305*'Molar absorption spectra'!AA305/10</f>
        <v>0</v>
      </c>
      <c r="AB305" s="68">
        <f>'Light exposure'!$H305*'Molar absorption spectra'!AB305/10</f>
        <v>0</v>
      </c>
      <c r="AC305" s="68">
        <f>'Light exposure'!$H305*'Molar absorption spectra'!AC305/10</f>
        <v>0</v>
      </c>
      <c r="AD305" s="68">
        <f>'Light exposure'!$H305*'Molar absorption spectra'!AD305/10</f>
        <v>0</v>
      </c>
      <c r="AE305" s="68">
        <f>'Light exposure'!$H305*'Molar absorption spectra'!AE305/10</f>
        <v>0</v>
      </c>
      <c r="AF305" s="68">
        <f>'Light exposure'!$H305*'Molar absorption spectra'!AF305/10</f>
        <v>0</v>
      </c>
      <c r="AG305" s="68">
        <f>'Light exposure'!$H305*'Molar absorption spectra'!AG305/10</f>
        <v>0</v>
      </c>
      <c r="AH305" s="68">
        <f>'Light exposure'!$H305*'Molar absorption spectra'!AH305/10</f>
        <v>0</v>
      </c>
      <c r="AI305" s="68">
        <f>'Light exposure'!$H305*'Molar absorption spectra'!AI305/10</f>
        <v>0</v>
      </c>
      <c r="AJ305" s="68">
        <f>'Light exposure'!$H305*'Molar absorption spectra'!AJ305/10</f>
        <v>0</v>
      </c>
      <c r="AK305" s="68">
        <f>'Light exposure'!$H305*'Molar absorption spectra'!AK305/10</f>
        <v>0</v>
      </c>
      <c r="AL305" s="68">
        <f>'Light exposure'!$H305*'Molar absorption spectra'!AL305/10</f>
        <v>0</v>
      </c>
      <c r="AM305" s="68">
        <f>'Light exposure'!$H305*'Molar absorption spectra'!AM305/10</f>
        <v>0</v>
      </c>
      <c r="AN305" s="68">
        <f>'Light exposure'!$H305*'Molar absorption spectra'!AN305/10</f>
        <v>0</v>
      </c>
      <c r="AO305" s="68">
        <f>'Light exposure'!$H305*'Molar absorption spectra'!AO305/10</f>
        <v>0</v>
      </c>
      <c r="AP305" s="68">
        <f>'Light exposure'!$H305*'Molar absorption spectra'!AP305/10</f>
        <v>0</v>
      </c>
      <c r="AQ305" s="68">
        <f>'Light exposure'!$H305*'Molar absorption spectra'!AQ305/10</f>
        <v>0</v>
      </c>
      <c r="AR305" s="68">
        <f>'Light exposure'!$H305*'Molar absorption spectra'!AR305/10</f>
        <v>0</v>
      </c>
      <c r="AS305" s="68">
        <f>'Light exposure'!$H305*'Molar absorption spectra'!AS305/10</f>
        <v>0</v>
      </c>
      <c r="AT305" s="68">
        <f>'Light exposure'!$H305*'Molar absorption spectra'!AT305/10</f>
        <v>0</v>
      </c>
      <c r="AU305" s="68">
        <f>'Light exposure'!$H305*'Molar absorption spectra'!AU305/10</f>
        <v>0</v>
      </c>
      <c r="AV305" s="68">
        <f>'Light exposure'!$H305*'Molar absorption spectra'!AV305/10</f>
        <v>0</v>
      </c>
      <c r="AW305" s="68">
        <f>'Light exposure'!$H305*'Molar absorption spectra'!AW305/10</f>
        <v>0</v>
      </c>
      <c r="AX305" s="68">
        <f>'Light exposure'!$H305*'Molar absorption spectra'!AX305/10</f>
        <v>0</v>
      </c>
      <c r="AY305" s="68">
        <f>'Light exposure'!$H305*'Molar absorption spectra'!AY305/10</f>
        <v>0</v>
      </c>
      <c r="AZ305" s="68">
        <f>'Light exposure'!$H305*'Molar absorption spectra'!AZ305/10</f>
        <v>0</v>
      </c>
      <c r="BA305" s="68">
        <f>'Light exposure'!$H305*'Molar absorption spectra'!BA305/10</f>
        <v>0</v>
      </c>
      <c r="BB305" s="68">
        <f>'Light exposure'!$H305*'Molar absorption spectra'!BB305/10</f>
        <v>0</v>
      </c>
      <c r="BC305" s="68">
        <f>'Light exposure'!$H305*'Molar absorption spectra'!BC305/10</f>
        <v>0</v>
      </c>
      <c r="BD305" s="68">
        <f>'Light exposure'!$H305*'Molar absorption spectra'!BD305/10</f>
        <v>0</v>
      </c>
      <c r="BE305" s="68">
        <f>'Light exposure'!$H305*'Molar absorption spectra'!BE305/10</f>
        <v>0</v>
      </c>
      <c r="BF305" s="68">
        <f>'Light exposure'!$H305*'Molar absorption spectra'!BF305/10</f>
        <v>0</v>
      </c>
      <c r="BG305" s="68">
        <f>'Light exposure'!$H305*'Molar absorption spectra'!BG305/10</f>
        <v>0</v>
      </c>
      <c r="BH305" s="68">
        <f>'Light exposure'!$H305*'Molar absorption spectra'!BH305/10</f>
        <v>0</v>
      </c>
      <c r="BI305" s="68">
        <f>'Light exposure'!$H305*'Molar absorption spectra'!BI305/10</f>
        <v>0</v>
      </c>
      <c r="BJ305" s="68">
        <f>'Light exposure'!$H305*'Molar absorption spectra'!BJ305/10</f>
        <v>0</v>
      </c>
      <c r="BK305" s="68">
        <f>'Light exposure'!$H305*'Molar absorption spectra'!BK305/10</f>
        <v>0</v>
      </c>
      <c r="BL305" s="68">
        <f>'Light exposure'!$H305*'Molar absorption spectra'!BL305/10</f>
        <v>0</v>
      </c>
      <c r="BM305" s="68">
        <f>'Light exposure'!$H305*'Molar absorption spectra'!BM305/10</f>
        <v>0</v>
      </c>
      <c r="BN305" s="68">
        <f>'Light exposure'!$H305*'Molar absorption spectra'!BN305/10</f>
        <v>0</v>
      </c>
      <c r="BO305" s="68">
        <f>'Light exposure'!$H305*'Molar absorption spectra'!BO305/10</f>
        <v>0</v>
      </c>
      <c r="BP305" s="68">
        <f>'Light exposure'!$H305*'Molar absorption spectra'!BP305/10</f>
        <v>0</v>
      </c>
      <c r="BQ305" s="68">
        <f>'Light exposure'!$H305*'Molar absorption spectra'!BQ305/10</f>
        <v>0</v>
      </c>
      <c r="BR305" s="68">
        <f>'Light exposure'!$H305*'Molar absorption spectra'!BR305/10</f>
        <v>0</v>
      </c>
      <c r="BS305" s="68">
        <f>'Light exposure'!$H305*'Molar absorption spectra'!BS305/10</f>
        <v>0</v>
      </c>
      <c r="BT305" s="68">
        <f>'Light exposure'!$H305*'Molar absorption spectra'!BT305/10</f>
        <v>0</v>
      </c>
      <c r="BU305" s="68">
        <f>'Light exposure'!$H305*'Molar absorption spectra'!BU305/10</f>
        <v>0</v>
      </c>
      <c r="BV305" s="68">
        <f>'Light exposure'!$H305*'Molar absorption spectra'!BV305/10</f>
        <v>0</v>
      </c>
      <c r="BW305" s="68">
        <f>'Light exposure'!$H305*'Molar absorption spectra'!BW305/10</f>
        <v>0</v>
      </c>
      <c r="BX305" s="68">
        <f>'Light exposure'!$H305*'Molar absorption spectra'!BX305/10</f>
        <v>0</v>
      </c>
      <c r="BY305" s="68">
        <f>'Light exposure'!$H305*'Molar absorption spectra'!BY305/10</f>
        <v>0</v>
      </c>
      <c r="BZ305" s="68">
        <f>'Light exposure'!$H305*'Molar absorption spectra'!BZ305/10</f>
        <v>0</v>
      </c>
      <c r="CA305" s="68">
        <f>'Light exposure'!$H305*'Molar absorption spectra'!CA305/10</f>
        <v>0</v>
      </c>
      <c r="CB305" s="68">
        <f>'Light exposure'!$H305*'Molar absorption spectra'!CB305/10</f>
        <v>0</v>
      </c>
      <c r="CC305" s="68">
        <f>'Light exposure'!$H305*'Molar absorption spectra'!CC305/10</f>
        <v>0</v>
      </c>
      <c r="CD305" s="68">
        <f>'Light exposure'!$H305*'Molar absorption spectra'!CD305/10</f>
        <v>0</v>
      </c>
      <c r="CE305" s="68">
        <f>'Light exposure'!$H305*'Molar absorption spectra'!CE305/10</f>
        <v>0</v>
      </c>
      <c r="CF305" s="68">
        <f>'Light exposure'!$H305*'Molar absorption spectra'!CF305/10</f>
        <v>0</v>
      </c>
      <c r="CG305" s="68">
        <f>'Light exposure'!$H305*'Molar absorption spectra'!CG305/10</f>
        <v>0</v>
      </c>
      <c r="CH305" s="68">
        <f>'Light exposure'!$H305*'Molar absorption spectra'!CH305/10</f>
        <v>0</v>
      </c>
      <c r="CI305" s="68">
        <f>'Light exposure'!$H305*'Molar absorption spectra'!CI305/10</f>
        <v>0</v>
      </c>
      <c r="CJ305" s="68">
        <f>'Light exposure'!$H305*'Molar absorption spectra'!CJ305/10</f>
        <v>0</v>
      </c>
      <c r="CK305" s="68">
        <f>'Light exposure'!$H305*'Molar absorption spectra'!CK305/10</f>
        <v>0</v>
      </c>
      <c r="CL305" s="68">
        <f>'Light exposure'!$H305*'Molar absorption spectra'!CL305/10</f>
        <v>0</v>
      </c>
    </row>
    <row r="306" spans="1:90" x14ac:dyDescent="0.35">
      <c r="A306" s="17">
        <v>578</v>
      </c>
      <c r="B306" s="68">
        <f>'Light exposure'!$H306*'Molar absorption spectra'!B306/10</f>
        <v>0</v>
      </c>
      <c r="C306" s="68">
        <f>'Light exposure'!$H306*'Molar absorption spectra'!C306/10</f>
        <v>0</v>
      </c>
      <c r="D306" s="68">
        <f>'Light exposure'!$H306*'Molar absorption spectra'!D306/10</f>
        <v>0</v>
      </c>
      <c r="E306" s="68">
        <f>'Light exposure'!$H306*'Molar absorption spectra'!E306/10</f>
        <v>0</v>
      </c>
      <c r="F306" s="68">
        <f>'Light exposure'!$H306*'Molar absorption spectra'!F306/10</f>
        <v>0</v>
      </c>
      <c r="G306" s="68">
        <f>'Light exposure'!$H306*'Molar absorption spectra'!G306/10</f>
        <v>0</v>
      </c>
      <c r="H306" s="68">
        <f>'Light exposure'!$H306*'Molar absorption spectra'!H306/10</f>
        <v>0</v>
      </c>
      <c r="I306" s="68">
        <f>'Light exposure'!$H306*'Molar absorption spectra'!I306/10</f>
        <v>0</v>
      </c>
      <c r="J306" s="68">
        <f>'Light exposure'!$H306*'Molar absorption spectra'!J306/10</f>
        <v>0</v>
      </c>
      <c r="K306" s="68">
        <f>'Light exposure'!$H306*'Molar absorption spectra'!K306/10</f>
        <v>0</v>
      </c>
      <c r="L306" s="68">
        <f>'Light exposure'!$H306*'Molar absorption spectra'!L306/10</f>
        <v>0</v>
      </c>
      <c r="M306" s="68">
        <f>'Light exposure'!$H306*'Molar absorption spectra'!M306/10</f>
        <v>0</v>
      </c>
      <c r="N306" s="68">
        <f>'Light exposure'!$H306*'Molar absorption spectra'!N306/10</f>
        <v>0</v>
      </c>
      <c r="O306" s="68">
        <f>'Light exposure'!$H306*'Molar absorption spectra'!O306/10</f>
        <v>0</v>
      </c>
      <c r="P306" s="68">
        <f>'Light exposure'!$H306*'Molar absorption spectra'!P306/10</f>
        <v>0</v>
      </c>
      <c r="Q306" s="68">
        <f>'Light exposure'!$H306*'Molar absorption spectra'!Q306/10</f>
        <v>0</v>
      </c>
      <c r="R306" s="68">
        <f>'Light exposure'!$H306*'Molar absorption spectra'!R306/10</f>
        <v>0</v>
      </c>
      <c r="S306" s="68">
        <f>'Light exposure'!$H306*'Molar absorption spectra'!S306/10</f>
        <v>0</v>
      </c>
      <c r="T306" s="68">
        <f>'Light exposure'!$H306*'Molar absorption spectra'!T306/10</f>
        <v>0</v>
      </c>
      <c r="U306" s="68">
        <f>'Light exposure'!$H306*'Molar absorption spectra'!U306/10</f>
        <v>0</v>
      </c>
      <c r="V306" s="68">
        <f>'Light exposure'!$H306*'Molar absorption spectra'!V306/10</f>
        <v>0</v>
      </c>
      <c r="W306" s="68">
        <f>'Light exposure'!$H306*'Molar absorption spectra'!W306/10</f>
        <v>0</v>
      </c>
      <c r="X306" s="68">
        <f>'Light exposure'!$H306*'Molar absorption spectra'!X306/10</f>
        <v>0</v>
      </c>
      <c r="Y306" s="68">
        <f>'Light exposure'!$H306*'Molar absorption spectra'!Y306/10</f>
        <v>0</v>
      </c>
      <c r="Z306" s="68">
        <f>'Light exposure'!$H306*'Molar absorption spectra'!Z306/10</f>
        <v>0</v>
      </c>
      <c r="AA306" s="68">
        <f>'Light exposure'!$H306*'Molar absorption spectra'!AA306/10</f>
        <v>0</v>
      </c>
      <c r="AB306" s="68">
        <f>'Light exposure'!$H306*'Molar absorption spectra'!AB306/10</f>
        <v>0</v>
      </c>
      <c r="AC306" s="68">
        <f>'Light exposure'!$H306*'Molar absorption spectra'!AC306/10</f>
        <v>0</v>
      </c>
      <c r="AD306" s="68">
        <f>'Light exposure'!$H306*'Molar absorption spectra'!AD306/10</f>
        <v>0</v>
      </c>
      <c r="AE306" s="68">
        <f>'Light exposure'!$H306*'Molar absorption spectra'!AE306/10</f>
        <v>0</v>
      </c>
      <c r="AF306" s="68">
        <f>'Light exposure'!$H306*'Molar absorption spectra'!AF306/10</f>
        <v>0</v>
      </c>
      <c r="AG306" s="68">
        <f>'Light exposure'!$H306*'Molar absorption spectra'!AG306/10</f>
        <v>0</v>
      </c>
      <c r="AH306" s="68">
        <f>'Light exposure'!$H306*'Molar absorption spectra'!AH306/10</f>
        <v>0</v>
      </c>
      <c r="AI306" s="68">
        <f>'Light exposure'!$H306*'Molar absorption spectra'!AI306/10</f>
        <v>0</v>
      </c>
      <c r="AJ306" s="68">
        <f>'Light exposure'!$H306*'Molar absorption spectra'!AJ306/10</f>
        <v>0</v>
      </c>
      <c r="AK306" s="68">
        <f>'Light exposure'!$H306*'Molar absorption spectra'!AK306/10</f>
        <v>0</v>
      </c>
      <c r="AL306" s="68">
        <f>'Light exposure'!$H306*'Molar absorption spectra'!AL306/10</f>
        <v>0</v>
      </c>
      <c r="AM306" s="68">
        <f>'Light exposure'!$H306*'Molar absorption spectra'!AM306/10</f>
        <v>0</v>
      </c>
      <c r="AN306" s="68">
        <f>'Light exposure'!$H306*'Molar absorption spectra'!AN306/10</f>
        <v>0</v>
      </c>
      <c r="AO306" s="68">
        <f>'Light exposure'!$H306*'Molar absorption spectra'!AO306/10</f>
        <v>0</v>
      </c>
      <c r="AP306" s="68">
        <f>'Light exposure'!$H306*'Molar absorption spectra'!AP306/10</f>
        <v>0</v>
      </c>
      <c r="AQ306" s="68">
        <f>'Light exposure'!$H306*'Molar absorption spectra'!AQ306/10</f>
        <v>0</v>
      </c>
      <c r="AR306" s="68">
        <f>'Light exposure'!$H306*'Molar absorption spectra'!AR306/10</f>
        <v>0</v>
      </c>
      <c r="AS306" s="68">
        <f>'Light exposure'!$H306*'Molar absorption spectra'!AS306/10</f>
        <v>0</v>
      </c>
      <c r="AT306" s="68">
        <f>'Light exposure'!$H306*'Molar absorption spectra'!AT306/10</f>
        <v>0</v>
      </c>
      <c r="AU306" s="68">
        <f>'Light exposure'!$H306*'Molar absorption spectra'!AU306/10</f>
        <v>0</v>
      </c>
      <c r="AV306" s="68">
        <f>'Light exposure'!$H306*'Molar absorption spectra'!AV306/10</f>
        <v>0</v>
      </c>
      <c r="AW306" s="68">
        <f>'Light exposure'!$H306*'Molar absorption spectra'!AW306/10</f>
        <v>0</v>
      </c>
      <c r="AX306" s="68">
        <f>'Light exposure'!$H306*'Molar absorption spectra'!AX306/10</f>
        <v>0</v>
      </c>
      <c r="AY306" s="68">
        <f>'Light exposure'!$H306*'Molar absorption spectra'!AY306/10</f>
        <v>0</v>
      </c>
      <c r="AZ306" s="68">
        <f>'Light exposure'!$H306*'Molar absorption spectra'!AZ306/10</f>
        <v>0</v>
      </c>
      <c r="BA306" s="68">
        <f>'Light exposure'!$H306*'Molar absorption spectra'!BA306/10</f>
        <v>0</v>
      </c>
      <c r="BB306" s="68">
        <f>'Light exposure'!$H306*'Molar absorption spectra'!BB306/10</f>
        <v>0</v>
      </c>
      <c r="BC306" s="68">
        <f>'Light exposure'!$H306*'Molar absorption spectra'!BC306/10</f>
        <v>0</v>
      </c>
      <c r="BD306" s="68">
        <f>'Light exposure'!$H306*'Molar absorption spectra'!BD306/10</f>
        <v>0</v>
      </c>
      <c r="BE306" s="68">
        <f>'Light exposure'!$H306*'Molar absorption spectra'!BE306/10</f>
        <v>0</v>
      </c>
      <c r="BF306" s="68">
        <f>'Light exposure'!$H306*'Molar absorption spectra'!BF306/10</f>
        <v>0</v>
      </c>
      <c r="BG306" s="68">
        <f>'Light exposure'!$H306*'Molar absorption spectra'!BG306/10</f>
        <v>0</v>
      </c>
      <c r="BH306" s="68">
        <f>'Light exposure'!$H306*'Molar absorption spectra'!BH306/10</f>
        <v>0</v>
      </c>
      <c r="BI306" s="68">
        <f>'Light exposure'!$H306*'Molar absorption spectra'!BI306/10</f>
        <v>0</v>
      </c>
      <c r="BJ306" s="68">
        <f>'Light exposure'!$H306*'Molar absorption spectra'!BJ306/10</f>
        <v>0</v>
      </c>
      <c r="BK306" s="68">
        <f>'Light exposure'!$H306*'Molar absorption spectra'!BK306/10</f>
        <v>0</v>
      </c>
      <c r="BL306" s="68">
        <f>'Light exposure'!$H306*'Molar absorption spectra'!BL306/10</f>
        <v>0</v>
      </c>
      <c r="BM306" s="68">
        <f>'Light exposure'!$H306*'Molar absorption spectra'!BM306/10</f>
        <v>0</v>
      </c>
      <c r="BN306" s="68">
        <f>'Light exposure'!$H306*'Molar absorption spectra'!BN306/10</f>
        <v>0</v>
      </c>
      <c r="BO306" s="68">
        <f>'Light exposure'!$H306*'Molar absorption spectra'!BO306/10</f>
        <v>0</v>
      </c>
      <c r="BP306" s="68">
        <f>'Light exposure'!$H306*'Molar absorption spectra'!BP306/10</f>
        <v>0</v>
      </c>
      <c r="BQ306" s="68">
        <f>'Light exposure'!$H306*'Molar absorption spectra'!BQ306/10</f>
        <v>0</v>
      </c>
      <c r="BR306" s="68">
        <f>'Light exposure'!$H306*'Molar absorption spectra'!BR306/10</f>
        <v>0</v>
      </c>
      <c r="BS306" s="68">
        <f>'Light exposure'!$H306*'Molar absorption spectra'!BS306/10</f>
        <v>0</v>
      </c>
      <c r="BT306" s="68">
        <f>'Light exposure'!$H306*'Molar absorption spectra'!BT306/10</f>
        <v>0</v>
      </c>
      <c r="BU306" s="68">
        <f>'Light exposure'!$H306*'Molar absorption spectra'!BU306/10</f>
        <v>0</v>
      </c>
      <c r="BV306" s="68">
        <f>'Light exposure'!$H306*'Molar absorption spectra'!BV306/10</f>
        <v>0</v>
      </c>
      <c r="BW306" s="68">
        <f>'Light exposure'!$H306*'Molar absorption spectra'!BW306/10</f>
        <v>0</v>
      </c>
      <c r="BX306" s="68">
        <f>'Light exposure'!$H306*'Molar absorption spectra'!BX306/10</f>
        <v>0</v>
      </c>
      <c r="BY306" s="68">
        <f>'Light exposure'!$H306*'Molar absorption spectra'!BY306/10</f>
        <v>0</v>
      </c>
      <c r="BZ306" s="68">
        <f>'Light exposure'!$H306*'Molar absorption spectra'!BZ306/10</f>
        <v>0</v>
      </c>
      <c r="CA306" s="68">
        <f>'Light exposure'!$H306*'Molar absorption spectra'!CA306/10</f>
        <v>0</v>
      </c>
      <c r="CB306" s="68">
        <f>'Light exposure'!$H306*'Molar absorption spectra'!CB306/10</f>
        <v>0</v>
      </c>
      <c r="CC306" s="68">
        <f>'Light exposure'!$H306*'Molar absorption spectra'!CC306/10</f>
        <v>0</v>
      </c>
      <c r="CD306" s="68">
        <f>'Light exposure'!$H306*'Molar absorption spectra'!CD306/10</f>
        <v>0</v>
      </c>
      <c r="CE306" s="68">
        <f>'Light exposure'!$H306*'Molar absorption spectra'!CE306/10</f>
        <v>0</v>
      </c>
      <c r="CF306" s="68">
        <f>'Light exposure'!$H306*'Molar absorption spectra'!CF306/10</f>
        <v>0</v>
      </c>
      <c r="CG306" s="68">
        <f>'Light exposure'!$H306*'Molar absorption spectra'!CG306/10</f>
        <v>0</v>
      </c>
      <c r="CH306" s="68">
        <f>'Light exposure'!$H306*'Molar absorption spectra'!CH306/10</f>
        <v>0</v>
      </c>
      <c r="CI306" s="68">
        <f>'Light exposure'!$H306*'Molar absorption spectra'!CI306/10</f>
        <v>0</v>
      </c>
      <c r="CJ306" s="68">
        <f>'Light exposure'!$H306*'Molar absorption spectra'!CJ306/10</f>
        <v>0</v>
      </c>
      <c r="CK306" s="68">
        <f>'Light exposure'!$H306*'Molar absorption spectra'!CK306/10</f>
        <v>0</v>
      </c>
      <c r="CL306" s="68">
        <f>'Light exposure'!$H306*'Molar absorption spectra'!CL306/10</f>
        <v>0</v>
      </c>
    </row>
    <row r="307" spans="1:90" x14ac:dyDescent="0.35">
      <c r="A307" s="17">
        <v>579</v>
      </c>
      <c r="B307" s="68">
        <f>'Light exposure'!$H307*'Molar absorption spectra'!B307/10</f>
        <v>0</v>
      </c>
      <c r="C307" s="68">
        <f>'Light exposure'!$H307*'Molar absorption spectra'!C307/10</f>
        <v>0</v>
      </c>
      <c r="D307" s="68">
        <f>'Light exposure'!$H307*'Molar absorption spectra'!D307/10</f>
        <v>0</v>
      </c>
      <c r="E307" s="68">
        <f>'Light exposure'!$H307*'Molar absorption spectra'!E307/10</f>
        <v>0</v>
      </c>
      <c r="F307" s="68">
        <f>'Light exposure'!$H307*'Molar absorption spectra'!F307/10</f>
        <v>0</v>
      </c>
      <c r="G307" s="68">
        <f>'Light exposure'!$H307*'Molar absorption spectra'!G307/10</f>
        <v>0</v>
      </c>
      <c r="H307" s="68">
        <f>'Light exposure'!$H307*'Molar absorption spectra'!H307/10</f>
        <v>0</v>
      </c>
      <c r="I307" s="68">
        <f>'Light exposure'!$H307*'Molar absorption spectra'!I307/10</f>
        <v>0</v>
      </c>
      <c r="J307" s="68">
        <f>'Light exposure'!$H307*'Molar absorption spectra'!J307/10</f>
        <v>0</v>
      </c>
      <c r="K307" s="68">
        <f>'Light exposure'!$H307*'Molar absorption spectra'!K307/10</f>
        <v>0</v>
      </c>
      <c r="L307" s="68">
        <f>'Light exposure'!$H307*'Molar absorption spectra'!L307/10</f>
        <v>0</v>
      </c>
      <c r="M307" s="68">
        <f>'Light exposure'!$H307*'Molar absorption spectra'!M307/10</f>
        <v>0</v>
      </c>
      <c r="N307" s="68">
        <f>'Light exposure'!$H307*'Molar absorption spectra'!N307/10</f>
        <v>0</v>
      </c>
      <c r="O307" s="68">
        <f>'Light exposure'!$H307*'Molar absorption spectra'!O307/10</f>
        <v>0</v>
      </c>
      <c r="P307" s="68">
        <f>'Light exposure'!$H307*'Molar absorption spectra'!P307/10</f>
        <v>0</v>
      </c>
      <c r="Q307" s="68">
        <f>'Light exposure'!$H307*'Molar absorption spectra'!Q307/10</f>
        <v>0</v>
      </c>
      <c r="R307" s="68">
        <f>'Light exposure'!$H307*'Molar absorption spectra'!R307/10</f>
        <v>0</v>
      </c>
      <c r="S307" s="68">
        <f>'Light exposure'!$H307*'Molar absorption spectra'!S307/10</f>
        <v>0</v>
      </c>
      <c r="T307" s="68">
        <f>'Light exposure'!$H307*'Molar absorption spectra'!T307/10</f>
        <v>0</v>
      </c>
      <c r="U307" s="68">
        <f>'Light exposure'!$H307*'Molar absorption spectra'!U307/10</f>
        <v>0</v>
      </c>
      <c r="V307" s="68">
        <f>'Light exposure'!$H307*'Molar absorption spectra'!V307/10</f>
        <v>0</v>
      </c>
      <c r="W307" s="68">
        <f>'Light exposure'!$H307*'Molar absorption spectra'!W307/10</f>
        <v>0</v>
      </c>
      <c r="X307" s="68">
        <f>'Light exposure'!$H307*'Molar absorption spectra'!X307/10</f>
        <v>0</v>
      </c>
      <c r="Y307" s="68">
        <f>'Light exposure'!$H307*'Molar absorption spectra'!Y307/10</f>
        <v>0</v>
      </c>
      <c r="Z307" s="68">
        <f>'Light exposure'!$H307*'Molar absorption spectra'!Z307/10</f>
        <v>0</v>
      </c>
      <c r="AA307" s="68">
        <f>'Light exposure'!$H307*'Molar absorption spectra'!AA307/10</f>
        <v>0</v>
      </c>
      <c r="AB307" s="68">
        <f>'Light exposure'!$H307*'Molar absorption spectra'!AB307/10</f>
        <v>0</v>
      </c>
      <c r="AC307" s="68">
        <f>'Light exposure'!$H307*'Molar absorption spectra'!AC307/10</f>
        <v>0</v>
      </c>
      <c r="AD307" s="68">
        <f>'Light exposure'!$H307*'Molar absorption spectra'!AD307/10</f>
        <v>0</v>
      </c>
      <c r="AE307" s="68">
        <f>'Light exposure'!$H307*'Molar absorption spectra'!AE307/10</f>
        <v>0</v>
      </c>
      <c r="AF307" s="68">
        <f>'Light exposure'!$H307*'Molar absorption spectra'!AF307/10</f>
        <v>0</v>
      </c>
      <c r="AG307" s="68">
        <f>'Light exposure'!$H307*'Molar absorption spectra'!AG307/10</f>
        <v>0</v>
      </c>
      <c r="AH307" s="68">
        <f>'Light exposure'!$H307*'Molar absorption spectra'!AH307/10</f>
        <v>0</v>
      </c>
      <c r="AI307" s="68">
        <f>'Light exposure'!$H307*'Molar absorption spectra'!AI307/10</f>
        <v>0</v>
      </c>
      <c r="AJ307" s="68">
        <f>'Light exposure'!$H307*'Molar absorption spectra'!AJ307/10</f>
        <v>0</v>
      </c>
      <c r="AK307" s="68">
        <f>'Light exposure'!$H307*'Molar absorption spectra'!AK307/10</f>
        <v>0</v>
      </c>
      <c r="AL307" s="68">
        <f>'Light exposure'!$H307*'Molar absorption spectra'!AL307/10</f>
        <v>0</v>
      </c>
      <c r="AM307" s="68">
        <f>'Light exposure'!$H307*'Molar absorption spectra'!AM307/10</f>
        <v>0</v>
      </c>
      <c r="AN307" s="68">
        <f>'Light exposure'!$H307*'Molar absorption spectra'!AN307/10</f>
        <v>0</v>
      </c>
      <c r="AO307" s="68">
        <f>'Light exposure'!$H307*'Molar absorption spectra'!AO307/10</f>
        <v>0</v>
      </c>
      <c r="AP307" s="68">
        <f>'Light exposure'!$H307*'Molar absorption spectra'!AP307/10</f>
        <v>0</v>
      </c>
      <c r="AQ307" s="68">
        <f>'Light exposure'!$H307*'Molar absorption spectra'!AQ307/10</f>
        <v>0</v>
      </c>
      <c r="AR307" s="68">
        <f>'Light exposure'!$H307*'Molar absorption spectra'!AR307/10</f>
        <v>0</v>
      </c>
      <c r="AS307" s="68">
        <f>'Light exposure'!$H307*'Molar absorption spectra'!AS307/10</f>
        <v>0</v>
      </c>
      <c r="AT307" s="68">
        <f>'Light exposure'!$H307*'Molar absorption spectra'!AT307/10</f>
        <v>0</v>
      </c>
      <c r="AU307" s="68">
        <f>'Light exposure'!$H307*'Molar absorption spectra'!AU307/10</f>
        <v>0</v>
      </c>
      <c r="AV307" s="68">
        <f>'Light exposure'!$H307*'Molar absorption spectra'!AV307/10</f>
        <v>0</v>
      </c>
      <c r="AW307" s="68">
        <f>'Light exposure'!$H307*'Molar absorption spectra'!AW307/10</f>
        <v>0</v>
      </c>
      <c r="AX307" s="68">
        <f>'Light exposure'!$H307*'Molar absorption spectra'!AX307/10</f>
        <v>0</v>
      </c>
      <c r="AY307" s="68">
        <f>'Light exposure'!$H307*'Molar absorption spectra'!AY307/10</f>
        <v>0</v>
      </c>
      <c r="AZ307" s="68">
        <f>'Light exposure'!$H307*'Molar absorption spectra'!AZ307/10</f>
        <v>0</v>
      </c>
      <c r="BA307" s="68">
        <f>'Light exposure'!$H307*'Molar absorption spectra'!BA307/10</f>
        <v>0</v>
      </c>
      <c r="BB307" s="68">
        <f>'Light exposure'!$H307*'Molar absorption spectra'!BB307/10</f>
        <v>0</v>
      </c>
      <c r="BC307" s="68">
        <f>'Light exposure'!$H307*'Molar absorption spectra'!BC307/10</f>
        <v>0</v>
      </c>
      <c r="BD307" s="68">
        <f>'Light exposure'!$H307*'Molar absorption spectra'!BD307/10</f>
        <v>0</v>
      </c>
      <c r="BE307" s="68">
        <f>'Light exposure'!$H307*'Molar absorption spectra'!BE307/10</f>
        <v>0</v>
      </c>
      <c r="BF307" s="68">
        <f>'Light exposure'!$H307*'Molar absorption spectra'!BF307/10</f>
        <v>0</v>
      </c>
      <c r="BG307" s="68">
        <f>'Light exposure'!$H307*'Molar absorption spectra'!BG307/10</f>
        <v>0</v>
      </c>
      <c r="BH307" s="68">
        <f>'Light exposure'!$H307*'Molar absorption spectra'!BH307/10</f>
        <v>0</v>
      </c>
      <c r="BI307" s="68">
        <f>'Light exposure'!$H307*'Molar absorption spectra'!BI307/10</f>
        <v>0</v>
      </c>
      <c r="BJ307" s="68">
        <f>'Light exposure'!$H307*'Molar absorption spectra'!BJ307/10</f>
        <v>0</v>
      </c>
      <c r="BK307" s="68">
        <f>'Light exposure'!$H307*'Molar absorption spectra'!BK307/10</f>
        <v>0</v>
      </c>
      <c r="BL307" s="68">
        <f>'Light exposure'!$H307*'Molar absorption spectra'!BL307/10</f>
        <v>0</v>
      </c>
      <c r="BM307" s="68">
        <f>'Light exposure'!$H307*'Molar absorption spectra'!BM307/10</f>
        <v>0</v>
      </c>
      <c r="BN307" s="68">
        <f>'Light exposure'!$H307*'Molar absorption spectra'!BN307/10</f>
        <v>0</v>
      </c>
      <c r="BO307" s="68">
        <f>'Light exposure'!$H307*'Molar absorption spectra'!BO307/10</f>
        <v>0</v>
      </c>
      <c r="BP307" s="68">
        <f>'Light exposure'!$H307*'Molar absorption spectra'!BP307/10</f>
        <v>0</v>
      </c>
      <c r="BQ307" s="68">
        <f>'Light exposure'!$H307*'Molar absorption spectra'!BQ307/10</f>
        <v>0</v>
      </c>
      <c r="BR307" s="68">
        <f>'Light exposure'!$H307*'Molar absorption spectra'!BR307/10</f>
        <v>0</v>
      </c>
      <c r="BS307" s="68">
        <f>'Light exposure'!$H307*'Molar absorption spectra'!BS307/10</f>
        <v>0</v>
      </c>
      <c r="BT307" s="68">
        <f>'Light exposure'!$H307*'Molar absorption spectra'!BT307/10</f>
        <v>0</v>
      </c>
      <c r="BU307" s="68">
        <f>'Light exposure'!$H307*'Molar absorption spectra'!BU307/10</f>
        <v>0</v>
      </c>
      <c r="BV307" s="68">
        <f>'Light exposure'!$H307*'Molar absorption spectra'!BV307/10</f>
        <v>0</v>
      </c>
      <c r="BW307" s="68">
        <f>'Light exposure'!$H307*'Molar absorption spectra'!BW307/10</f>
        <v>0</v>
      </c>
      <c r="BX307" s="68">
        <f>'Light exposure'!$H307*'Molar absorption spectra'!BX307/10</f>
        <v>0</v>
      </c>
      <c r="BY307" s="68">
        <f>'Light exposure'!$H307*'Molar absorption spectra'!BY307/10</f>
        <v>0</v>
      </c>
      <c r="BZ307" s="68">
        <f>'Light exposure'!$H307*'Molar absorption spectra'!BZ307/10</f>
        <v>0</v>
      </c>
      <c r="CA307" s="68">
        <f>'Light exposure'!$H307*'Molar absorption spectra'!CA307/10</f>
        <v>0</v>
      </c>
      <c r="CB307" s="68">
        <f>'Light exposure'!$H307*'Molar absorption spectra'!CB307/10</f>
        <v>0</v>
      </c>
      <c r="CC307" s="68">
        <f>'Light exposure'!$H307*'Molar absorption spectra'!CC307/10</f>
        <v>0</v>
      </c>
      <c r="CD307" s="68">
        <f>'Light exposure'!$H307*'Molar absorption spectra'!CD307/10</f>
        <v>0</v>
      </c>
      <c r="CE307" s="68">
        <f>'Light exposure'!$H307*'Molar absorption spectra'!CE307/10</f>
        <v>0</v>
      </c>
      <c r="CF307" s="68">
        <f>'Light exposure'!$H307*'Molar absorption spectra'!CF307/10</f>
        <v>0</v>
      </c>
      <c r="CG307" s="68">
        <f>'Light exposure'!$H307*'Molar absorption spectra'!CG307/10</f>
        <v>0</v>
      </c>
      <c r="CH307" s="68">
        <f>'Light exposure'!$H307*'Molar absorption spectra'!CH307/10</f>
        <v>0</v>
      </c>
      <c r="CI307" s="68">
        <f>'Light exposure'!$H307*'Molar absorption spectra'!CI307/10</f>
        <v>0</v>
      </c>
      <c r="CJ307" s="68">
        <f>'Light exposure'!$H307*'Molar absorption spectra'!CJ307/10</f>
        <v>0</v>
      </c>
      <c r="CK307" s="68">
        <f>'Light exposure'!$H307*'Molar absorption spectra'!CK307/10</f>
        <v>0</v>
      </c>
      <c r="CL307" s="68">
        <f>'Light exposure'!$H307*'Molar absorption spectra'!CL307/10</f>
        <v>0</v>
      </c>
    </row>
    <row r="308" spans="1:90" x14ac:dyDescent="0.35">
      <c r="A308" s="17">
        <v>580</v>
      </c>
      <c r="B308" s="68">
        <f>'Light exposure'!$H308*'Molar absorption spectra'!B308/10</f>
        <v>0</v>
      </c>
      <c r="C308" s="68">
        <f>'Light exposure'!$H308*'Molar absorption spectra'!C308/10</f>
        <v>0</v>
      </c>
      <c r="D308" s="68">
        <f>'Light exposure'!$H308*'Molar absorption spectra'!D308/10</f>
        <v>0</v>
      </c>
      <c r="E308" s="68">
        <f>'Light exposure'!$H308*'Molar absorption spectra'!E308/10</f>
        <v>0</v>
      </c>
      <c r="F308" s="68">
        <f>'Light exposure'!$H308*'Molar absorption spectra'!F308/10</f>
        <v>0</v>
      </c>
      <c r="G308" s="68">
        <f>'Light exposure'!$H308*'Molar absorption spectra'!G308/10</f>
        <v>0</v>
      </c>
      <c r="H308" s="68">
        <f>'Light exposure'!$H308*'Molar absorption spectra'!H308/10</f>
        <v>0</v>
      </c>
      <c r="I308" s="68">
        <f>'Light exposure'!$H308*'Molar absorption spectra'!I308/10</f>
        <v>0</v>
      </c>
      <c r="J308" s="68">
        <f>'Light exposure'!$H308*'Molar absorption spectra'!J308/10</f>
        <v>0</v>
      </c>
      <c r="K308" s="68">
        <f>'Light exposure'!$H308*'Molar absorption spectra'!K308/10</f>
        <v>0</v>
      </c>
      <c r="L308" s="68">
        <f>'Light exposure'!$H308*'Molar absorption spectra'!L308/10</f>
        <v>0</v>
      </c>
      <c r="M308" s="68">
        <f>'Light exposure'!$H308*'Molar absorption spectra'!M308/10</f>
        <v>0</v>
      </c>
      <c r="N308" s="68">
        <f>'Light exposure'!$H308*'Molar absorption spectra'!N308/10</f>
        <v>0</v>
      </c>
      <c r="O308" s="68">
        <f>'Light exposure'!$H308*'Molar absorption spectra'!O308/10</f>
        <v>0</v>
      </c>
      <c r="P308" s="68">
        <f>'Light exposure'!$H308*'Molar absorption spectra'!P308/10</f>
        <v>0</v>
      </c>
      <c r="Q308" s="68">
        <f>'Light exposure'!$H308*'Molar absorption spectra'!Q308/10</f>
        <v>0</v>
      </c>
      <c r="R308" s="68">
        <f>'Light exposure'!$H308*'Molar absorption spectra'!R308/10</f>
        <v>0</v>
      </c>
      <c r="S308" s="68">
        <f>'Light exposure'!$H308*'Molar absorption spectra'!S308/10</f>
        <v>0</v>
      </c>
      <c r="T308" s="68">
        <f>'Light exposure'!$H308*'Molar absorption spectra'!T308/10</f>
        <v>0</v>
      </c>
      <c r="U308" s="68">
        <f>'Light exposure'!$H308*'Molar absorption spectra'!U308/10</f>
        <v>0</v>
      </c>
      <c r="V308" s="68">
        <f>'Light exposure'!$H308*'Molar absorption spectra'!V308/10</f>
        <v>0</v>
      </c>
      <c r="W308" s="68">
        <f>'Light exposure'!$H308*'Molar absorption spectra'!W308/10</f>
        <v>0</v>
      </c>
      <c r="X308" s="68">
        <f>'Light exposure'!$H308*'Molar absorption spectra'!X308/10</f>
        <v>0</v>
      </c>
      <c r="Y308" s="68">
        <f>'Light exposure'!$H308*'Molar absorption spectra'!Y308/10</f>
        <v>0</v>
      </c>
      <c r="Z308" s="68">
        <f>'Light exposure'!$H308*'Molar absorption spectra'!Z308/10</f>
        <v>0</v>
      </c>
      <c r="AA308" s="68">
        <f>'Light exposure'!$H308*'Molar absorption spectra'!AA308/10</f>
        <v>0</v>
      </c>
      <c r="AB308" s="68">
        <f>'Light exposure'!$H308*'Molar absorption spectra'!AB308/10</f>
        <v>0</v>
      </c>
      <c r="AC308" s="68">
        <f>'Light exposure'!$H308*'Molar absorption spectra'!AC308/10</f>
        <v>0</v>
      </c>
      <c r="AD308" s="68">
        <f>'Light exposure'!$H308*'Molar absorption spectra'!AD308/10</f>
        <v>0</v>
      </c>
      <c r="AE308" s="68">
        <f>'Light exposure'!$H308*'Molar absorption spectra'!AE308/10</f>
        <v>0</v>
      </c>
      <c r="AF308" s="68">
        <f>'Light exposure'!$H308*'Molar absorption spectra'!AF308/10</f>
        <v>0</v>
      </c>
      <c r="AG308" s="68">
        <f>'Light exposure'!$H308*'Molar absorption spectra'!AG308/10</f>
        <v>0</v>
      </c>
      <c r="AH308" s="68">
        <f>'Light exposure'!$H308*'Molar absorption spectra'!AH308/10</f>
        <v>0</v>
      </c>
      <c r="AI308" s="68">
        <f>'Light exposure'!$H308*'Molar absorption spectra'!AI308/10</f>
        <v>0</v>
      </c>
      <c r="AJ308" s="68">
        <f>'Light exposure'!$H308*'Molar absorption spectra'!AJ308/10</f>
        <v>0</v>
      </c>
      <c r="AK308" s="68">
        <f>'Light exposure'!$H308*'Molar absorption spectra'!AK308/10</f>
        <v>0</v>
      </c>
      <c r="AL308" s="68">
        <f>'Light exposure'!$H308*'Molar absorption spectra'!AL308/10</f>
        <v>0</v>
      </c>
      <c r="AM308" s="68">
        <f>'Light exposure'!$H308*'Molar absorption spectra'!AM308/10</f>
        <v>0</v>
      </c>
      <c r="AN308" s="68">
        <f>'Light exposure'!$H308*'Molar absorption spectra'!AN308/10</f>
        <v>0</v>
      </c>
      <c r="AO308" s="68">
        <f>'Light exposure'!$H308*'Molar absorption spectra'!AO308/10</f>
        <v>0</v>
      </c>
      <c r="AP308" s="68">
        <f>'Light exposure'!$H308*'Molar absorption spectra'!AP308/10</f>
        <v>0</v>
      </c>
      <c r="AQ308" s="68">
        <f>'Light exposure'!$H308*'Molar absorption spectra'!AQ308/10</f>
        <v>0</v>
      </c>
      <c r="AR308" s="68">
        <f>'Light exposure'!$H308*'Molar absorption spectra'!AR308/10</f>
        <v>0</v>
      </c>
      <c r="AS308" s="68">
        <f>'Light exposure'!$H308*'Molar absorption spectra'!AS308/10</f>
        <v>0</v>
      </c>
      <c r="AT308" s="68">
        <f>'Light exposure'!$H308*'Molar absorption spectra'!AT308/10</f>
        <v>0</v>
      </c>
      <c r="AU308" s="68">
        <f>'Light exposure'!$H308*'Molar absorption spectra'!AU308/10</f>
        <v>0</v>
      </c>
      <c r="AV308" s="68">
        <f>'Light exposure'!$H308*'Molar absorption spectra'!AV308/10</f>
        <v>0</v>
      </c>
      <c r="AW308" s="68">
        <f>'Light exposure'!$H308*'Molar absorption spectra'!AW308/10</f>
        <v>0</v>
      </c>
      <c r="AX308" s="68">
        <f>'Light exposure'!$H308*'Molar absorption spectra'!AX308/10</f>
        <v>0</v>
      </c>
      <c r="AY308" s="68">
        <f>'Light exposure'!$H308*'Molar absorption spectra'!AY308/10</f>
        <v>0</v>
      </c>
      <c r="AZ308" s="68">
        <f>'Light exposure'!$H308*'Molar absorption spectra'!AZ308/10</f>
        <v>0</v>
      </c>
      <c r="BA308" s="68">
        <f>'Light exposure'!$H308*'Molar absorption spectra'!BA308/10</f>
        <v>0</v>
      </c>
      <c r="BB308" s="68">
        <f>'Light exposure'!$H308*'Molar absorption spectra'!BB308/10</f>
        <v>0</v>
      </c>
      <c r="BC308" s="68">
        <f>'Light exposure'!$H308*'Molar absorption spectra'!BC308/10</f>
        <v>0</v>
      </c>
      <c r="BD308" s="68">
        <f>'Light exposure'!$H308*'Molar absorption spectra'!BD308/10</f>
        <v>0</v>
      </c>
      <c r="BE308" s="68">
        <f>'Light exposure'!$H308*'Molar absorption spectra'!BE308/10</f>
        <v>0</v>
      </c>
      <c r="BF308" s="68">
        <f>'Light exposure'!$H308*'Molar absorption spectra'!BF308/10</f>
        <v>0</v>
      </c>
      <c r="BG308" s="68">
        <f>'Light exposure'!$H308*'Molar absorption spectra'!BG308/10</f>
        <v>0</v>
      </c>
      <c r="BH308" s="68">
        <f>'Light exposure'!$H308*'Molar absorption spectra'!BH308/10</f>
        <v>0</v>
      </c>
      <c r="BI308" s="68">
        <f>'Light exposure'!$H308*'Molar absorption spectra'!BI308/10</f>
        <v>0</v>
      </c>
      <c r="BJ308" s="68">
        <f>'Light exposure'!$H308*'Molar absorption spectra'!BJ308/10</f>
        <v>0</v>
      </c>
      <c r="BK308" s="68">
        <f>'Light exposure'!$H308*'Molar absorption spectra'!BK308/10</f>
        <v>0</v>
      </c>
      <c r="BL308" s="68">
        <f>'Light exposure'!$H308*'Molar absorption spectra'!BL308/10</f>
        <v>0</v>
      </c>
      <c r="BM308" s="68">
        <f>'Light exposure'!$H308*'Molar absorption spectra'!BM308/10</f>
        <v>0</v>
      </c>
      <c r="BN308" s="68">
        <f>'Light exposure'!$H308*'Molar absorption spectra'!BN308/10</f>
        <v>0</v>
      </c>
      <c r="BO308" s="68">
        <f>'Light exposure'!$H308*'Molar absorption spectra'!BO308/10</f>
        <v>0</v>
      </c>
      <c r="BP308" s="68">
        <f>'Light exposure'!$H308*'Molar absorption spectra'!BP308/10</f>
        <v>0</v>
      </c>
      <c r="BQ308" s="68">
        <f>'Light exposure'!$H308*'Molar absorption spectra'!BQ308/10</f>
        <v>0</v>
      </c>
      <c r="BR308" s="68">
        <f>'Light exposure'!$H308*'Molar absorption spectra'!BR308/10</f>
        <v>0</v>
      </c>
      <c r="BS308" s="68">
        <f>'Light exposure'!$H308*'Molar absorption spectra'!BS308/10</f>
        <v>0</v>
      </c>
      <c r="BT308" s="68">
        <f>'Light exposure'!$H308*'Molar absorption spectra'!BT308/10</f>
        <v>0</v>
      </c>
      <c r="BU308" s="68">
        <f>'Light exposure'!$H308*'Molar absorption spectra'!BU308/10</f>
        <v>0</v>
      </c>
      <c r="BV308" s="68">
        <f>'Light exposure'!$H308*'Molar absorption spectra'!BV308/10</f>
        <v>0</v>
      </c>
      <c r="BW308" s="68">
        <f>'Light exposure'!$H308*'Molar absorption spectra'!BW308/10</f>
        <v>0</v>
      </c>
      <c r="BX308" s="68">
        <f>'Light exposure'!$H308*'Molar absorption spectra'!BX308/10</f>
        <v>0</v>
      </c>
      <c r="BY308" s="68">
        <f>'Light exposure'!$H308*'Molar absorption spectra'!BY308/10</f>
        <v>0</v>
      </c>
      <c r="BZ308" s="68">
        <f>'Light exposure'!$H308*'Molar absorption spectra'!BZ308/10</f>
        <v>0</v>
      </c>
      <c r="CA308" s="68">
        <f>'Light exposure'!$H308*'Molar absorption spectra'!CA308/10</f>
        <v>0</v>
      </c>
      <c r="CB308" s="68">
        <f>'Light exposure'!$H308*'Molar absorption spectra'!CB308/10</f>
        <v>0</v>
      </c>
      <c r="CC308" s="68">
        <f>'Light exposure'!$H308*'Molar absorption spectra'!CC308/10</f>
        <v>0</v>
      </c>
      <c r="CD308" s="68">
        <f>'Light exposure'!$H308*'Molar absorption spectra'!CD308/10</f>
        <v>0</v>
      </c>
      <c r="CE308" s="68">
        <f>'Light exposure'!$H308*'Molar absorption spectra'!CE308/10</f>
        <v>0</v>
      </c>
      <c r="CF308" s="68">
        <f>'Light exposure'!$H308*'Molar absorption spectra'!CF308/10</f>
        <v>0</v>
      </c>
      <c r="CG308" s="68">
        <f>'Light exposure'!$H308*'Molar absorption spectra'!CG308/10</f>
        <v>0</v>
      </c>
      <c r="CH308" s="68">
        <f>'Light exposure'!$H308*'Molar absorption spectra'!CH308/10</f>
        <v>0</v>
      </c>
      <c r="CI308" s="68">
        <f>'Light exposure'!$H308*'Molar absorption spectra'!CI308/10</f>
        <v>0</v>
      </c>
      <c r="CJ308" s="68">
        <f>'Light exposure'!$H308*'Molar absorption spectra'!CJ308/10</f>
        <v>0</v>
      </c>
      <c r="CK308" s="68">
        <f>'Light exposure'!$H308*'Molar absorption spectra'!CK308/10</f>
        <v>0</v>
      </c>
      <c r="CL308" s="68">
        <f>'Light exposure'!$H308*'Molar absorption spectra'!CL308/10</f>
        <v>0</v>
      </c>
    </row>
    <row r="309" spans="1:90" x14ac:dyDescent="0.35">
      <c r="A309" s="17">
        <v>581</v>
      </c>
      <c r="B309" s="68">
        <f>'Light exposure'!$H309*'Molar absorption spectra'!B309/10</f>
        <v>0</v>
      </c>
      <c r="C309" s="68">
        <f>'Light exposure'!$H309*'Molar absorption spectra'!C309/10</f>
        <v>0</v>
      </c>
      <c r="D309" s="68">
        <f>'Light exposure'!$H309*'Molar absorption spectra'!D309/10</f>
        <v>0</v>
      </c>
      <c r="E309" s="68">
        <f>'Light exposure'!$H309*'Molar absorption spectra'!E309/10</f>
        <v>0</v>
      </c>
      <c r="F309" s="68">
        <f>'Light exposure'!$H309*'Molar absorption spectra'!F309/10</f>
        <v>0</v>
      </c>
      <c r="G309" s="68">
        <f>'Light exposure'!$H309*'Molar absorption spectra'!G309/10</f>
        <v>0</v>
      </c>
      <c r="H309" s="68">
        <f>'Light exposure'!$H309*'Molar absorption spectra'!H309/10</f>
        <v>0</v>
      </c>
      <c r="I309" s="68">
        <f>'Light exposure'!$H309*'Molar absorption spectra'!I309/10</f>
        <v>0</v>
      </c>
      <c r="J309" s="68">
        <f>'Light exposure'!$H309*'Molar absorption spectra'!J309/10</f>
        <v>0</v>
      </c>
      <c r="K309" s="68">
        <f>'Light exposure'!$H309*'Molar absorption spectra'!K309/10</f>
        <v>0</v>
      </c>
      <c r="L309" s="68">
        <f>'Light exposure'!$H309*'Molar absorption spectra'!L309/10</f>
        <v>0</v>
      </c>
      <c r="M309" s="68">
        <f>'Light exposure'!$H309*'Molar absorption spectra'!M309/10</f>
        <v>0</v>
      </c>
      <c r="N309" s="68">
        <f>'Light exposure'!$H309*'Molar absorption spectra'!N309/10</f>
        <v>0</v>
      </c>
      <c r="O309" s="68">
        <f>'Light exposure'!$H309*'Molar absorption spectra'!O309/10</f>
        <v>0</v>
      </c>
      <c r="P309" s="68">
        <f>'Light exposure'!$H309*'Molar absorption spectra'!P309/10</f>
        <v>0</v>
      </c>
      <c r="Q309" s="68">
        <f>'Light exposure'!$H309*'Molar absorption spectra'!Q309/10</f>
        <v>0</v>
      </c>
      <c r="R309" s="68">
        <f>'Light exposure'!$H309*'Molar absorption spectra'!R309/10</f>
        <v>0</v>
      </c>
      <c r="S309" s="68">
        <f>'Light exposure'!$H309*'Molar absorption spectra'!S309/10</f>
        <v>0</v>
      </c>
      <c r="T309" s="68">
        <f>'Light exposure'!$H309*'Molar absorption spectra'!T309/10</f>
        <v>0</v>
      </c>
      <c r="U309" s="68">
        <f>'Light exposure'!$H309*'Molar absorption spectra'!U309/10</f>
        <v>0</v>
      </c>
      <c r="V309" s="68">
        <f>'Light exposure'!$H309*'Molar absorption spectra'!V309/10</f>
        <v>0</v>
      </c>
      <c r="W309" s="68">
        <f>'Light exposure'!$H309*'Molar absorption spectra'!W309/10</f>
        <v>0</v>
      </c>
      <c r="X309" s="68">
        <f>'Light exposure'!$H309*'Molar absorption spectra'!X309/10</f>
        <v>0</v>
      </c>
      <c r="Y309" s="68">
        <f>'Light exposure'!$H309*'Molar absorption spectra'!Y309/10</f>
        <v>0</v>
      </c>
      <c r="Z309" s="68">
        <f>'Light exposure'!$H309*'Molar absorption spectra'!Z309/10</f>
        <v>0</v>
      </c>
      <c r="AA309" s="68">
        <f>'Light exposure'!$H309*'Molar absorption spectra'!AA309/10</f>
        <v>0</v>
      </c>
      <c r="AB309" s="68">
        <f>'Light exposure'!$H309*'Molar absorption spectra'!AB309/10</f>
        <v>0</v>
      </c>
      <c r="AC309" s="68">
        <f>'Light exposure'!$H309*'Molar absorption spectra'!AC309/10</f>
        <v>0</v>
      </c>
      <c r="AD309" s="68">
        <f>'Light exposure'!$H309*'Molar absorption spectra'!AD309/10</f>
        <v>0</v>
      </c>
      <c r="AE309" s="68">
        <f>'Light exposure'!$H309*'Molar absorption spectra'!AE309/10</f>
        <v>0</v>
      </c>
      <c r="AF309" s="68">
        <f>'Light exposure'!$H309*'Molar absorption spectra'!AF309/10</f>
        <v>0</v>
      </c>
      <c r="AG309" s="68">
        <f>'Light exposure'!$H309*'Molar absorption spectra'!AG309/10</f>
        <v>0</v>
      </c>
      <c r="AH309" s="68">
        <f>'Light exposure'!$H309*'Molar absorption spectra'!AH309/10</f>
        <v>0</v>
      </c>
      <c r="AI309" s="68">
        <f>'Light exposure'!$H309*'Molar absorption spectra'!AI309/10</f>
        <v>0</v>
      </c>
      <c r="AJ309" s="68">
        <f>'Light exposure'!$H309*'Molar absorption spectra'!AJ309/10</f>
        <v>0</v>
      </c>
      <c r="AK309" s="68">
        <f>'Light exposure'!$H309*'Molar absorption spectra'!AK309/10</f>
        <v>0</v>
      </c>
      <c r="AL309" s="68">
        <f>'Light exposure'!$H309*'Molar absorption spectra'!AL309/10</f>
        <v>0</v>
      </c>
      <c r="AM309" s="68">
        <f>'Light exposure'!$H309*'Molar absorption spectra'!AM309/10</f>
        <v>0</v>
      </c>
      <c r="AN309" s="68">
        <f>'Light exposure'!$H309*'Molar absorption spectra'!AN309/10</f>
        <v>0</v>
      </c>
      <c r="AO309" s="68">
        <f>'Light exposure'!$H309*'Molar absorption spectra'!AO309/10</f>
        <v>0</v>
      </c>
      <c r="AP309" s="68">
        <f>'Light exposure'!$H309*'Molar absorption spectra'!AP309/10</f>
        <v>0</v>
      </c>
      <c r="AQ309" s="68">
        <f>'Light exposure'!$H309*'Molar absorption spectra'!AQ309/10</f>
        <v>0</v>
      </c>
      <c r="AR309" s="68">
        <f>'Light exposure'!$H309*'Molar absorption spectra'!AR309/10</f>
        <v>0</v>
      </c>
      <c r="AS309" s="68">
        <f>'Light exposure'!$H309*'Molar absorption spectra'!AS309/10</f>
        <v>0</v>
      </c>
      <c r="AT309" s="68">
        <f>'Light exposure'!$H309*'Molar absorption spectra'!AT309/10</f>
        <v>0</v>
      </c>
      <c r="AU309" s="68">
        <f>'Light exposure'!$H309*'Molar absorption spectra'!AU309/10</f>
        <v>0</v>
      </c>
      <c r="AV309" s="68">
        <f>'Light exposure'!$H309*'Molar absorption spectra'!AV309/10</f>
        <v>0</v>
      </c>
      <c r="AW309" s="68">
        <f>'Light exposure'!$H309*'Molar absorption spectra'!AW309/10</f>
        <v>0</v>
      </c>
      <c r="AX309" s="68">
        <f>'Light exposure'!$H309*'Molar absorption spectra'!AX309/10</f>
        <v>0</v>
      </c>
      <c r="AY309" s="68">
        <f>'Light exposure'!$H309*'Molar absorption spectra'!AY309/10</f>
        <v>0</v>
      </c>
      <c r="AZ309" s="68">
        <f>'Light exposure'!$H309*'Molar absorption spectra'!AZ309/10</f>
        <v>0</v>
      </c>
      <c r="BA309" s="68">
        <f>'Light exposure'!$H309*'Molar absorption spectra'!BA309/10</f>
        <v>0</v>
      </c>
      <c r="BB309" s="68">
        <f>'Light exposure'!$H309*'Molar absorption spectra'!BB309/10</f>
        <v>0</v>
      </c>
      <c r="BC309" s="68">
        <f>'Light exposure'!$H309*'Molar absorption spectra'!BC309/10</f>
        <v>0</v>
      </c>
      <c r="BD309" s="68">
        <f>'Light exposure'!$H309*'Molar absorption spectra'!BD309/10</f>
        <v>0</v>
      </c>
      <c r="BE309" s="68">
        <f>'Light exposure'!$H309*'Molar absorption spectra'!BE309/10</f>
        <v>0</v>
      </c>
      <c r="BF309" s="68">
        <f>'Light exposure'!$H309*'Molar absorption spectra'!BF309/10</f>
        <v>0</v>
      </c>
      <c r="BG309" s="68">
        <f>'Light exposure'!$H309*'Molar absorption spectra'!BG309/10</f>
        <v>0</v>
      </c>
      <c r="BH309" s="68">
        <f>'Light exposure'!$H309*'Molar absorption spectra'!BH309/10</f>
        <v>0</v>
      </c>
      <c r="BI309" s="68">
        <f>'Light exposure'!$H309*'Molar absorption spectra'!BI309/10</f>
        <v>0</v>
      </c>
      <c r="BJ309" s="68">
        <f>'Light exposure'!$H309*'Molar absorption spectra'!BJ309/10</f>
        <v>0</v>
      </c>
      <c r="BK309" s="68">
        <f>'Light exposure'!$H309*'Molar absorption spectra'!BK309/10</f>
        <v>0</v>
      </c>
      <c r="BL309" s="68">
        <f>'Light exposure'!$H309*'Molar absorption spectra'!BL309/10</f>
        <v>0</v>
      </c>
      <c r="BM309" s="68">
        <f>'Light exposure'!$H309*'Molar absorption spectra'!BM309/10</f>
        <v>0</v>
      </c>
      <c r="BN309" s="68">
        <f>'Light exposure'!$H309*'Molar absorption spectra'!BN309/10</f>
        <v>0</v>
      </c>
      <c r="BO309" s="68">
        <f>'Light exposure'!$H309*'Molar absorption spectra'!BO309/10</f>
        <v>0</v>
      </c>
      <c r="BP309" s="68">
        <f>'Light exposure'!$H309*'Molar absorption spectra'!BP309/10</f>
        <v>0</v>
      </c>
      <c r="BQ309" s="68">
        <f>'Light exposure'!$H309*'Molar absorption spectra'!BQ309/10</f>
        <v>0</v>
      </c>
      <c r="BR309" s="68">
        <f>'Light exposure'!$H309*'Molar absorption spectra'!BR309/10</f>
        <v>0</v>
      </c>
      <c r="BS309" s="68">
        <f>'Light exposure'!$H309*'Molar absorption spectra'!BS309/10</f>
        <v>0</v>
      </c>
      <c r="BT309" s="68">
        <f>'Light exposure'!$H309*'Molar absorption spectra'!BT309/10</f>
        <v>0</v>
      </c>
      <c r="BU309" s="68">
        <f>'Light exposure'!$H309*'Molar absorption spectra'!BU309/10</f>
        <v>0</v>
      </c>
      <c r="BV309" s="68">
        <f>'Light exposure'!$H309*'Molar absorption spectra'!BV309/10</f>
        <v>0</v>
      </c>
      <c r="BW309" s="68">
        <f>'Light exposure'!$H309*'Molar absorption spectra'!BW309/10</f>
        <v>0</v>
      </c>
      <c r="BX309" s="68">
        <f>'Light exposure'!$H309*'Molar absorption spectra'!BX309/10</f>
        <v>0</v>
      </c>
      <c r="BY309" s="68">
        <f>'Light exposure'!$H309*'Molar absorption spectra'!BY309/10</f>
        <v>0</v>
      </c>
      <c r="BZ309" s="68">
        <f>'Light exposure'!$H309*'Molar absorption spectra'!BZ309/10</f>
        <v>0</v>
      </c>
      <c r="CA309" s="68">
        <f>'Light exposure'!$H309*'Molar absorption spectra'!CA309/10</f>
        <v>0</v>
      </c>
      <c r="CB309" s="68">
        <f>'Light exposure'!$H309*'Molar absorption spectra'!CB309/10</f>
        <v>0</v>
      </c>
      <c r="CC309" s="68">
        <f>'Light exposure'!$H309*'Molar absorption spectra'!CC309/10</f>
        <v>0</v>
      </c>
      <c r="CD309" s="68">
        <f>'Light exposure'!$H309*'Molar absorption spectra'!CD309/10</f>
        <v>0</v>
      </c>
      <c r="CE309" s="68">
        <f>'Light exposure'!$H309*'Molar absorption spectra'!CE309/10</f>
        <v>0</v>
      </c>
      <c r="CF309" s="68">
        <f>'Light exposure'!$H309*'Molar absorption spectra'!CF309/10</f>
        <v>0</v>
      </c>
      <c r="CG309" s="68">
        <f>'Light exposure'!$H309*'Molar absorption spectra'!CG309/10</f>
        <v>0</v>
      </c>
      <c r="CH309" s="68">
        <f>'Light exposure'!$H309*'Molar absorption spectra'!CH309/10</f>
        <v>0</v>
      </c>
      <c r="CI309" s="68">
        <f>'Light exposure'!$H309*'Molar absorption spectra'!CI309/10</f>
        <v>0</v>
      </c>
      <c r="CJ309" s="68">
        <f>'Light exposure'!$H309*'Molar absorption spectra'!CJ309/10</f>
        <v>0</v>
      </c>
      <c r="CK309" s="68">
        <f>'Light exposure'!$H309*'Molar absorption spectra'!CK309/10</f>
        <v>0</v>
      </c>
      <c r="CL309" s="68">
        <f>'Light exposure'!$H309*'Molar absorption spectra'!CL309/10</f>
        <v>0</v>
      </c>
    </row>
    <row r="310" spans="1:90" x14ac:dyDescent="0.35">
      <c r="A310" s="17">
        <v>582</v>
      </c>
      <c r="B310" s="68">
        <f>'Light exposure'!$H310*'Molar absorption spectra'!B310/10</f>
        <v>0</v>
      </c>
      <c r="C310" s="68">
        <f>'Light exposure'!$H310*'Molar absorption spectra'!C310/10</f>
        <v>0</v>
      </c>
      <c r="D310" s="68">
        <f>'Light exposure'!$H310*'Molar absorption spectra'!D310/10</f>
        <v>0</v>
      </c>
      <c r="E310" s="68">
        <f>'Light exposure'!$H310*'Molar absorption spectra'!E310/10</f>
        <v>0</v>
      </c>
      <c r="F310" s="68">
        <f>'Light exposure'!$H310*'Molar absorption spectra'!F310/10</f>
        <v>0</v>
      </c>
      <c r="G310" s="68">
        <f>'Light exposure'!$H310*'Molar absorption spectra'!G310/10</f>
        <v>0</v>
      </c>
      <c r="H310" s="68">
        <f>'Light exposure'!$H310*'Molar absorption spectra'!H310/10</f>
        <v>0</v>
      </c>
      <c r="I310" s="68">
        <f>'Light exposure'!$H310*'Molar absorption spectra'!I310/10</f>
        <v>0</v>
      </c>
      <c r="J310" s="68">
        <f>'Light exposure'!$H310*'Molar absorption spectra'!J310/10</f>
        <v>0</v>
      </c>
      <c r="K310" s="68">
        <f>'Light exposure'!$H310*'Molar absorption spectra'!K310/10</f>
        <v>0</v>
      </c>
      <c r="L310" s="68">
        <f>'Light exposure'!$H310*'Molar absorption spectra'!L310/10</f>
        <v>0</v>
      </c>
      <c r="M310" s="68">
        <f>'Light exposure'!$H310*'Molar absorption spectra'!M310/10</f>
        <v>0</v>
      </c>
      <c r="N310" s="68">
        <f>'Light exposure'!$H310*'Molar absorption spectra'!N310/10</f>
        <v>0</v>
      </c>
      <c r="O310" s="68">
        <f>'Light exposure'!$H310*'Molar absorption spectra'!O310/10</f>
        <v>0</v>
      </c>
      <c r="P310" s="68">
        <f>'Light exposure'!$H310*'Molar absorption spectra'!P310/10</f>
        <v>0</v>
      </c>
      <c r="Q310" s="68">
        <f>'Light exposure'!$H310*'Molar absorption spectra'!Q310/10</f>
        <v>0</v>
      </c>
      <c r="R310" s="68">
        <f>'Light exposure'!$H310*'Molar absorption spectra'!R310/10</f>
        <v>0</v>
      </c>
      <c r="S310" s="68">
        <f>'Light exposure'!$H310*'Molar absorption spectra'!S310/10</f>
        <v>0</v>
      </c>
      <c r="T310" s="68">
        <f>'Light exposure'!$H310*'Molar absorption spectra'!T310/10</f>
        <v>0</v>
      </c>
      <c r="U310" s="68">
        <f>'Light exposure'!$H310*'Molar absorption spectra'!U310/10</f>
        <v>0</v>
      </c>
      <c r="V310" s="68">
        <f>'Light exposure'!$H310*'Molar absorption spectra'!V310/10</f>
        <v>0</v>
      </c>
      <c r="W310" s="68">
        <f>'Light exposure'!$H310*'Molar absorption spectra'!W310/10</f>
        <v>0</v>
      </c>
      <c r="X310" s="68">
        <f>'Light exposure'!$H310*'Molar absorption spectra'!X310/10</f>
        <v>0</v>
      </c>
      <c r="Y310" s="68">
        <f>'Light exposure'!$H310*'Molar absorption spectra'!Y310/10</f>
        <v>0</v>
      </c>
      <c r="Z310" s="68">
        <f>'Light exposure'!$H310*'Molar absorption spectra'!Z310/10</f>
        <v>0</v>
      </c>
      <c r="AA310" s="68">
        <f>'Light exposure'!$H310*'Molar absorption spectra'!AA310/10</f>
        <v>0</v>
      </c>
      <c r="AB310" s="68">
        <f>'Light exposure'!$H310*'Molar absorption spectra'!AB310/10</f>
        <v>0</v>
      </c>
      <c r="AC310" s="68">
        <f>'Light exposure'!$H310*'Molar absorption spectra'!AC310/10</f>
        <v>0</v>
      </c>
      <c r="AD310" s="68">
        <f>'Light exposure'!$H310*'Molar absorption spectra'!AD310/10</f>
        <v>0</v>
      </c>
      <c r="AE310" s="68">
        <f>'Light exposure'!$H310*'Molar absorption spectra'!AE310/10</f>
        <v>0</v>
      </c>
      <c r="AF310" s="68">
        <f>'Light exposure'!$H310*'Molar absorption spectra'!AF310/10</f>
        <v>0</v>
      </c>
      <c r="AG310" s="68">
        <f>'Light exposure'!$H310*'Molar absorption spectra'!AG310/10</f>
        <v>0</v>
      </c>
      <c r="AH310" s="68">
        <f>'Light exposure'!$H310*'Molar absorption spectra'!AH310/10</f>
        <v>0</v>
      </c>
      <c r="AI310" s="68">
        <f>'Light exposure'!$H310*'Molar absorption spectra'!AI310/10</f>
        <v>0</v>
      </c>
      <c r="AJ310" s="68">
        <f>'Light exposure'!$H310*'Molar absorption spectra'!AJ310/10</f>
        <v>0</v>
      </c>
      <c r="AK310" s="68">
        <f>'Light exposure'!$H310*'Molar absorption spectra'!AK310/10</f>
        <v>0</v>
      </c>
      <c r="AL310" s="68">
        <f>'Light exposure'!$H310*'Molar absorption spectra'!AL310/10</f>
        <v>0</v>
      </c>
      <c r="AM310" s="68">
        <f>'Light exposure'!$H310*'Molar absorption spectra'!AM310/10</f>
        <v>0</v>
      </c>
      <c r="AN310" s="68">
        <f>'Light exposure'!$H310*'Molar absorption spectra'!AN310/10</f>
        <v>0</v>
      </c>
      <c r="AO310" s="68">
        <f>'Light exposure'!$H310*'Molar absorption spectra'!AO310/10</f>
        <v>0</v>
      </c>
      <c r="AP310" s="68">
        <f>'Light exposure'!$H310*'Molar absorption spectra'!AP310/10</f>
        <v>0</v>
      </c>
      <c r="AQ310" s="68">
        <f>'Light exposure'!$H310*'Molar absorption spectra'!AQ310/10</f>
        <v>0</v>
      </c>
      <c r="AR310" s="68">
        <f>'Light exposure'!$H310*'Molar absorption spectra'!AR310/10</f>
        <v>0</v>
      </c>
      <c r="AS310" s="68">
        <f>'Light exposure'!$H310*'Molar absorption spectra'!AS310/10</f>
        <v>0</v>
      </c>
      <c r="AT310" s="68">
        <f>'Light exposure'!$H310*'Molar absorption spectra'!AT310/10</f>
        <v>0</v>
      </c>
      <c r="AU310" s="68">
        <f>'Light exposure'!$H310*'Molar absorption spectra'!AU310/10</f>
        <v>0</v>
      </c>
      <c r="AV310" s="68">
        <f>'Light exposure'!$H310*'Molar absorption spectra'!AV310/10</f>
        <v>0</v>
      </c>
      <c r="AW310" s="68">
        <f>'Light exposure'!$H310*'Molar absorption spectra'!AW310/10</f>
        <v>0</v>
      </c>
      <c r="AX310" s="68">
        <f>'Light exposure'!$H310*'Molar absorption spectra'!AX310/10</f>
        <v>0</v>
      </c>
      <c r="AY310" s="68">
        <f>'Light exposure'!$H310*'Molar absorption spectra'!AY310/10</f>
        <v>0</v>
      </c>
      <c r="AZ310" s="68">
        <f>'Light exposure'!$H310*'Molar absorption spectra'!AZ310/10</f>
        <v>0</v>
      </c>
      <c r="BA310" s="68">
        <f>'Light exposure'!$H310*'Molar absorption spectra'!BA310/10</f>
        <v>0</v>
      </c>
      <c r="BB310" s="68">
        <f>'Light exposure'!$H310*'Molar absorption spectra'!BB310/10</f>
        <v>0</v>
      </c>
      <c r="BC310" s="68">
        <f>'Light exposure'!$H310*'Molar absorption spectra'!BC310/10</f>
        <v>0</v>
      </c>
      <c r="BD310" s="68">
        <f>'Light exposure'!$H310*'Molar absorption spectra'!BD310/10</f>
        <v>0</v>
      </c>
      <c r="BE310" s="68">
        <f>'Light exposure'!$H310*'Molar absorption spectra'!BE310/10</f>
        <v>0</v>
      </c>
      <c r="BF310" s="68">
        <f>'Light exposure'!$H310*'Molar absorption spectra'!BF310/10</f>
        <v>0</v>
      </c>
      <c r="BG310" s="68">
        <f>'Light exposure'!$H310*'Molar absorption spectra'!BG310/10</f>
        <v>0</v>
      </c>
      <c r="BH310" s="68">
        <f>'Light exposure'!$H310*'Molar absorption spectra'!BH310/10</f>
        <v>0</v>
      </c>
      <c r="BI310" s="68">
        <f>'Light exposure'!$H310*'Molar absorption spectra'!BI310/10</f>
        <v>0</v>
      </c>
      <c r="BJ310" s="68">
        <f>'Light exposure'!$H310*'Molar absorption spectra'!BJ310/10</f>
        <v>0</v>
      </c>
      <c r="BK310" s="68">
        <f>'Light exposure'!$H310*'Molar absorption spectra'!BK310/10</f>
        <v>0</v>
      </c>
      <c r="BL310" s="68">
        <f>'Light exposure'!$H310*'Molar absorption spectra'!BL310/10</f>
        <v>0</v>
      </c>
      <c r="BM310" s="68">
        <f>'Light exposure'!$H310*'Molar absorption spectra'!BM310/10</f>
        <v>0</v>
      </c>
      <c r="BN310" s="68">
        <f>'Light exposure'!$H310*'Molar absorption spectra'!BN310/10</f>
        <v>0</v>
      </c>
      <c r="BO310" s="68">
        <f>'Light exposure'!$H310*'Molar absorption spectra'!BO310/10</f>
        <v>0</v>
      </c>
      <c r="BP310" s="68">
        <f>'Light exposure'!$H310*'Molar absorption spectra'!BP310/10</f>
        <v>0</v>
      </c>
      <c r="BQ310" s="68">
        <f>'Light exposure'!$H310*'Molar absorption spectra'!BQ310/10</f>
        <v>0</v>
      </c>
      <c r="BR310" s="68">
        <f>'Light exposure'!$H310*'Molar absorption spectra'!BR310/10</f>
        <v>0</v>
      </c>
      <c r="BS310" s="68">
        <f>'Light exposure'!$H310*'Molar absorption spectra'!BS310/10</f>
        <v>0</v>
      </c>
      <c r="BT310" s="68">
        <f>'Light exposure'!$H310*'Molar absorption spectra'!BT310/10</f>
        <v>0</v>
      </c>
      <c r="BU310" s="68">
        <f>'Light exposure'!$H310*'Molar absorption spectra'!BU310/10</f>
        <v>0</v>
      </c>
      <c r="BV310" s="68">
        <f>'Light exposure'!$H310*'Molar absorption spectra'!BV310/10</f>
        <v>0</v>
      </c>
      <c r="BW310" s="68">
        <f>'Light exposure'!$H310*'Molar absorption spectra'!BW310/10</f>
        <v>0</v>
      </c>
      <c r="BX310" s="68">
        <f>'Light exposure'!$H310*'Molar absorption spectra'!BX310/10</f>
        <v>0</v>
      </c>
      <c r="BY310" s="68">
        <f>'Light exposure'!$H310*'Molar absorption spectra'!BY310/10</f>
        <v>0</v>
      </c>
      <c r="BZ310" s="68">
        <f>'Light exposure'!$H310*'Molar absorption spectra'!BZ310/10</f>
        <v>0</v>
      </c>
      <c r="CA310" s="68">
        <f>'Light exposure'!$H310*'Molar absorption spectra'!CA310/10</f>
        <v>0</v>
      </c>
      <c r="CB310" s="68">
        <f>'Light exposure'!$H310*'Molar absorption spectra'!CB310/10</f>
        <v>0</v>
      </c>
      <c r="CC310" s="68">
        <f>'Light exposure'!$H310*'Molar absorption spectra'!CC310/10</f>
        <v>0</v>
      </c>
      <c r="CD310" s="68">
        <f>'Light exposure'!$H310*'Molar absorption spectra'!CD310/10</f>
        <v>0</v>
      </c>
      <c r="CE310" s="68">
        <f>'Light exposure'!$H310*'Molar absorption spectra'!CE310/10</f>
        <v>0</v>
      </c>
      <c r="CF310" s="68">
        <f>'Light exposure'!$H310*'Molar absorption spectra'!CF310/10</f>
        <v>0</v>
      </c>
      <c r="CG310" s="68">
        <f>'Light exposure'!$H310*'Molar absorption spectra'!CG310/10</f>
        <v>0</v>
      </c>
      <c r="CH310" s="68">
        <f>'Light exposure'!$H310*'Molar absorption spectra'!CH310/10</f>
        <v>0</v>
      </c>
      <c r="CI310" s="68">
        <f>'Light exposure'!$H310*'Molar absorption spectra'!CI310/10</f>
        <v>0</v>
      </c>
      <c r="CJ310" s="68">
        <f>'Light exposure'!$H310*'Molar absorption spectra'!CJ310/10</f>
        <v>0</v>
      </c>
      <c r="CK310" s="68">
        <f>'Light exposure'!$H310*'Molar absorption spectra'!CK310/10</f>
        <v>0</v>
      </c>
      <c r="CL310" s="68">
        <f>'Light exposure'!$H310*'Molar absorption spectra'!CL310/10</f>
        <v>0</v>
      </c>
    </row>
    <row r="311" spans="1:90" x14ac:dyDescent="0.35">
      <c r="A311" s="17">
        <v>583</v>
      </c>
      <c r="B311" s="68">
        <f>'Light exposure'!$H311*'Molar absorption spectra'!B311/10</f>
        <v>0</v>
      </c>
      <c r="C311" s="68">
        <f>'Light exposure'!$H311*'Molar absorption spectra'!C311/10</f>
        <v>0</v>
      </c>
      <c r="D311" s="68">
        <f>'Light exposure'!$H311*'Molar absorption spectra'!D311/10</f>
        <v>0</v>
      </c>
      <c r="E311" s="68">
        <f>'Light exposure'!$H311*'Molar absorption spectra'!E311/10</f>
        <v>0</v>
      </c>
      <c r="F311" s="68">
        <f>'Light exposure'!$H311*'Molar absorption spectra'!F311/10</f>
        <v>0</v>
      </c>
      <c r="G311" s="68">
        <f>'Light exposure'!$H311*'Molar absorption spectra'!G311/10</f>
        <v>0</v>
      </c>
      <c r="H311" s="68">
        <f>'Light exposure'!$H311*'Molar absorption spectra'!H311/10</f>
        <v>0</v>
      </c>
      <c r="I311" s="68">
        <f>'Light exposure'!$H311*'Molar absorption spectra'!I311/10</f>
        <v>0</v>
      </c>
      <c r="J311" s="68">
        <f>'Light exposure'!$H311*'Molar absorption spectra'!J311/10</f>
        <v>0</v>
      </c>
      <c r="K311" s="68">
        <f>'Light exposure'!$H311*'Molar absorption spectra'!K311/10</f>
        <v>0</v>
      </c>
      <c r="L311" s="68">
        <f>'Light exposure'!$H311*'Molar absorption spectra'!L311/10</f>
        <v>0</v>
      </c>
      <c r="M311" s="68">
        <f>'Light exposure'!$H311*'Molar absorption spectra'!M311/10</f>
        <v>0</v>
      </c>
      <c r="N311" s="68">
        <f>'Light exposure'!$H311*'Molar absorption spectra'!N311/10</f>
        <v>0</v>
      </c>
      <c r="O311" s="68">
        <f>'Light exposure'!$H311*'Molar absorption spectra'!O311/10</f>
        <v>0</v>
      </c>
      <c r="P311" s="68">
        <f>'Light exposure'!$H311*'Molar absorption spectra'!P311/10</f>
        <v>0</v>
      </c>
      <c r="Q311" s="68">
        <f>'Light exposure'!$H311*'Molar absorption spectra'!Q311/10</f>
        <v>0</v>
      </c>
      <c r="R311" s="68">
        <f>'Light exposure'!$H311*'Molar absorption spectra'!R311/10</f>
        <v>0</v>
      </c>
      <c r="S311" s="68">
        <f>'Light exposure'!$H311*'Molar absorption spectra'!S311/10</f>
        <v>0</v>
      </c>
      <c r="T311" s="68">
        <f>'Light exposure'!$H311*'Molar absorption spectra'!T311/10</f>
        <v>0</v>
      </c>
      <c r="U311" s="68">
        <f>'Light exposure'!$H311*'Molar absorption spectra'!U311/10</f>
        <v>0</v>
      </c>
      <c r="V311" s="68">
        <f>'Light exposure'!$H311*'Molar absorption spectra'!V311/10</f>
        <v>0</v>
      </c>
      <c r="W311" s="68">
        <f>'Light exposure'!$H311*'Molar absorption spectra'!W311/10</f>
        <v>0</v>
      </c>
      <c r="X311" s="68">
        <f>'Light exposure'!$H311*'Molar absorption spectra'!X311/10</f>
        <v>0</v>
      </c>
      <c r="Y311" s="68">
        <f>'Light exposure'!$H311*'Molar absorption spectra'!Y311/10</f>
        <v>0</v>
      </c>
      <c r="Z311" s="68">
        <f>'Light exposure'!$H311*'Molar absorption spectra'!Z311/10</f>
        <v>0</v>
      </c>
      <c r="AA311" s="68">
        <f>'Light exposure'!$H311*'Molar absorption spectra'!AA311/10</f>
        <v>0</v>
      </c>
      <c r="AB311" s="68">
        <f>'Light exposure'!$H311*'Molar absorption spectra'!AB311/10</f>
        <v>0</v>
      </c>
      <c r="AC311" s="68">
        <f>'Light exposure'!$H311*'Molar absorption spectra'!AC311/10</f>
        <v>0</v>
      </c>
      <c r="AD311" s="68">
        <f>'Light exposure'!$H311*'Molar absorption spectra'!AD311/10</f>
        <v>0</v>
      </c>
      <c r="AE311" s="68">
        <f>'Light exposure'!$H311*'Molar absorption spectra'!AE311/10</f>
        <v>0</v>
      </c>
      <c r="AF311" s="68">
        <f>'Light exposure'!$H311*'Molar absorption spectra'!AF311/10</f>
        <v>0</v>
      </c>
      <c r="AG311" s="68">
        <f>'Light exposure'!$H311*'Molar absorption spectra'!AG311/10</f>
        <v>0</v>
      </c>
      <c r="AH311" s="68">
        <f>'Light exposure'!$H311*'Molar absorption spectra'!AH311/10</f>
        <v>0</v>
      </c>
      <c r="AI311" s="68">
        <f>'Light exposure'!$H311*'Molar absorption spectra'!AI311/10</f>
        <v>0</v>
      </c>
      <c r="AJ311" s="68">
        <f>'Light exposure'!$H311*'Molar absorption spectra'!AJ311/10</f>
        <v>0</v>
      </c>
      <c r="AK311" s="68">
        <f>'Light exposure'!$H311*'Molar absorption spectra'!AK311/10</f>
        <v>0</v>
      </c>
      <c r="AL311" s="68">
        <f>'Light exposure'!$H311*'Molar absorption spectra'!AL311/10</f>
        <v>0</v>
      </c>
      <c r="AM311" s="68">
        <f>'Light exposure'!$H311*'Molar absorption spectra'!AM311/10</f>
        <v>0</v>
      </c>
      <c r="AN311" s="68">
        <f>'Light exposure'!$H311*'Molar absorption spectra'!AN311/10</f>
        <v>0</v>
      </c>
      <c r="AO311" s="68">
        <f>'Light exposure'!$H311*'Molar absorption spectra'!AO311/10</f>
        <v>0</v>
      </c>
      <c r="AP311" s="68">
        <f>'Light exposure'!$H311*'Molar absorption spectra'!AP311/10</f>
        <v>0</v>
      </c>
      <c r="AQ311" s="68">
        <f>'Light exposure'!$H311*'Molar absorption spectra'!AQ311/10</f>
        <v>0</v>
      </c>
      <c r="AR311" s="68">
        <f>'Light exposure'!$H311*'Molar absorption spectra'!AR311/10</f>
        <v>0</v>
      </c>
      <c r="AS311" s="68">
        <f>'Light exposure'!$H311*'Molar absorption spectra'!AS311/10</f>
        <v>0</v>
      </c>
      <c r="AT311" s="68">
        <f>'Light exposure'!$H311*'Molar absorption spectra'!AT311/10</f>
        <v>0</v>
      </c>
      <c r="AU311" s="68">
        <f>'Light exposure'!$H311*'Molar absorption spectra'!AU311/10</f>
        <v>0</v>
      </c>
      <c r="AV311" s="68">
        <f>'Light exposure'!$H311*'Molar absorption spectra'!AV311/10</f>
        <v>0</v>
      </c>
      <c r="AW311" s="68">
        <f>'Light exposure'!$H311*'Molar absorption spectra'!AW311/10</f>
        <v>0</v>
      </c>
      <c r="AX311" s="68">
        <f>'Light exposure'!$H311*'Molar absorption spectra'!AX311/10</f>
        <v>0</v>
      </c>
      <c r="AY311" s="68">
        <f>'Light exposure'!$H311*'Molar absorption spectra'!AY311/10</f>
        <v>0</v>
      </c>
      <c r="AZ311" s="68">
        <f>'Light exposure'!$H311*'Molar absorption spectra'!AZ311/10</f>
        <v>0</v>
      </c>
      <c r="BA311" s="68">
        <f>'Light exposure'!$H311*'Molar absorption spectra'!BA311/10</f>
        <v>0</v>
      </c>
      <c r="BB311" s="68">
        <f>'Light exposure'!$H311*'Molar absorption spectra'!BB311/10</f>
        <v>0</v>
      </c>
      <c r="BC311" s="68">
        <f>'Light exposure'!$H311*'Molar absorption spectra'!BC311/10</f>
        <v>0</v>
      </c>
      <c r="BD311" s="68">
        <f>'Light exposure'!$H311*'Molar absorption spectra'!BD311/10</f>
        <v>0</v>
      </c>
      <c r="BE311" s="68">
        <f>'Light exposure'!$H311*'Molar absorption spectra'!BE311/10</f>
        <v>0</v>
      </c>
      <c r="BF311" s="68">
        <f>'Light exposure'!$H311*'Molar absorption spectra'!BF311/10</f>
        <v>0</v>
      </c>
      <c r="BG311" s="68">
        <f>'Light exposure'!$H311*'Molar absorption spectra'!BG311/10</f>
        <v>0</v>
      </c>
      <c r="BH311" s="68">
        <f>'Light exposure'!$H311*'Molar absorption spectra'!BH311/10</f>
        <v>0</v>
      </c>
      <c r="BI311" s="68">
        <f>'Light exposure'!$H311*'Molar absorption spectra'!BI311/10</f>
        <v>0</v>
      </c>
      <c r="BJ311" s="68">
        <f>'Light exposure'!$H311*'Molar absorption spectra'!BJ311/10</f>
        <v>0</v>
      </c>
      <c r="BK311" s="68">
        <f>'Light exposure'!$H311*'Molar absorption spectra'!BK311/10</f>
        <v>0</v>
      </c>
      <c r="BL311" s="68">
        <f>'Light exposure'!$H311*'Molar absorption spectra'!BL311/10</f>
        <v>0</v>
      </c>
      <c r="BM311" s="68">
        <f>'Light exposure'!$H311*'Molar absorption spectra'!BM311/10</f>
        <v>0</v>
      </c>
      <c r="BN311" s="68">
        <f>'Light exposure'!$H311*'Molar absorption spectra'!BN311/10</f>
        <v>0</v>
      </c>
      <c r="BO311" s="68">
        <f>'Light exposure'!$H311*'Molar absorption spectra'!BO311/10</f>
        <v>0</v>
      </c>
      <c r="BP311" s="68">
        <f>'Light exposure'!$H311*'Molar absorption spectra'!BP311/10</f>
        <v>0</v>
      </c>
      <c r="BQ311" s="68">
        <f>'Light exposure'!$H311*'Molar absorption spectra'!BQ311/10</f>
        <v>0</v>
      </c>
      <c r="BR311" s="68">
        <f>'Light exposure'!$H311*'Molar absorption spectra'!BR311/10</f>
        <v>0</v>
      </c>
      <c r="BS311" s="68">
        <f>'Light exposure'!$H311*'Molar absorption spectra'!BS311/10</f>
        <v>0</v>
      </c>
      <c r="BT311" s="68">
        <f>'Light exposure'!$H311*'Molar absorption spectra'!BT311/10</f>
        <v>0</v>
      </c>
      <c r="BU311" s="68">
        <f>'Light exposure'!$H311*'Molar absorption spectra'!BU311/10</f>
        <v>0</v>
      </c>
      <c r="BV311" s="68">
        <f>'Light exposure'!$H311*'Molar absorption spectra'!BV311/10</f>
        <v>0</v>
      </c>
      <c r="BW311" s="68">
        <f>'Light exposure'!$H311*'Molar absorption spectra'!BW311/10</f>
        <v>0</v>
      </c>
      <c r="BX311" s="68">
        <f>'Light exposure'!$H311*'Molar absorption spectra'!BX311/10</f>
        <v>0</v>
      </c>
      <c r="BY311" s="68">
        <f>'Light exposure'!$H311*'Molar absorption spectra'!BY311/10</f>
        <v>0</v>
      </c>
      <c r="BZ311" s="68">
        <f>'Light exposure'!$H311*'Molar absorption spectra'!BZ311/10</f>
        <v>0</v>
      </c>
      <c r="CA311" s="68">
        <f>'Light exposure'!$H311*'Molar absorption spectra'!CA311/10</f>
        <v>0</v>
      </c>
      <c r="CB311" s="68">
        <f>'Light exposure'!$H311*'Molar absorption spectra'!CB311/10</f>
        <v>0</v>
      </c>
      <c r="CC311" s="68">
        <f>'Light exposure'!$H311*'Molar absorption spectra'!CC311/10</f>
        <v>0</v>
      </c>
      <c r="CD311" s="68">
        <f>'Light exposure'!$H311*'Molar absorption spectra'!CD311/10</f>
        <v>0</v>
      </c>
      <c r="CE311" s="68">
        <f>'Light exposure'!$H311*'Molar absorption spectra'!CE311/10</f>
        <v>0</v>
      </c>
      <c r="CF311" s="68">
        <f>'Light exposure'!$H311*'Molar absorption spectra'!CF311/10</f>
        <v>0</v>
      </c>
      <c r="CG311" s="68">
        <f>'Light exposure'!$H311*'Molar absorption spectra'!CG311/10</f>
        <v>0</v>
      </c>
      <c r="CH311" s="68">
        <f>'Light exposure'!$H311*'Molar absorption spectra'!CH311/10</f>
        <v>0</v>
      </c>
      <c r="CI311" s="68">
        <f>'Light exposure'!$H311*'Molar absorption spectra'!CI311/10</f>
        <v>0</v>
      </c>
      <c r="CJ311" s="68">
        <f>'Light exposure'!$H311*'Molar absorption spectra'!CJ311/10</f>
        <v>0</v>
      </c>
      <c r="CK311" s="68">
        <f>'Light exposure'!$H311*'Molar absorption spectra'!CK311/10</f>
        <v>0</v>
      </c>
      <c r="CL311" s="68">
        <f>'Light exposure'!$H311*'Molar absorption spectra'!CL311/10</f>
        <v>0</v>
      </c>
    </row>
    <row r="312" spans="1:90" x14ac:dyDescent="0.35">
      <c r="A312" s="17">
        <v>584</v>
      </c>
      <c r="B312" s="68">
        <f>'Light exposure'!$H312*'Molar absorption spectra'!B312/10</f>
        <v>0</v>
      </c>
      <c r="C312" s="68">
        <f>'Light exposure'!$H312*'Molar absorption spectra'!C312/10</f>
        <v>0</v>
      </c>
      <c r="D312" s="68">
        <f>'Light exposure'!$H312*'Molar absorption spectra'!D312/10</f>
        <v>0</v>
      </c>
      <c r="E312" s="68">
        <f>'Light exposure'!$H312*'Molar absorption spectra'!E312/10</f>
        <v>0</v>
      </c>
      <c r="F312" s="68">
        <f>'Light exposure'!$H312*'Molar absorption spectra'!F312/10</f>
        <v>0</v>
      </c>
      <c r="G312" s="68">
        <f>'Light exposure'!$H312*'Molar absorption spectra'!G312/10</f>
        <v>0</v>
      </c>
      <c r="H312" s="68">
        <f>'Light exposure'!$H312*'Molar absorption spectra'!H312/10</f>
        <v>0</v>
      </c>
      <c r="I312" s="68">
        <f>'Light exposure'!$H312*'Molar absorption spectra'!I312/10</f>
        <v>0</v>
      </c>
      <c r="J312" s="68">
        <f>'Light exposure'!$H312*'Molar absorption spectra'!J312/10</f>
        <v>0</v>
      </c>
      <c r="K312" s="68">
        <f>'Light exposure'!$H312*'Molar absorption spectra'!K312/10</f>
        <v>0</v>
      </c>
      <c r="L312" s="68">
        <f>'Light exposure'!$H312*'Molar absorption spectra'!L312/10</f>
        <v>0</v>
      </c>
      <c r="M312" s="68">
        <f>'Light exposure'!$H312*'Molar absorption spectra'!M312/10</f>
        <v>0</v>
      </c>
      <c r="N312" s="68">
        <f>'Light exposure'!$H312*'Molar absorption spectra'!N312/10</f>
        <v>0</v>
      </c>
      <c r="O312" s="68">
        <f>'Light exposure'!$H312*'Molar absorption spectra'!O312/10</f>
        <v>0</v>
      </c>
      <c r="P312" s="68">
        <f>'Light exposure'!$H312*'Molar absorption spectra'!P312/10</f>
        <v>0</v>
      </c>
      <c r="Q312" s="68">
        <f>'Light exposure'!$H312*'Molar absorption spectra'!Q312/10</f>
        <v>0</v>
      </c>
      <c r="R312" s="68">
        <f>'Light exposure'!$H312*'Molar absorption spectra'!R312/10</f>
        <v>0</v>
      </c>
      <c r="S312" s="68">
        <f>'Light exposure'!$H312*'Molar absorption spectra'!S312/10</f>
        <v>0</v>
      </c>
      <c r="T312" s="68">
        <f>'Light exposure'!$H312*'Molar absorption spectra'!T312/10</f>
        <v>0</v>
      </c>
      <c r="U312" s="68">
        <f>'Light exposure'!$H312*'Molar absorption spectra'!U312/10</f>
        <v>0</v>
      </c>
      <c r="V312" s="68">
        <f>'Light exposure'!$H312*'Molar absorption spectra'!V312/10</f>
        <v>0</v>
      </c>
      <c r="W312" s="68">
        <f>'Light exposure'!$H312*'Molar absorption spectra'!W312/10</f>
        <v>0</v>
      </c>
      <c r="X312" s="68">
        <f>'Light exposure'!$H312*'Molar absorption spectra'!X312/10</f>
        <v>0</v>
      </c>
      <c r="Y312" s="68">
        <f>'Light exposure'!$H312*'Molar absorption spectra'!Y312/10</f>
        <v>0</v>
      </c>
      <c r="Z312" s="68">
        <f>'Light exposure'!$H312*'Molar absorption spectra'!Z312/10</f>
        <v>0</v>
      </c>
      <c r="AA312" s="68">
        <f>'Light exposure'!$H312*'Molar absorption spectra'!AA312/10</f>
        <v>0</v>
      </c>
      <c r="AB312" s="68">
        <f>'Light exposure'!$H312*'Molar absorption spectra'!AB312/10</f>
        <v>0</v>
      </c>
      <c r="AC312" s="68">
        <f>'Light exposure'!$H312*'Molar absorption spectra'!AC312/10</f>
        <v>0</v>
      </c>
      <c r="AD312" s="68">
        <f>'Light exposure'!$H312*'Molar absorption spectra'!AD312/10</f>
        <v>0</v>
      </c>
      <c r="AE312" s="68">
        <f>'Light exposure'!$H312*'Molar absorption spectra'!AE312/10</f>
        <v>0</v>
      </c>
      <c r="AF312" s="68">
        <f>'Light exposure'!$H312*'Molar absorption spectra'!AF312/10</f>
        <v>0</v>
      </c>
      <c r="AG312" s="68">
        <f>'Light exposure'!$H312*'Molar absorption spectra'!AG312/10</f>
        <v>0</v>
      </c>
      <c r="AH312" s="68">
        <f>'Light exposure'!$H312*'Molar absorption spectra'!AH312/10</f>
        <v>0</v>
      </c>
      <c r="AI312" s="68">
        <f>'Light exposure'!$H312*'Molar absorption spectra'!AI312/10</f>
        <v>0</v>
      </c>
      <c r="AJ312" s="68">
        <f>'Light exposure'!$H312*'Molar absorption spectra'!AJ312/10</f>
        <v>0</v>
      </c>
      <c r="AK312" s="68">
        <f>'Light exposure'!$H312*'Molar absorption spectra'!AK312/10</f>
        <v>0</v>
      </c>
      <c r="AL312" s="68">
        <f>'Light exposure'!$H312*'Molar absorption spectra'!AL312/10</f>
        <v>0</v>
      </c>
      <c r="AM312" s="68">
        <f>'Light exposure'!$H312*'Molar absorption spectra'!AM312/10</f>
        <v>0</v>
      </c>
      <c r="AN312" s="68">
        <f>'Light exposure'!$H312*'Molar absorption spectra'!AN312/10</f>
        <v>0</v>
      </c>
      <c r="AO312" s="68">
        <f>'Light exposure'!$H312*'Molar absorption spectra'!AO312/10</f>
        <v>0</v>
      </c>
      <c r="AP312" s="68">
        <f>'Light exposure'!$H312*'Molar absorption spectra'!AP312/10</f>
        <v>0</v>
      </c>
      <c r="AQ312" s="68">
        <f>'Light exposure'!$H312*'Molar absorption spectra'!AQ312/10</f>
        <v>0</v>
      </c>
      <c r="AR312" s="68">
        <f>'Light exposure'!$H312*'Molar absorption spectra'!AR312/10</f>
        <v>0</v>
      </c>
      <c r="AS312" s="68">
        <f>'Light exposure'!$H312*'Molar absorption spectra'!AS312/10</f>
        <v>0</v>
      </c>
      <c r="AT312" s="68">
        <f>'Light exposure'!$H312*'Molar absorption spectra'!AT312/10</f>
        <v>0</v>
      </c>
      <c r="AU312" s="68">
        <f>'Light exposure'!$H312*'Molar absorption spectra'!AU312/10</f>
        <v>0</v>
      </c>
      <c r="AV312" s="68">
        <f>'Light exposure'!$H312*'Molar absorption spectra'!AV312/10</f>
        <v>0</v>
      </c>
      <c r="AW312" s="68">
        <f>'Light exposure'!$H312*'Molar absorption spectra'!AW312/10</f>
        <v>0</v>
      </c>
      <c r="AX312" s="68">
        <f>'Light exposure'!$H312*'Molar absorption spectra'!AX312/10</f>
        <v>0</v>
      </c>
      <c r="AY312" s="68">
        <f>'Light exposure'!$H312*'Molar absorption spectra'!AY312/10</f>
        <v>0</v>
      </c>
      <c r="AZ312" s="68">
        <f>'Light exposure'!$H312*'Molar absorption spectra'!AZ312/10</f>
        <v>0</v>
      </c>
      <c r="BA312" s="68">
        <f>'Light exposure'!$H312*'Molar absorption spectra'!BA312/10</f>
        <v>0</v>
      </c>
      <c r="BB312" s="68">
        <f>'Light exposure'!$H312*'Molar absorption spectra'!BB312/10</f>
        <v>0</v>
      </c>
      <c r="BC312" s="68">
        <f>'Light exposure'!$H312*'Molar absorption spectra'!BC312/10</f>
        <v>0</v>
      </c>
      <c r="BD312" s="68">
        <f>'Light exposure'!$H312*'Molar absorption spectra'!BD312/10</f>
        <v>0</v>
      </c>
      <c r="BE312" s="68">
        <f>'Light exposure'!$H312*'Molar absorption spectra'!BE312/10</f>
        <v>0</v>
      </c>
      <c r="BF312" s="68">
        <f>'Light exposure'!$H312*'Molar absorption spectra'!BF312/10</f>
        <v>0</v>
      </c>
      <c r="BG312" s="68">
        <f>'Light exposure'!$H312*'Molar absorption spectra'!BG312/10</f>
        <v>0</v>
      </c>
      <c r="BH312" s="68">
        <f>'Light exposure'!$H312*'Molar absorption spectra'!BH312/10</f>
        <v>0</v>
      </c>
      <c r="BI312" s="68">
        <f>'Light exposure'!$H312*'Molar absorption spectra'!BI312/10</f>
        <v>0</v>
      </c>
      <c r="BJ312" s="68">
        <f>'Light exposure'!$H312*'Molar absorption spectra'!BJ312/10</f>
        <v>0</v>
      </c>
      <c r="BK312" s="68">
        <f>'Light exposure'!$H312*'Molar absorption spectra'!BK312/10</f>
        <v>0</v>
      </c>
      <c r="BL312" s="68">
        <f>'Light exposure'!$H312*'Molar absorption spectra'!BL312/10</f>
        <v>0</v>
      </c>
      <c r="BM312" s="68">
        <f>'Light exposure'!$H312*'Molar absorption spectra'!BM312/10</f>
        <v>0</v>
      </c>
      <c r="BN312" s="68">
        <f>'Light exposure'!$H312*'Molar absorption spectra'!BN312/10</f>
        <v>0</v>
      </c>
      <c r="BO312" s="68">
        <f>'Light exposure'!$H312*'Molar absorption spectra'!BO312/10</f>
        <v>0</v>
      </c>
      <c r="BP312" s="68">
        <f>'Light exposure'!$H312*'Molar absorption spectra'!BP312/10</f>
        <v>0</v>
      </c>
      <c r="BQ312" s="68">
        <f>'Light exposure'!$H312*'Molar absorption spectra'!BQ312/10</f>
        <v>0</v>
      </c>
      <c r="BR312" s="68">
        <f>'Light exposure'!$H312*'Molar absorption spectra'!BR312/10</f>
        <v>0</v>
      </c>
      <c r="BS312" s="68">
        <f>'Light exposure'!$H312*'Molar absorption spectra'!BS312/10</f>
        <v>0</v>
      </c>
      <c r="BT312" s="68">
        <f>'Light exposure'!$H312*'Molar absorption spectra'!BT312/10</f>
        <v>0</v>
      </c>
      <c r="BU312" s="68">
        <f>'Light exposure'!$H312*'Molar absorption spectra'!BU312/10</f>
        <v>0</v>
      </c>
      <c r="BV312" s="68">
        <f>'Light exposure'!$H312*'Molar absorption spectra'!BV312/10</f>
        <v>0</v>
      </c>
      <c r="BW312" s="68">
        <f>'Light exposure'!$H312*'Molar absorption spectra'!BW312/10</f>
        <v>0</v>
      </c>
      <c r="BX312" s="68">
        <f>'Light exposure'!$H312*'Molar absorption spectra'!BX312/10</f>
        <v>0</v>
      </c>
      <c r="BY312" s="68">
        <f>'Light exposure'!$H312*'Molar absorption spectra'!BY312/10</f>
        <v>0</v>
      </c>
      <c r="BZ312" s="68">
        <f>'Light exposure'!$H312*'Molar absorption spectra'!BZ312/10</f>
        <v>0</v>
      </c>
      <c r="CA312" s="68">
        <f>'Light exposure'!$H312*'Molar absorption spectra'!CA312/10</f>
        <v>0</v>
      </c>
      <c r="CB312" s="68">
        <f>'Light exposure'!$H312*'Molar absorption spectra'!CB312/10</f>
        <v>0</v>
      </c>
      <c r="CC312" s="68">
        <f>'Light exposure'!$H312*'Molar absorption spectra'!CC312/10</f>
        <v>0</v>
      </c>
      <c r="CD312" s="68">
        <f>'Light exposure'!$H312*'Molar absorption spectra'!CD312/10</f>
        <v>0</v>
      </c>
      <c r="CE312" s="68">
        <f>'Light exposure'!$H312*'Molar absorption spectra'!CE312/10</f>
        <v>0</v>
      </c>
      <c r="CF312" s="68">
        <f>'Light exposure'!$H312*'Molar absorption spectra'!CF312/10</f>
        <v>0</v>
      </c>
      <c r="CG312" s="68">
        <f>'Light exposure'!$H312*'Molar absorption spectra'!CG312/10</f>
        <v>0</v>
      </c>
      <c r="CH312" s="68">
        <f>'Light exposure'!$H312*'Molar absorption spectra'!CH312/10</f>
        <v>0</v>
      </c>
      <c r="CI312" s="68">
        <f>'Light exposure'!$H312*'Molar absorption spectra'!CI312/10</f>
        <v>0</v>
      </c>
      <c r="CJ312" s="68">
        <f>'Light exposure'!$H312*'Molar absorption spectra'!CJ312/10</f>
        <v>0</v>
      </c>
      <c r="CK312" s="68">
        <f>'Light exposure'!$H312*'Molar absorption spectra'!CK312/10</f>
        <v>0</v>
      </c>
      <c r="CL312" s="68">
        <f>'Light exposure'!$H312*'Molar absorption spectra'!CL312/10</f>
        <v>0</v>
      </c>
    </row>
    <row r="313" spans="1:90" x14ac:dyDescent="0.35">
      <c r="A313" s="17">
        <v>585</v>
      </c>
      <c r="B313" s="68">
        <f>'Light exposure'!$H313*'Molar absorption spectra'!B313/10</f>
        <v>0</v>
      </c>
      <c r="C313" s="68">
        <f>'Light exposure'!$H313*'Molar absorption spectra'!C313/10</f>
        <v>0</v>
      </c>
      <c r="D313" s="68">
        <f>'Light exposure'!$H313*'Molar absorption spectra'!D313/10</f>
        <v>0</v>
      </c>
      <c r="E313" s="68">
        <f>'Light exposure'!$H313*'Molar absorption spectra'!E313/10</f>
        <v>0</v>
      </c>
      <c r="F313" s="68">
        <f>'Light exposure'!$H313*'Molar absorption spectra'!F313/10</f>
        <v>0</v>
      </c>
      <c r="G313" s="68">
        <f>'Light exposure'!$H313*'Molar absorption spectra'!G313/10</f>
        <v>0</v>
      </c>
      <c r="H313" s="68">
        <f>'Light exposure'!$H313*'Molar absorption spectra'!H313/10</f>
        <v>0</v>
      </c>
      <c r="I313" s="68">
        <f>'Light exposure'!$H313*'Molar absorption spectra'!I313/10</f>
        <v>0</v>
      </c>
      <c r="J313" s="68">
        <f>'Light exposure'!$H313*'Molar absorption spectra'!J313/10</f>
        <v>0</v>
      </c>
      <c r="K313" s="68">
        <f>'Light exposure'!$H313*'Molar absorption spectra'!K313/10</f>
        <v>0</v>
      </c>
      <c r="L313" s="68">
        <f>'Light exposure'!$H313*'Molar absorption spectra'!L313/10</f>
        <v>0</v>
      </c>
      <c r="M313" s="68">
        <f>'Light exposure'!$H313*'Molar absorption spectra'!M313/10</f>
        <v>0</v>
      </c>
      <c r="N313" s="68">
        <f>'Light exposure'!$H313*'Molar absorption spectra'!N313/10</f>
        <v>0</v>
      </c>
      <c r="O313" s="68">
        <f>'Light exposure'!$H313*'Molar absorption spectra'!O313/10</f>
        <v>0</v>
      </c>
      <c r="P313" s="68">
        <f>'Light exposure'!$H313*'Molar absorption spectra'!P313/10</f>
        <v>0</v>
      </c>
      <c r="Q313" s="68">
        <f>'Light exposure'!$H313*'Molar absorption spectra'!Q313/10</f>
        <v>0</v>
      </c>
      <c r="R313" s="68">
        <f>'Light exposure'!$H313*'Molar absorption spectra'!R313/10</f>
        <v>0</v>
      </c>
      <c r="S313" s="68">
        <f>'Light exposure'!$H313*'Molar absorption spectra'!S313/10</f>
        <v>0</v>
      </c>
      <c r="T313" s="68">
        <f>'Light exposure'!$H313*'Molar absorption spectra'!T313/10</f>
        <v>0</v>
      </c>
      <c r="U313" s="68">
        <f>'Light exposure'!$H313*'Molar absorption spectra'!U313/10</f>
        <v>0</v>
      </c>
      <c r="V313" s="68">
        <f>'Light exposure'!$H313*'Molar absorption spectra'!V313/10</f>
        <v>0</v>
      </c>
      <c r="W313" s="68">
        <f>'Light exposure'!$H313*'Molar absorption spectra'!W313/10</f>
        <v>0</v>
      </c>
      <c r="X313" s="68">
        <f>'Light exposure'!$H313*'Molar absorption spectra'!X313/10</f>
        <v>0</v>
      </c>
      <c r="Y313" s="68">
        <f>'Light exposure'!$H313*'Molar absorption spectra'!Y313/10</f>
        <v>0</v>
      </c>
      <c r="Z313" s="68">
        <f>'Light exposure'!$H313*'Molar absorption spectra'!Z313/10</f>
        <v>0</v>
      </c>
      <c r="AA313" s="68">
        <f>'Light exposure'!$H313*'Molar absorption spectra'!AA313/10</f>
        <v>0</v>
      </c>
      <c r="AB313" s="68">
        <f>'Light exposure'!$H313*'Molar absorption spectra'!AB313/10</f>
        <v>0</v>
      </c>
      <c r="AC313" s="68">
        <f>'Light exposure'!$H313*'Molar absorption spectra'!AC313/10</f>
        <v>0</v>
      </c>
      <c r="AD313" s="68">
        <f>'Light exposure'!$H313*'Molar absorption spectra'!AD313/10</f>
        <v>0</v>
      </c>
      <c r="AE313" s="68">
        <f>'Light exposure'!$H313*'Molar absorption spectra'!AE313/10</f>
        <v>0</v>
      </c>
      <c r="AF313" s="68">
        <f>'Light exposure'!$H313*'Molar absorption spectra'!AF313/10</f>
        <v>0</v>
      </c>
      <c r="AG313" s="68">
        <f>'Light exposure'!$H313*'Molar absorption spectra'!AG313/10</f>
        <v>0</v>
      </c>
      <c r="AH313" s="68">
        <f>'Light exposure'!$H313*'Molar absorption spectra'!AH313/10</f>
        <v>0</v>
      </c>
      <c r="AI313" s="68">
        <f>'Light exposure'!$H313*'Molar absorption spectra'!AI313/10</f>
        <v>0</v>
      </c>
      <c r="AJ313" s="68">
        <f>'Light exposure'!$H313*'Molar absorption spectra'!AJ313/10</f>
        <v>0</v>
      </c>
      <c r="AK313" s="68">
        <f>'Light exposure'!$H313*'Molar absorption spectra'!AK313/10</f>
        <v>0</v>
      </c>
      <c r="AL313" s="68">
        <f>'Light exposure'!$H313*'Molar absorption spectra'!AL313/10</f>
        <v>0</v>
      </c>
      <c r="AM313" s="68">
        <f>'Light exposure'!$H313*'Molar absorption spectra'!AM313/10</f>
        <v>0</v>
      </c>
      <c r="AN313" s="68">
        <f>'Light exposure'!$H313*'Molar absorption spectra'!AN313/10</f>
        <v>0</v>
      </c>
      <c r="AO313" s="68">
        <f>'Light exposure'!$H313*'Molar absorption spectra'!AO313/10</f>
        <v>0</v>
      </c>
      <c r="AP313" s="68">
        <f>'Light exposure'!$H313*'Molar absorption spectra'!AP313/10</f>
        <v>0</v>
      </c>
      <c r="AQ313" s="68">
        <f>'Light exposure'!$H313*'Molar absorption spectra'!AQ313/10</f>
        <v>0</v>
      </c>
      <c r="AR313" s="68">
        <f>'Light exposure'!$H313*'Molar absorption spectra'!AR313/10</f>
        <v>0</v>
      </c>
      <c r="AS313" s="68">
        <f>'Light exposure'!$H313*'Molar absorption spectra'!AS313/10</f>
        <v>0</v>
      </c>
      <c r="AT313" s="68">
        <f>'Light exposure'!$H313*'Molar absorption spectra'!AT313/10</f>
        <v>0</v>
      </c>
      <c r="AU313" s="68">
        <f>'Light exposure'!$H313*'Molar absorption spectra'!AU313/10</f>
        <v>0</v>
      </c>
      <c r="AV313" s="68">
        <f>'Light exposure'!$H313*'Molar absorption spectra'!AV313/10</f>
        <v>0</v>
      </c>
      <c r="AW313" s="68">
        <f>'Light exposure'!$H313*'Molar absorption spectra'!AW313/10</f>
        <v>0</v>
      </c>
      <c r="AX313" s="68">
        <f>'Light exposure'!$H313*'Molar absorption spectra'!AX313/10</f>
        <v>0</v>
      </c>
      <c r="AY313" s="68">
        <f>'Light exposure'!$H313*'Molar absorption spectra'!AY313/10</f>
        <v>0</v>
      </c>
      <c r="AZ313" s="68">
        <f>'Light exposure'!$H313*'Molar absorption spectra'!AZ313/10</f>
        <v>0</v>
      </c>
      <c r="BA313" s="68">
        <f>'Light exposure'!$H313*'Molar absorption spectra'!BA313/10</f>
        <v>0</v>
      </c>
      <c r="BB313" s="68">
        <f>'Light exposure'!$H313*'Molar absorption spectra'!BB313/10</f>
        <v>0</v>
      </c>
      <c r="BC313" s="68">
        <f>'Light exposure'!$H313*'Molar absorption spectra'!BC313/10</f>
        <v>0</v>
      </c>
      <c r="BD313" s="68">
        <f>'Light exposure'!$H313*'Molar absorption spectra'!BD313/10</f>
        <v>0</v>
      </c>
      <c r="BE313" s="68">
        <f>'Light exposure'!$H313*'Molar absorption spectra'!BE313/10</f>
        <v>0</v>
      </c>
      <c r="BF313" s="68">
        <f>'Light exposure'!$H313*'Molar absorption spectra'!BF313/10</f>
        <v>0</v>
      </c>
      <c r="BG313" s="68">
        <f>'Light exposure'!$H313*'Molar absorption spectra'!BG313/10</f>
        <v>0</v>
      </c>
      <c r="BH313" s="68">
        <f>'Light exposure'!$H313*'Molar absorption spectra'!BH313/10</f>
        <v>0</v>
      </c>
      <c r="BI313" s="68">
        <f>'Light exposure'!$H313*'Molar absorption spectra'!BI313/10</f>
        <v>0</v>
      </c>
      <c r="BJ313" s="68">
        <f>'Light exposure'!$H313*'Molar absorption spectra'!BJ313/10</f>
        <v>0</v>
      </c>
      <c r="BK313" s="68">
        <f>'Light exposure'!$H313*'Molar absorption spectra'!BK313/10</f>
        <v>0</v>
      </c>
      <c r="BL313" s="68">
        <f>'Light exposure'!$H313*'Molar absorption spectra'!BL313/10</f>
        <v>0</v>
      </c>
      <c r="BM313" s="68">
        <f>'Light exposure'!$H313*'Molar absorption spectra'!BM313/10</f>
        <v>0</v>
      </c>
      <c r="BN313" s="68">
        <f>'Light exposure'!$H313*'Molar absorption spectra'!BN313/10</f>
        <v>0</v>
      </c>
      <c r="BO313" s="68">
        <f>'Light exposure'!$H313*'Molar absorption spectra'!BO313/10</f>
        <v>0</v>
      </c>
      <c r="BP313" s="68">
        <f>'Light exposure'!$H313*'Molar absorption spectra'!BP313/10</f>
        <v>0</v>
      </c>
      <c r="BQ313" s="68">
        <f>'Light exposure'!$H313*'Molar absorption spectra'!BQ313/10</f>
        <v>0</v>
      </c>
      <c r="BR313" s="68">
        <f>'Light exposure'!$H313*'Molar absorption spectra'!BR313/10</f>
        <v>0</v>
      </c>
      <c r="BS313" s="68">
        <f>'Light exposure'!$H313*'Molar absorption spectra'!BS313/10</f>
        <v>0</v>
      </c>
      <c r="BT313" s="68">
        <f>'Light exposure'!$H313*'Molar absorption spectra'!BT313/10</f>
        <v>0</v>
      </c>
      <c r="BU313" s="68">
        <f>'Light exposure'!$H313*'Molar absorption spectra'!BU313/10</f>
        <v>0</v>
      </c>
      <c r="BV313" s="68">
        <f>'Light exposure'!$H313*'Molar absorption spectra'!BV313/10</f>
        <v>0</v>
      </c>
      <c r="BW313" s="68">
        <f>'Light exposure'!$H313*'Molar absorption spectra'!BW313/10</f>
        <v>0</v>
      </c>
      <c r="BX313" s="68">
        <f>'Light exposure'!$H313*'Molar absorption spectra'!BX313/10</f>
        <v>0</v>
      </c>
      <c r="BY313" s="68">
        <f>'Light exposure'!$H313*'Molar absorption spectra'!BY313/10</f>
        <v>0</v>
      </c>
      <c r="BZ313" s="68">
        <f>'Light exposure'!$H313*'Molar absorption spectra'!BZ313/10</f>
        <v>0</v>
      </c>
      <c r="CA313" s="68">
        <f>'Light exposure'!$H313*'Molar absorption spectra'!CA313/10</f>
        <v>0</v>
      </c>
      <c r="CB313" s="68">
        <f>'Light exposure'!$H313*'Molar absorption spectra'!CB313/10</f>
        <v>0</v>
      </c>
      <c r="CC313" s="68">
        <f>'Light exposure'!$H313*'Molar absorption spectra'!CC313/10</f>
        <v>0</v>
      </c>
      <c r="CD313" s="68">
        <f>'Light exposure'!$H313*'Molar absorption spectra'!CD313/10</f>
        <v>0</v>
      </c>
      <c r="CE313" s="68">
        <f>'Light exposure'!$H313*'Molar absorption spectra'!CE313/10</f>
        <v>0</v>
      </c>
      <c r="CF313" s="68">
        <f>'Light exposure'!$H313*'Molar absorption spectra'!CF313/10</f>
        <v>0</v>
      </c>
      <c r="CG313" s="68">
        <f>'Light exposure'!$H313*'Molar absorption spectra'!CG313/10</f>
        <v>0</v>
      </c>
      <c r="CH313" s="68">
        <f>'Light exposure'!$H313*'Molar absorption spectra'!CH313/10</f>
        <v>0</v>
      </c>
      <c r="CI313" s="68">
        <f>'Light exposure'!$H313*'Molar absorption spectra'!CI313/10</f>
        <v>0</v>
      </c>
      <c r="CJ313" s="68">
        <f>'Light exposure'!$H313*'Molar absorption spectra'!CJ313/10</f>
        <v>0</v>
      </c>
      <c r="CK313" s="68">
        <f>'Light exposure'!$H313*'Molar absorption spectra'!CK313/10</f>
        <v>0</v>
      </c>
      <c r="CL313" s="68">
        <f>'Light exposure'!$H313*'Molar absorption spectra'!CL313/10</f>
        <v>0</v>
      </c>
    </row>
    <row r="314" spans="1:90" x14ac:dyDescent="0.35">
      <c r="A314" s="17">
        <v>586</v>
      </c>
      <c r="B314" s="68">
        <f>'Light exposure'!$H314*'Molar absorption spectra'!B314/10</f>
        <v>0</v>
      </c>
      <c r="C314" s="68">
        <f>'Light exposure'!$H314*'Molar absorption spectra'!C314/10</f>
        <v>0</v>
      </c>
      <c r="D314" s="68">
        <f>'Light exposure'!$H314*'Molar absorption spectra'!D314/10</f>
        <v>0</v>
      </c>
      <c r="E314" s="68">
        <f>'Light exposure'!$H314*'Molar absorption spectra'!E314/10</f>
        <v>0</v>
      </c>
      <c r="F314" s="68">
        <f>'Light exposure'!$H314*'Molar absorption spectra'!F314/10</f>
        <v>0</v>
      </c>
      <c r="G314" s="68">
        <f>'Light exposure'!$H314*'Molar absorption spectra'!G314/10</f>
        <v>0</v>
      </c>
      <c r="H314" s="68">
        <f>'Light exposure'!$H314*'Molar absorption spectra'!H314/10</f>
        <v>0</v>
      </c>
      <c r="I314" s="68">
        <f>'Light exposure'!$H314*'Molar absorption spectra'!I314/10</f>
        <v>0</v>
      </c>
      <c r="J314" s="68">
        <f>'Light exposure'!$H314*'Molar absorption spectra'!J314/10</f>
        <v>0</v>
      </c>
      <c r="K314" s="68">
        <f>'Light exposure'!$H314*'Molar absorption spectra'!K314/10</f>
        <v>0</v>
      </c>
      <c r="L314" s="68">
        <f>'Light exposure'!$H314*'Molar absorption spectra'!L314/10</f>
        <v>0</v>
      </c>
      <c r="M314" s="68">
        <f>'Light exposure'!$H314*'Molar absorption spectra'!M314/10</f>
        <v>0</v>
      </c>
      <c r="N314" s="68">
        <f>'Light exposure'!$H314*'Molar absorption spectra'!N314/10</f>
        <v>0</v>
      </c>
      <c r="O314" s="68">
        <f>'Light exposure'!$H314*'Molar absorption spectra'!O314/10</f>
        <v>0</v>
      </c>
      <c r="P314" s="68">
        <f>'Light exposure'!$H314*'Molar absorption spectra'!P314/10</f>
        <v>0</v>
      </c>
      <c r="Q314" s="68">
        <f>'Light exposure'!$H314*'Molar absorption spectra'!Q314/10</f>
        <v>0</v>
      </c>
      <c r="R314" s="68">
        <f>'Light exposure'!$H314*'Molar absorption spectra'!R314/10</f>
        <v>0</v>
      </c>
      <c r="S314" s="68">
        <f>'Light exposure'!$H314*'Molar absorption spectra'!S314/10</f>
        <v>0</v>
      </c>
      <c r="T314" s="68">
        <f>'Light exposure'!$H314*'Molar absorption spectra'!T314/10</f>
        <v>0</v>
      </c>
      <c r="U314" s="68">
        <f>'Light exposure'!$H314*'Molar absorption spectra'!U314/10</f>
        <v>0</v>
      </c>
      <c r="V314" s="68">
        <f>'Light exposure'!$H314*'Molar absorption spectra'!V314/10</f>
        <v>0</v>
      </c>
      <c r="W314" s="68">
        <f>'Light exposure'!$H314*'Molar absorption spectra'!W314/10</f>
        <v>0</v>
      </c>
      <c r="X314" s="68">
        <f>'Light exposure'!$H314*'Molar absorption spectra'!X314/10</f>
        <v>0</v>
      </c>
      <c r="Y314" s="68">
        <f>'Light exposure'!$H314*'Molar absorption spectra'!Y314/10</f>
        <v>0</v>
      </c>
      <c r="Z314" s="68">
        <f>'Light exposure'!$H314*'Molar absorption spectra'!Z314/10</f>
        <v>0</v>
      </c>
      <c r="AA314" s="68">
        <f>'Light exposure'!$H314*'Molar absorption spectra'!AA314/10</f>
        <v>0</v>
      </c>
      <c r="AB314" s="68">
        <f>'Light exposure'!$H314*'Molar absorption spectra'!AB314/10</f>
        <v>0</v>
      </c>
      <c r="AC314" s="68">
        <f>'Light exposure'!$H314*'Molar absorption spectra'!AC314/10</f>
        <v>0</v>
      </c>
      <c r="AD314" s="68">
        <f>'Light exposure'!$H314*'Molar absorption spectra'!AD314/10</f>
        <v>0</v>
      </c>
      <c r="AE314" s="68">
        <f>'Light exposure'!$H314*'Molar absorption spectra'!AE314/10</f>
        <v>0</v>
      </c>
      <c r="AF314" s="68">
        <f>'Light exposure'!$H314*'Molar absorption spectra'!AF314/10</f>
        <v>0</v>
      </c>
      <c r="AG314" s="68">
        <f>'Light exposure'!$H314*'Molar absorption spectra'!AG314/10</f>
        <v>0</v>
      </c>
      <c r="AH314" s="68">
        <f>'Light exposure'!$H314*'Molar absorption spectra'!AH314/10</f>
        <v>0</v>
      </c>
      <c r="AI314" s="68">
        <f>'Light exposure'!$H314*'Molar absorption spectra'!AI314/10</f>
        <v>0</v>
      </c>
      <c r="AJ314" s="68">
        <f>'Light exposure'!$H314*'Molar absorption spectra'!AJ314/10</f>
        <v>0</v>
      </c>
      <c r="AK314" s="68">
        <f>'Light exposure'!$H314*'Molar absorption spectra'!AK314/10</f>
        <v>0</v>
      </c>
      <c r="AL314" s="68">
        <f>'Light exposure'!$H314*'Molar absorption spectra'!AL314/10</f>
        <v>0</v>
      </c>
      <c r="AM314" s="68">
        <f>'Light exposure'!$H314*'Molar absorption spectra'!AM314/10</f>
        <v>0</v>
      </c>
      <c r="AN314" s="68">
        <f>'Light exposure'!$H314*'Molar absorption spectra'!AN314/10</f>
        <v>0</v>
      </c>
      <c r="AO314" s="68">
        <f>'Light exposure'!$H314*'Molar absorption spectra'!AO314/10</f>
        <v>0</v>
      </c>
      <c r="AP314" s="68">
        <f>'Light exposure'!$H314*'Molar absorption spectra'!AP314/10</f>
        <v>0</v>
      </c>
      <c r="AQ314" s="68">
        <f>'Light exposure'!$H314*'Molar absorption spectra'!AQ314/10</f>
        <v>0</v>
      </c>
      <c r="AR314" s="68">
        <f>'Light exposure'!$H314*'Molar absorption spectra'!AR314/10</f>
        <v>0</v>
      </c>
      <c r="AS314" s="68">
        <f>'Light exposure'!$H314*'Molar absorption spectra'!AS314/10</f>
        <v>0</v>
      </c>
      <c r="AT314" s="68">
        <f>'Light exposure'!$H314*'Molar absorption spectra'!AT314/10</f>
        <v>0</v>
      </c>
      <c r="AU314" s="68">
        <f>'Light exposure'!$H314*'Molar absorption spectra'!AU314/10</f>
        <v>0</v>
      </c>
      <c r="AV314" s="68">
        <f>'Light exposure'!$H314*'Molar absorption spectra'!AV314/10</f>
        <v>0</v>
      </c>
      <c r="AW314" s="68">
        <f>'Light exposure'!$H314*'Molar absorption spectra'!AW314/10</f>
        <v>0</v>
      </c>
      <c r="AX314" s="68">
        <f>'Light exposure'!$H314*'Molar absorption spectra'!AX314/10</f>
        <v>0</v>
      </c>
      <c r="AY314" s="68">
        <f>'Light exposure'!$H314*'Molar absorption spectra'!AY314/10</f>
        <v>0</v>
      </c>
      <c r="AZ314" s="68">
        <f>'Light exposure'!$H314*'Molar absorption spectra'!AZ314/10</f>
        <v>0</v>
      </c>
      <c r="BA314" s="68">
        <f>'Light exposure'!$H314*'Molar absorption spectra'!BA314/10</f>
        <v>0</v>
      </c>
      <c r="BB314" s="68">
        <f>'Light exposure'!$H314*'Molar absorption spectra'!BB314/10</f>
        <v>0</v>
      </c>
      <c r="BC314" s="68">
        <f>'Light exposure'!$H314*'Molar absorption spectra'!BC314/10</f>
        <v>0</v>
      </c>
      <c r="BD314" s="68">
        <f>'Light exposure'!$H314*'Molar absorption spectra'!BD314/10</f>
        <v>0</v>
      </c>
      <c r="BE314" s="68">
        <f>'Light exposure'!$H314*'Molar absorption spectra'!BE314/10</f>
        <v>0</v>
      </c>
      <c r="BF314" s="68">
        <f>'Light exposure'!$H314*'Molar absorption spectra'!BF314/10</f>
        <v>0</v>
      </c>
      <c r="BG314" s="68">
        <f>'Light exposure'!$H314*'Molar absorption spectra'!BG314/10</f>
        <v>0</v>
      </c>
      <c r="BH314" s="68">
        <f>'Light exposure'!$H314*'Molar absorption spectra'!BH314/10</f>
        <v>0</v>
      </c>
      <c r="BI314" s="68">
        <f>'Light exposure'!$H314*'Molar absorption spectra'!BI314/10</f>
        <v>0</v>
      </c>
      <c r="BJ314" s="68">
        <f>'Light exposure'!$H314*'Molar absorption spectra'!BJ314/10</f>
        <v>0</v>
      </c>
      <c r="BK314" s="68">
        <f>'Light exposure'!$H314*'Molar absorption spectra'!BK314/10</f>
        <v>0</v>
      </c>
      <c r="BL314" s="68">
        <f>'Light exposure'!$H314*'Molar absorption spectra'!BL314/10</f>
        <v>0</v>
      </c>
      <c r="BM314" s="68">
        <f>'Light exposure'!$H314*'Molar absorption spectra'!BM314/10</f>
        <v>0</v>
      </c>
      <c r="BN314" s="68">
        <f>'Light exposure'!$H314*'Molar absorption spectra'!BN314/10</f>
        <v>0</v>
      </c>
      <c r="BO314" s="68">
        <f>'Light exposure'!$H314*'Molar absorption spectra'!BO314/10</f>
        <v>0</v>
      </c>
      <c r="BP314" s="68">
        <f>'Light exposure'!$H314*'Molar absorption spectra'!BP314/10</f>
        <v>0</v>
      </c>
      <c r="BQ314" s="68">
        <f>'Light exposure'!$H314*'Molar absorption spectra'!BQ314/10</f>
        <v>0</v>
      </c>
      <c r="BR314" s="68">
        <f>'Light exposure'!$H314*'Molar absorption spectra'!BR314/10</f>
        <v>0</v>
      </c>
      <c r="BS314" s="68">
        <f>'Light exposure'!$H314*'Molar absorption spectra'!BS314/10</f>
        <v>0</v>
      </c>
      <c r="BT314" s="68">
        <f>'Light exposure'!$H314*'Molar absorption spectra'!BT314/10</f>
        <v>0</v>
      </c>
      <c r="BU314" s="68">
        <f>'Light exposure'!$H314*'Molar absorption spectra'!BU314/10</f>
        <v>0</v>
      </c>
      <c r="BV314" s="68">
        <f>'Light exposure'!$H314*'Molar absorption spectra'!BV314/10</f>
        <v>0</v>
      </c>
      <c r="BW314" s="68">
        <f>'Light exposure'!$H314*'Molar absorption spectra'!BW314/10</f>
        <v>0</v>
      </c>
      <c r="BX314" s="68">
        <f>'Light exposure'!$H314*'Molar absorption spectra'!BX314/10</f>
        <v>0</v>
      </c>
      <c r="BY314" s="68">
        <f>'Light exposure'!$H314*'Molar absorption spectra'!BY314/10</f>
        <v>0</v>
      </c>
      <c r="BZ314" s="68">
        <f>'Light exposure'!$H314*'Molar absorption spectra'!BZ314/10</f>
        <v>0</v>
      </c>
      <c r="CA314" s="68">
        <f>'Light exposure'!$H314*'Molar absorption spectra'!CA314/10</f>
        <v>0</v>
      </c>
      <c r="CB314" s="68">
        <f>'Light exposure'!$H314*'Molar absorption spectra'!CB314/10</f>
        <v>0</v>
      </c>
      <c r="CC314" s="68">
        <f>'Light exposure'!$H314*'Molar absorption spectra'!CC314/10</f>
        <v>0</v>
      </c>
      <c r="CD314" s="68">
        <f>'Light exposure'!$H314*'Molar absorption spectra'!CD314/10</f>
        <v>0</v>
      </c>
      <c r="CE314" s="68">
        <f>'Light exposure'!$H314*'Molar absorption spectra'!CE314/10</f>
        <v>0</v>
      </c>
      <c r="CF314" s="68">
        <f>'Light exposure'!$H314*'Molar absorption spectra'!CF314/10</f>
        <v>0</v>
      </c>
      <c r="CG314" s="68">
        <f>'Light exposure'!$H314*'Molar absorption spectra'!CG314/10</f>
        <v>0</v>
      </c>
      <c r="CH314" s="68">
        <f>'Light exposure'!$H314*'Molar absorption spectra'!CH314/10</f>
        <v>0</v>
      </c>
      <c r="CI314" s="68">
        <f>'Light exposure'!$H314*'Molar absorption spectra'!CI314/10</f>
        <v>0</v>
      </c>
      <c r="CJ314" s="68">
        <f>'Light exposure'!$H314*'Molar absorption spectra'!CJ314/10</f>
        <v>0</v>
      </c>
      <c r="CK314" s="68">
        <f>'Light exposure'!$H314*'Molar absorption spectra'!CK314/10</f>
        <v>0</v>
      </c>
      <c r="CL314" s="68">
        <f>'Light exposure'!$H314*'Molar absorption spectra'!CL314/10</f>
        <v>0</v>
      </c>
    </row>
    <row r="315" spans="1:90" x14ac:dyDescent="0.35">
      <c r="A315" s="17">
        <v>587</v>
      </c>
      <c r="B315" s="68">
        <f>'Light exposure'!$H315*'Molar absorption spectra'!B315/10</f>
        <v>0</v>
      </c>
      <c r="C315" s="68">
        <f>'Light exposure'!$H315*'Molar absorption spectra'!C315/10</f>
        <v>0</v>
      </c>
      <c r="D315" s="68">
        <f>'Light exposure'!$H315*'Molar absorption spectra'!D315/10</f>
        <v>0</v>
      </c>
      <c r="E315" s="68">
        <f>'Light exposure'!$H315*'Molar absorption spectra'!E315/10</f>
        <v>0</v>
      </c>
      <c r="F315" s="68">
        <f>'Light exposure'!$H315*'Molar absorption spectra'!F315/10</f>
        <v>0</v>
      </c>
      <c r="G315" s="68">
        <f>'Light exposure'!$H315*'Molar absorption spectra'!G315/10</f>
        <v>0</v>
      </c>
      <c r="H315" s="68">
        <f>'Light exposure'!$H315*'Molar absorption spectra'!H315/10</f>
        <v>0</v>
      </c>
      <c r="I315" s="68">
        <f>'Light exposure'!$H315*'Molar absorption spectra'!I315/10</f>
        <v>0</v>
      </c>
      <c r="J315" s="68">
        <f>'Light exposure'!$H315*'Molar absorption spectra'!J315/10</f>
        <v>0</v>
      </c>
      <c r="K315" s="68">
        <f>'Light exposure'!$H315*'Molar absorption spectra'!K315/10</f>
        <v>0</v>
      </c>
      <c r="L315" s="68">
        <f>'Light exposure'!$H315*'Molar absorption spectra'!L315/10</f>
        <v>0</v>
      </c>
      <c r="M315" s="68">
        <f>'Light exposure'!$H315*'Molar absorption spectra'!M315/10</f>
        <v>0</v>
      </c>
      <c r="N315" s="68">
        <f>'Light exposure'!$H315*'Molar absorption spectra'!N315/10</f>
        <v>0</v>
      </c>
      <c r="O315" s="68">
        <f>'Light exposure'!$H315*'Molar absorption spectra'!O315/10</f>
        <v>0</v>
      </c>
      <c r="P315" s="68">
        <f>'Light exposure'!$H315*'Molar absorption spectra'!P315/10</f>
        <v>0</v>
      </c>
      <c r="Q315" s="68">
        <f>'Light exposure'!$H315*'Molar absorption spectra'!Q315/10</f>
        <v>0</v>
      </c>
      <c r="R315" s="68">
        <f>'Light exposure'!$H315*'Molar absorption spectra'!R315/10</f>
        <v>0</v>
      </c>
      <c r="S315" s="68">
        <f>'Light exposure'!$H315*'Molar absorption spectra'!S315/10</f>
        <v>0</v>
      </c>
      <c r="T315" s="68">
        <f>'Light exposure'!$H315*'Molar absorption spectra'!T315/10</f>
        <v>0</v>
      </c>
      <c r="U315" s="68">
        <f>'Light exposure'!$H315*'Molar absorption spectra'!U315/10</f>
        <v>0</v>
      </c>
      <c r="V315" s="68">
        <f>'Light exposure'!$H315*'Molar absorption spectra'!V315/10</f>
        <v>0</v>
      </c>
      <c r="W315" s="68">
        <f>'Light exposure'!$H315*'Molar absorption spectra'!W315/10</f>
        <v>0</v>
      </c>
      <c r="X315" s="68">
        <f>'Light exposure'!$H315*'Molar absorption spectra'!X315/10</f>
        <v>0</v>
      </c>
      <c r="Y315" s="68">
        <f>'Light exposure'!$H315*'Molar absorption spectra'!Y315/10</f>
        <v>0</v>
      </c>
      <c r="Z315" s="68">
        <f>'Light exposure'!$H315*'Molar absorption spectra'!Z315/10</f>
        <v>0</v>
      </c>
      <c r="AA315" s="68">
        <f>'Light exposure'!$H315*'Molar absorption spectra'!AA315/10</f>
        <v>0</v>
      </c>
      <c r="AB315" s="68">
        <f>'Light exposure'!$H315*'Molar absorption spectra'!AB315/10</f>
        <v>0</v>
      </c>
      <c r="AC315" s="68">
        <f>'Light exposure'!$H315*'Molar absorption spectra'!AC315/10</f>
        <v>0</v>
      </c>
      <c r="AD315" s="68">
        <f>'Light exposure'!$H315*'Molar absorption spectra'!AD315/10</f>
        <v>0</v>
      </c>
      <c r="AE315" s="68">
        <f>'Light exposure'!$H315*'Molar absorption spectra'!AE315/10</f>
        <v>0</v>
      </c>
      <c r="AF315" s="68">
        <f>'Light exposure'!$H315*'Molar absorption spectra'!AF315/10</f>
        <v>0</v>
      </c>
      <c r="AG315" s="68">
        <f>'Light exposure'!$H315*'Molar absorption spectra'!AG315/10</f>
        <v>0</v>
      </c>
      <c r="AH315" s="68">
        <f>'Light exposure'!$H315*'Molar absorption spectra'!AH315/10</f>
        <v>0</v>
      </c>
      <c r="AI315" s="68">
        <f>'Light exposure'!$H315*'Molar absorption spectra'!AI315/10</f>
        <v>0</v>
      </c>
      <c r="AJ315" s="68">
        <f>'Light exposure'!$H315*'Molar absorption spectra'!AJ315/10</f>
        <v>0</v>
      </c>
      <c r="AK315" s="68">
        <f>'Light exposure'!$H315*'Molar absorption spectra'!AK315/10</f>
        <v>0</v>
      </c>
      <c r="AL315" s="68">
        <f>'Light exposure'!$H315*'Molar absorption spectra'!AL315/10</f>
        <v>0</v>
      </c>
      <c r="AM315" s="68">
        <f>'Light exposure'!$H315*'Molar absorption spectra'!AM315/10</f>
        <v>0</v>
      </c>
      <c r="AN315" s="68">
        <f>'Light exposure'!$H315*'Molar absorption spectra'!AN315/10</f>
        <v>0</v>
      </c>
      <c r="AO315" s="68">
        <f>'Light exposure'!$H315*'Molar absorption spectra'!AO315/10</f>
        <v>0</v>
      </c>
      <c r="AP315" s="68">
        <f>'Light exposure'!$H315*'Molar absorption spectra'!AP315/10</f>
        <v>0</v>
      </c>
      <c r="AQ315" s="68">
        <f>'Light exposure'!$H315*'Molar absorption spectra'!AQ315/10</f>
        <v>0</v>
      </c>
      <c r="AR315" s="68">
        <f>'Light exposure'!$H315*'Molar absorption spectra'!AR315/10</f>
        <v>0</v>
      </c>
      <c r="AS315" s="68">
        <f>'Light exposure'!$H315*'Molar absorption spectra'!AS315/10</f>
        <v>0</v>
      </c>
      <c r="AT315" s="68">
        <f>'Light exposure'!$H315*'Molar absorption spectra'!AT315/10</f>
        <v>0</v>
      </c>
      <c r="AU315" s="68">
        <f>'Light exposure'!$H315*'Molar absorption spectra'!AU315/10</f>
        <v>0</v>
      </c>
      <c r="AV315" s="68">
        <f>'Light exposure'!$H315*'Molar absorption spectra'!AV315/10</f>
        <v>0</v>
      </c>
      <c r="AW315" s="68">
        <f>'Light exposure'!$H315*'Molar absorption spectra'!AW315/10</f>
        <v>0</v>
      </c>
      <c r="AX315" s="68">
        <f>'Light exposure'!$H315*'Molar absorption spectra'!AX315/10</f>
        <v>0</v>
      </c>
      <c r="AY315" s="68">
        <f>'Light exposure'!$H315*'Molar absorption spectra'!AY315/10</f>
        <v>0</v>
      </c>
      <c r="AZ315" s="68">
        <f>'Light exposure'!$H315*'Molar absorption spectra'!AZ315/10</f>
        <v>0</v>
      </c>
      <c r="BA315" s="68">
        <f>'Light exposure'!$H315*'Molar absorption spectra'!BA315/10</f>
        <v>0</v>
      </c>
      <c r="BB315" s="68">
        <f>'Light exposure'!$H315*'Molar absorption spectra'!BB315/10</f>
        <v>0</v>
      </c>
      <c r="BC315" s="68">
        <f>'Light exposure'!$H315*'Molar absorption spectra'!BC315/10</f>
        <v>0</v>
      </c>
      <c r="BD315" s="68">
        <f>'Light exposure'!$H315*'Molar absorption spectra'!BD315/10</f>
        <v>0</v>
      </c>
      <c r="BE315" s="68">
        <f>'Light exposure'!$H315*'Molar absorption spectra'!BE315/10</f>
        <v>0</v>
      </c>
      <c r="BF315" s="68">
        <f>'Light exposure'!$H315*'Molar absorption spectra'!BF315/10</f>
        <v>0</v>
      </c>
      <c r="BG315" s="68">
        <f>'Light exposure'!$H315*'Molar absorption spectra'!BG315/10</f>
        <v>0</v>
      </c>
      <c r="BH315" s="68">
        <f>'Light exposure'!$H315*'Molar absorption spectra'!BH315/10</f>
        <v>0</v>
      </c>
      <c r="BI315" s="68">
        <f>'Light exposure'!$H315*'Molar absorption spectra'!BI315/10</f>
        <v>0</v>
      </c>
      <c r="BJ315" s="68">
        <f>'Light exposure'!$H315*'Molar absorption spectra'!BJ315/10</f>
        <v>0</v>
      </c>
      <c r="BK315" s="68">
        <f>'Light exposure'!$H315*'Molar absorption spectra'!BK315/10</f>
        <v>0</v>
      </c>
      <c r="BL315" s="68">
        <f>'Light exposure'!$H315*'Molar absorption spectra'!BL315/10</f>
        <v>0</v>
      </c>
      <c r="BM315" s="68">
        <f>'Light exposure'!$H315*'Molar absorption spectra'!BM315/10</f>
        <v>0</v>
      </c>
      <c r="BN315" s="68">
        <f>'Light exposure'!$H315*'Molar absorption spectra'!BN315/10</f>
        <v>0</v>
      </c>
      <c r="BO315" s="68">
        <f>'Light exposure'!$H315*'Molar absorption spectra'!BO315/10</f>
        <v>0</v>
      </c>
      <c r="BP315" s="68">
        <f>'Light exposure'!$H315*'Molar absorption spectra'!BP315/10</f>
        <v>0</v>
      </c>
      <c r="BQ315" s="68">
        <f>'Light exposure'!$H315*'Molar absorption spectra'!BQ315/10</f>
        <v>0</v>
      </c>
      <c r="BR315" s="68">
        <f>'Light exposure'!$H315*'Molar absorption spectra'!BR315/10</f>
        <v>0</v>
      </c>
      <c r="BS315" s="68">
        <f>'Light exposure'!$H315*'Molar absorption spectra'!BS315/10</f>
        <v>0</v>
      </c>
      <c r="BT315" s="68">
        <f>'Light exposure'!$H315*'Molar absorption spectra'!BT315/10</f>
        <v>0</v>
      </c>
      <c r="BU315" s="68">
        <f>'Light exposure'!$H315*'Molar absorption spectra'!BU315/10</f>
        <v>0</v>
      </c>
      <c r="BV315" s="68">
        <f>'Light exposure'!$H315*'Molar absorption spectra'!BV315/10</f>
        <v>0</v>
      </c>
      <c r="BW315" s="68">
        <f>'Light exposure'!$H315*'Molar absorption spectra'!BW315/10</f>
        <v>0</v>
      </c>
      <c r="BX315" s="68">
        <f>'Light exposure'!$H315*'Molar absorption spectra'!BX315/10</f>
        <v>0</v>
      </c>
      <c r="BY315" s="68">
        <f>'Light exposure'!$H315*'Molar absorption spectra'!BY315/10</f>
        <v>0</v>
      </c>
      <c r="BZ315" s="68">
        <f>'Light exposure'!$H315*'Molar absorption spectra'!BZ315/10</f>
        <v>0</v>
      </c>
      <c r="CA315" s="68">
        <f>'Light exposure'!$H315*'Molar absorption spectra'!CA315/10</f>
        <v>0</v>
      </c>
      <c r="CB315" s="68">
        <f>'Light exposure'!$H315*'Molar absorption spectra'!CB315/10</f>
        <v>0</v>
      </c>
      <c r="CC315" s="68">
        <f>'Light exposure'!$H315*'Molar absorption spectra'!CC315/10</f>
        <v>0</v>
      </c>
      <c r="CD315" s="68">
        <f>'Light exposure'!$H315*'Molar absorption spectra'!CD315/10</f>
        <v>0</v>
      </c>
      <c r="CE315" s="68">
        <f>'Light exposure'!$H315*'Molar absorption spectra'!CE315/10</f>
        <v>0</v>
      </c>
      <c r="CF315" s="68">
        <f>'Light exposure'!$H315*'Molar absorption spectra'!CF315/10</f>
        <v>0</v>
      </c>
      <c r="CG315" s="68">
        <f>'Light exposure'!$H315*'Molar absorption spectra'!CG315/10</f>
        <v>0</v>
      </c>
      <c r="CH315" s="68">
        <f>'Light exposure'!$H315*'Molar absorption spectra'!CH315/10</f>
        <v>0</v>
      </c>
      <c r="CI315" s="68">
        <f>'Light exposure'!$H315*'Molar absorption spectra'!CI315/10</f>
        <v>0</v>
      </c>
      <c r="CJ315" s="68">
        <f>'Light exposure'!$H315*'Molar absorption spectra'!CJ315/10</f>
        <v>0</v>
      </c>
      <c r="CK315" s="68">
        <f>'Light exposure'!$H315*'Molar absorption spectra'!CK315/10</f>
        <v>0</v>
      </c>
      <c r="CL315" s="68">
        <f>'Light exposure'!$H315*'Molar absorption spectra'!CL315/10</f>
        <v>0</v>
      </c>
    </row>
    <row r="316" spans="1:90" x14ac:dyDescent="0.35">
      <c r="A316" s="17">
        <v>588</v>
      </c>
      <c r="B316" s="68">
        <f>'Light exposure'!$H316*'Molar absorption spectra'!B316/10</f>
        <v>0</v>
      </c>
      <c r="C316" s="68">
        <f>'Light exposure'!$H316*'Molar absorption spectra'!C316/10</f>
        <v>0</v>
      </c>
      <c r="D316" s="68">
        <f>'Light exposure'!$H316*'Molar absorption spectra'!D316/10</f>
        <v>0</v>
      </c>
      <c r="E316" s="68">
        <f>'Light exposure'!$H316*'Molar absorption spectra'!E316/10</f>
        <v>0</v>
      </c>
      <c r="F316" s="68">
        <f>'Light exposure'!$H316*'Molar absorption spectra'!F316/10</f>
        <v>0</v>
      </c>
      <c r="G316" s="68">
        <f>'Light exposure'!$H316*'Molar absorption spectra'!G316/10</f>
        <v>0</v>
      </c>
      <c r="H316" s="68">
        <f>'Light exposure'!$H316*'Molar absorption spectra'!H316/10</f>
        <v>0</v>
      </c>
      <c r="I316" s="68">
        <f>'Light exposure'!$H316*'Molar absorption spectra'!I316/10</f>
        <v>0</v>
      </c>
      <c r="J316" s="68">
        <f>'Light exposure'!$H316*'Molar absorption spectra'!J316/10</f>
        <v>0</v>
      </c>
      <c r="K316" s="68">
        <f>'Light exposure'!$H316*'Molar absorption spectra'!K316/10</f>
        <v>0</v>
      </c>
      <c r="L316" s="68">
        <f>'Light exposure'!$H316*'Molar absorption spectra'!L316/10</f>
        <v>0</v>
      </c>
      <c r="M316" s="68">
        <f>'Light exposure'!$H316*'Molar absorption spectra'!M316/10</f>
        <v>0</v>
      </c>
      <c r="N316" s="68">
        <f>'Light exposure'!$H316*'Molar absorption spectra'!N316/10</f>
        <v>0</v>
      </c>
      <c r="O316" s="68">
        <f>'Light exposure'!$H316*'Molar absorption spectra'!O316/10</f>
        <v>0</v>
      </c>
      <c r="P316" s="68">
        <f>'Light exposure'!$H316*'Molar absorption spectra'!P316/10</f>
        <v>0</v>
      </c>
      <c r="Q316" s="68">
        <f>'Light exposure'!$H316*'Molar absorption spectra'!Q316/10</f>
        <v>0</v>
      </c>
      <c r="R316" s="68">
        <f>'Light exposure'!$H316*'Molar absorption spectra'!R316/10</f>
        <v>0</v>
      </c>
      <c r="S316" s="68">
        <f>'Light exposure'!$H316*'Molar absorption spectra'!S316/10</f>
        <v>0</v>
      </c>
      <c r="T316" s="68">
        <f>'Light exposure'!$H316*'Molar absorption spectra'!T316/10</f>
        <v>0</v>
      </c>
      <c r="U316" s="68">
        <f>'Light exposure'!$H316*'Molar absorption spectra'!U316/10</f>
        <v>0</v>
      </c>
      <c r="V316" s="68">
        <f>'Light exposure'!$H316*'Molar absorption spectra'!V316/10</f>
        <v>0</v>
      </c>
      <c r="W316" s="68">
        <f>'Light exposure'!$H316*'Molar absorption spectra'!W316/10</f>
        <v>0</v>
      </c>
      <c r="X316" s="68">
        <f>'Light exposure'!$H316*'Molar absorption spectra'!X316/10</f>
        <v>0</v>
      </c>
      <c r="Y316" s="68">
        <f>'Light exposure'!$H316*'Molar absorption spectra'!Y316/10</f>
        <v>0</v>
      </c>
      <c r="Z316" s="68">
        <f>'Light exposure'!$H316*'Molar absorption spectra'!Z316/10</f>
        <v>0</v>
      </c>
      <c r="AA316" s="68">
        <f>'Light exposure'!$H316*'Molar absorption spectra'!AA316/10</f>
        <v>0</v>
      </c>
      <c r="AB316" s="68">
        <f>'Light exposure'!$H316*'Molar absorption spectra'!AB316/10</f>
        <v>0</v>
      </c>
      <c r="AC316" s="68">
        <f>'Light exposure'!$H316*'Molar absorption spectra'!AC316/10</f>
        <v>0</v>
      </c>
      <c r="AD316" s="68">
        <f>'Light exposure'!$H316*'Molar absorption spectra'!AD316/10</f>
        <v>0</v>
      </c>
      <c r="AE316" s="68">
        <f>'Light exposure'!$H316*'Molar absorption spectra'!AE316/10</f>
        <v>0</v>
      </c>
      <c r="AF316" s="68">
        <f>'Light exposure'!$H316*'Molar absorption spectra'!AF316/10</f>
        <v>0</v>
      </c>
      <c r="AG316" s="68">
        <f>'Light exposure'!$H316*'Molar absorption spectra'!AG316/10</f>
        <v>0</v>
      </c>
      <c r="AH316" s="68">
        <f>'Light exposure'!$H316*'Molar absorption spectra'!AH316/10</f>
        <v>0</v>
      </c>
      <c r="AI316" s="68">
        <f>'Light exposure'!$H316*'Molar absorption spectra'!AI316/10</f>
        <v>0</v>
      </c>
      <c r="AJ316" s="68">
        <f>'Light exposure'!$H316*'Molar absorption spectra'!AJ316/10</f>
        <v>0</v>
      </c>
      <c r="AK316" s="68">
        <f>'Light exposure'!$H316*'Molar absorption spectra'!AK316/10</f>
        <v>0</v>
      </c>
      <c r="AL316" s="68">
        <f>'Light exposure'!$H316*'Molar absorption spectra'!AL316/10</f>
        <v>0</v>
      </c>
      <c r="AM316" s="68">
        <f>'Light exposure'!$H316*'Molar absorption spectra'!AM316/10</f>
        <v>0</v>
      </c>
      <c r="AN316" s="68">
        <f>'Light exposure'!$H316*'Molar absorption spectra'!AN316/10</f>
        <v>0</v>
      </c>
      <c r="AO316" s="68">
        <f>'Light exposure'!$H316*'Molar absorption spectra'!AO316/10</f>
        <v>0</v>
      </c>
      <c r="AP316" s="68">
        <f>'Light exposure'!$H316*'Molar absorption spectra'!AP316/10</f>
        <v>0</v>
      </c>
      <c r="AQ316" s="68">
        <f>'Light exposure'!$H316*'Molar absorption spectra'!AQ316/10</f>
        <v>0</v>
      </c>
      <c r="AR316" s="68">
        <f>'Light exposure'!$H316*'Molar absorption spectra'!AR316/10</f>
        <v>0</v>
      </c>
      <c r="AS316" s="68">
        <f>'Light exposure'!$H316*'Molar absorption spectra'!AS316/10</f>
        <v>0</v>
      </c>
      <c r="AT316" s="68">
        <f>'Light exposure'!$H316*'Molar absorption spectra'!AT316/10</f>
        <v>0</v>
      </c>
      <c r="AU316" s="68">
        <f>'Light exposure'!$H316*'Molar absorption spectra'!AU316/10</f>
        <v>0</v>
      </c>
      <c r="AV316" s="68">
        <f>'Light exposure'!$H316*'Molar absorption spectra'!AV316/10</f>
        <v>0</v>
      </c>
      <c r="AW316" s="68">
        <f>'Light exposure'!$H316*'Molar absorption spectra'!AW316/10</f>
        <v>0</v>
      </c>
      <c r="AX316" s="68">
        <f>'Light exposure'!$H316*'Molar absorption spectra'!AX316/10</f>
        <v>0</v>
      </c>
      <c r="AY316" s="68">
        <f>'Light exposure'!$H316*'Molar absorption spectra'!AY316/10</f>
        <v>0</v>
      </c>
      <c r="AZ316" s="68">
        <f>'Light exposure'!$H316*'Molar absorption spectra'!AZ316/10</f>
        <v>0</v>
      </c>
      <c r="BA316" s="68">
        <f>'Light exposure'!$H316*'Molar absorption spectra'!BA316/10</f>
        <v>0</v>
      </c>
      <c r="BB316" s="68">
        <f>'Light exposure'!$H316*'Molar absorption spectra'!BB316/10</f>
        <v>0</v>
      </c>
      <c r="BC316" s="68">
        <f>'Light exposure'!$H316*'Molar absorption spectra'!BC316/10</f>
        <v>0</v>
      </c>
      <c r="BD316" s="68">
        <f>'Light exposure'!$H316*'Molar absorption spectra'!BD316/10</f>
        <v>0</v>
      </c>
      <c r="BE316" s="68">
        <f>'Light exposure'!$H316*'Molar absorption spectra'!BE316/10</f>
        <v>0</v>
      </c>
      <c r="BF316" s="68">
        <f>'Light exposure'!$H316*'Molar absorption spectra'!BF316/10</f>
        <v>0</v>
      </c>
      <c r="BG316" s="68">
        <f>'Light exposure'!$H316*'Molar absorption spectra'!BG316/10</f>
        <v>0</v>
      </c>
      <c r="BH316" s="68">
        <f>'Light exposure'!$H316*'Molar absorption spectra'!BH316/10</f>
        <v>0</v>
      </c>
      <c r="BI316" s="68">
        <f>'Light exposure'!$H316*'Molar absorption spectra'!BI316/10</f>
        <v>0</v>
      </c>
      <c r="BJ316" s="68">
        <f>'Light exposure'!$H316*'Molar absorption spectra'!BJ316/10</f>
        <v>0</v>
      </c>
      <c r="BK316" s="68">
        <f>'Light exposure'!$H316*'Molar absorption spectra'!BK316/10</f>
        <v>0</v>
      </c>
      <c r="BL316" s="68">
        <f>'Light exposure'!$H316*'Molar absorption spectra'!BL316/10</f>
        <v>0</v>
      </c>
      <c r="BM316" s="68">
        <f>'Light exposure'!$H316*'Molar absorption spectra'!BM316/10</f>
        <v>0</v>
      </c>
      <c r="BN316" s="68">
        <f>'Light exposure'!$H316*'Molar absorption spectra'!BN316/10</f>
        <v>0</v>
      </c>
      <c r="BO316" s="68">
        <f>'Light exposure'!$H316*'Molar absorption spectra'!BO316/10</f>
        <v>0</v>
      </c>
      <c r="BP316" s="68">
        <f>'Light exposure'!$H316*'Molar absorption spectra'!BP316/10</f>
        <v>0</v>
      </c>
      <c r="BQ316" s="68">
        <f>'Light exposure'!$H316*'Molar absorption spectra'!BQ316/10</f>
        <v>0</v>
      </c>
      <c r="BR316" s="68">
        <f>'Light exposure'!$H316*'Molar absorption spectra'!BR316/10</f>
        <v>0</v>
      </c>
      <c r="BS316" s="68">
        <f>'Light exposure'!$H316*'Molar absorption spectra'!BS316/10</f>
        <v>0</v>
      </c>
      <c r="BT316" s="68">
        <f>'Light exposure'!$H316*'Molar absorption spectra'!BT316/10</f>
        <v>0</v>
      </c>
      <c r="BU316" s="68">
        <f>'Light exposure'!$H316*'Molar absorption spectra'!BU316/10</f>
        <v>0</v>
      </c>
      <c r="BV316" s="68">
        <f>'Light exposure'!$H316*'Molar absorption spectra'!BV316/10</f>
        <v>0</v>
      </c>
      <c r="BW316" s="68">
        <f>'Light exposure'!$H316*'Molar absorption spectra'!BW316/10</f>
        <v>0</v>
      </c>
      <c r="BX316" s="68">
        <f>'Light exposure'!$H316*'Molar absorption spectra'!BX316/10</f>
        <v>0</v>
      </c>
      <c r="BY316" s="68">
        <f>'Light exposure'!$H316*'Molar absorption spectra'!BY316/10</f>
        <v>0</v>
      </c>
      <c r="BZ316" s="68">
        <f>'Light exposure'!$H316*'Molar absorption spectra'!BZ316/10</f>
        <v>0</v>
      </c>
      <c r="CA316" s="68">
        <f>'Light exposure'!$H316*'Molar absorption spectra'!CA316/10</f>
        <v>0</v>
      </c>
      <c r="CB316" s="68">
        <f>'Light exposure'!$H316*'Molar absorption spectra'!CB316/10</f>
        <v>0</v>
      </c>
      <c r="CC316" s="68">
        <f>'Light exposure'!$H316*'Molar absorption spectra'!CC316/10</f>
        <v>0</v>
      </c>
      <c r="CD316" s="68">
        <f>'Light exposure'!$H316*'Molar absorption spectra'!CD316/10</f>
        <v>0</v>
      </c>
      <c r="CE316" s="68">
        <f>'Light exposure'!$H316*'Molar absorption spectra'!CE316/10</f>
        <v>0</v>
      </c>
      <c r="CF316" s="68">
        <f>'Light exposure'!$H316*'Molar absorption spectra'!CF316/10</f>
        <v>0</v>
      </c>
      <c r="CG316" s="68">
        <f>'Light exposure'!$H316*'Molar absorption spectra'!CG316/10</f>
        <v>0</v>
      </c>
      <c r="CH316" s="68">
        <f>'Light exposure'!$H316*'Molar absorption spectra'!CH316/10</f>
        <v>0</v>
      </c>
      <c r="CI316" s="68">
        <f>'Light exposure'!$H316*'Molar absorption spectra'!CI316/10</f>
        <v>0</v>
      </c>
      <c r="CJ316" s="68">
        <f>'Light exposure'!$H316*'Molar absorption spectra'!CJ316/10</f>
        <v>0</v>
      </c>
      <c r="CK316" s="68">
        <f>'Light exposure'!$H316*'Molar absorption spectra'!CK316/10</f>
        <v>0</v>
      </c>
      <c r="CL316" s="68">
        <f>'Light exposure'!$H316*'Molar absorption spectra'!CL316/10</f>
        <v>0</v>
      </c>
    </row>
    <row r="317" spans="1:90" x14ac:dyDescent="0.35">
      <c r="A317" s="17">
        <v>589</v>
      </c>
      <c r="B317" s="68">
        <f>'Light exposure'!$H317*'Molar absorption spectra'!B317/10</f>
        <v>0</v>
      </c>
      <c r="C317" s="68">
        <f>'Light exposure'!$H317*'Molar absorption spectra'!C317/10</f>
        <v>0</v>
      </c>
      <c r="D317" s="68">
        <f>'Light exposure'!$H317*'Molar absorption spectra'!D317/10</f>
        <v>0</v>
      </c>
      <c r="E317" s="68">
        <f>'Light exposure'!$H317*'Molar absorption spectra'!E317/10</f>
        <v>0</v>
      </c>
      <c r="F317" s="68">
        <f>'Light exposure'!$H317*'Molar absorption spectra'!F317/10</f>
        <v>0</v>
      </c>
      <c r="G317" s="68">
        <f>'Light exposure'!$H317*'Molar absorption spectra'!G317/10</f>
        <v>0</v>
      </c>
      <c r="H317" s="68">
        <f>'Light exposure'!$H317*'Molar absorption spectra'!H317/10</f>
        <v>0</v>
      </c>
      <c r="I317" s="68">
        <f>'Light exposure'!$H317*'Molar absorption spectra'!I317/10</f>
        <v>0</v>
      </c>
      <c r="J317" s="68">
        <f>'Light exposure'!$H317*'Molar absorption spectra'!J317/10</f>
        <v>0</v>
      </c>
      <c r="K317" s="68">
        <f>'Light exposure'!$H317*'Molar absorption spectra'!K317/10</f>
        <v>0</v>
      </c>
      <c r="L317" s="68">
        <f>'Light exposure'!$H317*'Molar absorption spectra'!L317/10</f>
        <v>0</v>
      </c>
      <c r="M317" s="68">
        <f>'Light exposure'!$H317*'Molar absorption spectra'!M317/10</f>
        <v>0</v>
      </c>
      <c r="N317" s="68">
        <f>'Light exposure'!$H317*'Molar absorption spectra'!N317/10</f>
        <v>0</v>
      </c>
      <c r="O317" s="68">
        <f>'Light exposure'!$H317*'Molar absorption spectra'!O317/10</f>
        <v>0</v>
      </c>
      <c r="P317" s="68">
        <f>'Light exposure'!$H317*'Molar absorption spectra'!P317/10</f>
        <v>0</v>
      </c>
      <c r="Q317" s="68">
        <f>'Light exposure'!$H317*'Molar absorption spectra'!Q317/10</f>
        <v>0</v>
      </c>
      <c r="R317" s="68">
        <f>'Light exposure'!$H317*'Molar absorption spectra'!R317/10</f>
        <v>0</v>
      </c>
      <c r="S317" s="68">
        <f>'Light exposure'!$H317*'Molar absorption spectra'!S317/10</f>
        <v>0</v>
      </c>
      <c r="T317" s="68">
        <f>'Light exposure'!$H317*'Molar absorption spectra'!T317/10</f>
        <v>0</v>
      </c>
      <c r="U317" s="68">
        <f>'Light exposure'!$H317*'Molar absorption spectra'!U317/10</f>
        <v>0</v>
      </c>
      <c r="V317" s="68">
        <f>'Light exposure'!$H317*'Molar absorption spectra'!V317/10</f>
        <v>0</v>
      </c>
      <c r="W317" s="68">
        <f>'Light exposure'!$H317*'Molar absorption spectra'!W317/10</f>
        <v>0</v>
      </c>
      <c r="X317" s="68">
        <f>'Light exposure'!$H317*'Molar absorption spectra'!X317/10</f>
        <v>0</v>
      </c>
      <c r="Y317" s="68">
        <f>'Light exposure'!$H317*'Molar absorption spectra'!Y317/10</f>
        <v>0</v>
      </c>
      <c r="Z317" s="68">
        <f>'Light exposure'!$H317*'Molar absorption spectra'!Z317/10</f>
        <v>0</v>
      </c>
      <c r="AA317" s="68">
        <f>'Light exposure'!$H317*'Molar absorption spectra'!AA317/10</f>
        <v>0</v>
      </c>
      <c r="AB317" s="68">
        <f>'Light exposure'!$H317*'Molar absorption spectra'!AB317/10</f>
        <v>0</v>
      </c>
      <c r="AC317" s="68">
        <f>'Light exposure'!$H317*'Molar absorption spectra'!AC317/10</f>
        <v>0</v>
      </c>
      <c r="AD317" s="68">
        <f>'Light exposure'!$H317*'Molar absorption spectra'!AD317/10</f>
        <v>0</v>
      </c>
      <c r="AE317" s="68">
        <f>'Light exposure'!$H317*'Molar absorption spectra'!AE317/10</f>
        <v>0</v>
      </c>
      <c r="AF317" s="68">
        <f>'Light exposure'!$H317*'Molar absorption spectra'!AF317/10</f>
        <v>0</v>
      </c>
      <c r="AG317" s="68">
        <f>'Light exposure'!$H317*'Molar absorption spectra'!AG317/10</f>
        <v>0</v>
      </c>
      <c r="AH317" s="68">
        <f>'Light exposure'!$H317*'Molar absorption spectra'!AH317/10</f>
        <v>0</v>
      </c>
      <c r="AI317" s="68">
        <f>'Light exposure'!$H317*'Molar absorption spectra'!AI317/10</f>
        <v>0</v>
      </c>
      <c r="AJ317" s="68">
        <f>'Light exposure'!$H317*'Molar absorption spectra'!AJ317/10</f>
        <v>0</v>
      </c>
      <c r="AK317" s="68">
        <f>'Light exposure'!$H317*'Molar absorption spectra'!AK317/10</f>
        <v>0</v>
      </c>
      <c r="AL317" s="68">
        <f>'Light exposure'!$H317*'Molar absorption spectra'!AL317/10</f>
        <v>0</v>
      </c>
      <c r="AM317" s="68">
        <f>'Light exposure'!$H317*'Molar absorption spectra'!AM317/10</f>
        <v>0</v>
      </c>
      <c r="AN317" s="68">
        <f>'Light exposure'!$H317*'Molar absorption spectra'!AN317/10</f>
        <v>0</v>
      </c>
      <c r="AO317" s="68">
        <f>'Light exposure'!$H317*'Molar absorption spectra'!AO317/10</f>
        <v>0</v>
      </c>
      <c r="AP317" s="68">
        <f>'Light exposure'!$H317*'Molar absorption spectra'!AP317/10</f>
        <v>0</v>
      </c>
      <c r="AQ317" s="68">
        <f>'Light exposure'!$H317*'Molar absorption spectra'!AQ317/10</f>
        <v>0</v>
      </c>
      <c r="AR317" s="68">
        <f>'Light exposure'!$H317*'Molar absorption spectra'!AR317/10</f>
        <v>0</v>
      </c>
      <c r="AS317" s="68">
        <f>'Light exposure'!$H317*'Molar absorption spectra'!AS317/10</f>
        <v>0</v>
      </c>
      <c r="AT317" s="68">
        <f>'Light exposure'!$H317*'Molar absorption spectra'!AT317/10</f>
        <v>0</v>
      </c>
      <c r="AU317" s="68">
        <f>'Light exposure'!$H317*'Molar absorption spectra'!AU317/10</f>
        <v>0</v>
      </c>
      <c r="AV317" s="68">
        <f>'Light exposure'!$H317*'Molar absorption spectra'!AV317/10</f>
        <v>0</v>
      </c>
      <c r="AW317" s="68">
        <f>'Light exposure'!$H317*'Molar absorption spectra'!AW317/10</f>
        <v>0</v>
      </c>
      <c r="AX317" s="68">
        <f>'Light exposure'!$H317*'Molar absorption spectra'!AX317/10</f>
        <v>0</v>
      </c>
      <c r="AY317" s="68">
        <f>'Light exposure'!$H317*'Molar absorption spectra'!AY317/10</f>
        <v>0</v>
      </c>
      <c r="AZ317" s="68">
        <f>'Light exposure'!$H317*'Molar absorption spectra'!AZ317/10</f>
        <v>0</v>
      </c>
      <c r="BA317" s="68">
        <f>'Light exposure'!$H317*'Molar absorption spectra'!BA317/10</f>
        <v>0</v>
      </c>
      <c r="BB317" s="68">
        <f>'Light exposure'!$H317*'Molar absorption spectra'!BB317/10</f>
        <v>0</v>
      </c>
      <c r="BC317" s="68">
        <f>'Light exposure'!$H317*'Molar absorption spectra'!BC317/10</f>
        <v>0</v>
      </c>
      <c r="BD317" s="68">
        <f>'Light exposure'!$H317*'Molar absorption spectra'!BD317/10</f>
        <v>0</v>
      </c>
      <c r="BE317" s="68">
        <f>'Light exposure'!$H317*'Molar absorption spectra'!BE317/10</f>
        <v>0</v>
      </c>
      <c r="BF317" s="68">
        <f>'Light exposure'!$H317*'Molar absorption spectra'!BF317/10</f>
        <v>0</v>
      </c>
      <c r="BG317" s="68">
        <f>'Light exposure'!$H317*'Molar absorption spectra'!BG317/10</f>
        <v>0</v>
      </c>
      <c r="BH317" s="68">
        <f>'Light exposure'!$H317*'Molar absorption spectra'!BH317/10</f>
        <v>0</v>
      </c>
      <c r="BI317" s="68">
        <f>'Light exposure'!$H317*'Molar absorption spectra'!BI317/10</f>
        <v>0</v>
      </c>
      <c r="BJ317" s="68">
        <f>'Light exposure'!$H317*'Molar absorption spectra'!BJ317/10</f>
        <v>0</v>
      </c>
      <c r="BK317" s="68">
        <f>'Light exposure'!$H317*'Molar absorption spectra'!BK317/10</f>
        <v>0</v>
      </c>
      <c r="BL317" s="68">
        <f>'Light exposure'!$H317*'Molar absorption spectra'!BL317/10</f>
        <v>0</v>
      </c>
      <c r="BM317" s="68">
        <f>'Light exposure'!$H317*'Molar absorption spectra'!BM317/10</f>
        <v>0</v>
      </c>
      <c r="BN317" s="68">
        <f>'Light exposure'!$H317*'Molar absorption spectra'!BN317/10</f>
        <v>0</v>
      </c>
      <c r="BO317" s="68">
        <f>'Light exposure'!$H317*'Molar absorption spectra'!BO317/10</f>
        <v>0</v>
      </c>
      <c r="BP317" s="68">
        <f>'Light exposure'!$H317*'Molar absorption spectra'!BP317/10</f>
        <v>0</v>
      </c>
      <c r="BQ317" s="68">
        <f>'Light exposure'!$H317*'Molar absorption spectra'!BQ317/10</f>
        <v>0</v>
      </c>
      <c r="BR317" s="68">
        <f>'Light exposure'!$H317*'Molar absorption spectra'!BR317/10</f>
        <v>0</v>
      </c>
      <c r="BS317" s="68">
        <f>'Light exposure'!$H317*'Molar absorption spectra'!BS317/10</f>
        <v>0</v>
      </c>
      <c r="BT317" s="68">
        <f>'Light exposure'!$H317*'Molar absorption spectra'!BT317/10</f>
        <v>0</v>
      </c>
      <c r="BU317" s="68">
        <f>'Light exposure'!$H317*'Molar absorption spectra'!BU317/10</f>
        <v>0</v>
      </c>
      <c r="BV317" s="68">
        <f>'Light exposure'!$H317*'Molar absorption spectra'!BV317/10</f>
        <v>0</v>
      </c>
      <c r="BW317" s="68">
        <f>'Light exposure'!$H317*'Molar absorption spectra'!BW317/10</f>
        <v>0</v>
      </c>
      <c r="BX317" s="68">
        <f>'Light exposure'!$H317*'Molar absorption spectra'!BX317/10</f>
        <v>0</v>
      </c>
      <c r="BY317" s="68">
        <f>'Light exposure'!$H317*'Molar absorption spectra'!BY317/10</f>
        <v>0</v>
      </c>
      <c r="BZ317" s="68">
        <f>'Light exposure'!$H317*'Molar absorption spectra'!BZ317/10</f>
        <v>0</v>
      </c>
      <c r="CA317" s="68">
        <f>'Light exposure'!$H317*'Molar absorption spectra'!CA317/10</f>
        <v>0</v>
      </c>
      <c r="CB317" s="68">
        <f>'Light exposure'!$H317*'Molar absorption spectra'!CB317/10</f>
        <v>0</v>
      </c>
      <c r="CC317" s="68">
        <f>'Light exposure'!$H317*'Molar absorption spectra'!CC317/10</f>
        <v>0</v>
      </c>
      <c r="CD317" s="68">
        <f>'Light exposure'!$H317*'Molar absorption spectra'!CD317/10</f>
        <v>0</v>
      </c>
      <c r="CE317" s="68">
        <f>'Light exposure'!$H317*'Molar absorption spectra'!CE317/10</f>
        <v>0</v>
      </c>
      <c r="CF317" s="68">
        <f>'Light exposure'!$H317*'Molar absorption spectra'!CF317/10</f>
        <v>0</v>
      </c>
      <c r="CG317" s="68">
        <f>'Light exposure'!$H317*'Molar absorption spectra'!CG317/10</f>
        <v>0</v>
      </c>
      <c r="CH317" s="68">
        <f>'Light exposure'!$H317*'Molar absorption spectra'!CH317/10</f>
        <v>0</v>
      </c>
      <c r="CI317" s="68">
        <f>'Light exposure'!$H317*'Molar absorption spectra'!CI317/10</f>
        <v>0</v>
      </c>
      <c r="CJ317" s="68">
        <f>'Light exposure'!$H317*'Molar absorption spectra'!CJ317/10</f>
        <v>0</v>
      </c>
      <c r="CK317" s="68">
        <f>'Light exposure'!$H317*'Molar absorption spectra'!CK317/10</f>
        <v>0</v>
      </c>
      <c r="CL317" s="68">
        <f>'Light exposure'!$H317*'Molar absorption spectra'!CL317/10</f>
        <v>0</v>
      </c>
    </row>
    <row r="318" spans="1:90" x14ac:dyDescent="0.35">
      <c r="A318" s="17">
        <v>590</v>
      </c>
      <c r="B318" s="68">
        <f>'Light exposure'!$H318*'Molar absorption spectra'!B318/10</f>
        <v>0</v>
      </c>
      <c r="C318" s="68">
        <f>'Light exposure'!$H318*'Molar absorption spectra'!C318/10</f>
        <v>0</v>
      </c>
      <c r="D318" s="68">
        <f>'Light exposure'!$H318*'Molar absorption spectra'!D318/10</f>
        <v>0</v>
      </c>
      <c r="E318" s="68">
        <f>'Light exposure'!$H318*'Molar absorption spectra'!E318/10</f>
        <v>0</v>
      </c>
      <c r="F318" s="68">
        <f>'Light exposure'!$H318*'Molar absorption spectra'!F318/10</f>
        <v>0</v>
      </c>
      <c r="G318" s="68">
        <f>'Light exposure'!$H318*'Molar absorption spectra'!G318/10</f>
        <v>0</v>
      </c>
      <c r="H318" s="68">
        <f>'Light exposure'!$H318*'Molar absorption spectra'!H318/10</f>
        <v>0</v>
      </c>
      <c r="I318" s="68">
        <f>'Light exposure'!$H318*'Molar absorption spectra'!I318/10</f>
        <v>0</v>
      </c>
      <c r="J318" s="68">
        <f>'Light exposure'!$H318*'Molar absorption spectra'!J318/10</f>
        <v>0</v>
      </c>
      <c r="K318" s="68">
        <f>'Light exposure'!$H318*'Molar absorption spectra'!K318/10</f>
        <v>0</v>
      </c>
      <c r="L318" s="68">
        <f>'Light exposure'!$H318*'Molar absorption spectra'!L318/10</f>
        <v>0</v>
      </c>
      <c r="M318" s="68">
        <f>'Light exposure'!$H318*'Molar absorption spectra'!M318/10</f>
        <v>0</v>
      </c>
      <c r="N318" s="68">
        <f>'Light exposure'!$H318*'Molar absorption spectra'!N318/10</f>
        <v>0</v>
      </c>
      <c r="O318" s="68">
        <f>'Light exposure'!$H318*'Molar absorption spectra'!O318/10</f>
        <v>0</v>
      </c>
      <c r="P318" s="68">
        <f>'Light exposure'!$H318*'Molar absorption spectra'!P318/10</f>
        <v>0</v>
      </c>
      <c r="Q318" s="68">
        <f>'Light exposure'!$H318*'Molar absorption spectra'!Q318/10</f>
        <v>0</v>
      </c>
      <c r="R318" s="68">
        <f>'Light exposure'!$H318*'Molar absorption spectra'!R318/10</f>
        <v>0</v>
      </c>
      <c r="S318" s="68">
        <f>'Light exposure'!$H318*'Molar absorption spectra'!S318/10</f>
        <v>0</v>
      </c>
      <c r="T318" s="68">
        <f>'Light exposure'!$H318*'Molar absorption spectra'!T318/10</f>
        <v>0</v>
      </c>
      <c r="U318" s="68">
        <f>'Light exposure'!$H318*'Molar absorption spectra'!U318/10</f>
        <v>0</v>
      </c>
      <c r="V318" s="68">
        <f>'Light exposure'!$H318*'Molar absorption spectra'!V318/10</f>
        <v>0</v>
      </c>
      <c r="W318" s="68">
        <f>'Light exposure'!$H318*'Molar absorption spectra'!W318/10</f>
        <v>0</v>
      </c>
      <c r="X318" s="68">
        <f>'Light exposure'!$H318*'Molar absorption spectra'!X318/10</f>
        <v>0</v>
      </c>
      <c r="Y318" s="68">
        <f>'Light exposure'!$H318*'Molar absorption spectra'!Y318/10</f>
        <v>0</v>
      </c>
      <c r="Z318" s="68">
        <f>'Light exposure'!$H318*'Molar absorption spectra'!Z318/10</f>
        <v>0</v>
      </c>
      <c r="AA318" s="68">
        <f>'Light exposure'!$H318*'Molar absorption spectra'!AA318/10</f>
        <v>0</v>
      </c>
      <c r="AB318" s="68">
        <f>'Light exposure'!$H318*'Molar absorption spectra'!AB318/10</f>
        <v>0</v>
      </c>
      <c r="AC318" s="68">
        <f>'Light exposure'!$H318*'Molar absorption spectra'!AC318/10</f>
        <v>0</v>
      </c>
      <c r="AD318" s="68">
        <f>'Light exposure'!$H318*'Molar absorption spectra'!AD318/10</f>
        <v>0</v>
      </c>
      <c r="AE318" s="68">
        <f>'Light exposure'!$H318*'Molar absorption spectra'!AE318/10</f>
        <v>0</v>
      </c>
      <c r="AF318" s="68">
        <f>'Light exposure'!$H318*'Molar absorption spectra'!AF318/10</f>
        <v>0</v>
      </c>
      <c r="AG318" s="68">
        <f>'Light exposure'!$H318*'Molar absorption spectra'!AG318/10</f>
        <v>0</v>
      </c>
      <c r="AH318" s="68">
        <f>'Light exposure'!$H318*'Molar absorption spectra'!AH318/10</f>
        <v>0</v>
      </c>
      <c r="AI318" s="68">
        <f>'Light exposure'!$H318*'Molar absorption spectra'!AI318/10</f>
        <v>0</v>
      </c>
      <c r="AJ318" s="68">
        <f>'Light exposure'!$H318*'Molar absorption spectra'!AJ318/10</f>
        <v>0</v>
      </c>
      <c r="AK318" s="68">
        <f>'Light exposure'!$H318*'Molar absorption spectra'!AK318/10</f>
        <v>0</v>
      </c>
      <c r="AL318" s="68">
        <f>'Light exposure'!$H318*'Molar absorption spectra'!AL318/10</f>
        <v>0</v>
      </c>
      <c r="AM318" s="68">
        <f>'Light exposure'!$H318*'Molar absorption spectra'!AM318/10</f>
        <v>0</v>
      </c>
      <c r="AN318" s="68">
        <f>'Light exposure'!$H318*'Molar absorption spectra'!AN318/10</f>
        <v>0</v>
      </c>
      <c r="AO318" s="68">
        <f>'Light exposure'!$H318*'Molar absorption spectra'!AO318/10</f>
        <v>0</v>
      </c>
      <c r="AP318" s="68">
        <f>'Light exposure'!$H318*'Molar absorption spectra'!AP318/10</f>
        <v>0</v>
      </c>
      <c r="AQ318" s="68">
        <f>'Light exposure'!$H318*'Molar absorption spectra'!AQ318/10</f>
        <v>0</v>
      </c>
      <c r="AR318" s="68">
        <f>'Light exposure'!$H318*'Molar absorption spectra'!AR318/10</f>
        <v>0</v>
      </c>
      <c r="AS318" s="68">
        <f>'Light exposure'!$H318*'Molar absorption spectra'!AS318/10</f>
        <v>0</v>
      </c>
      <c r="AT318" s="68">
        <f>'Light exposure'!$H318*'Molar absorption spectra'!AT318/10</f>
        <v>0</v>
      </c>
      <c r="AU318" s="68">
        <f>'Light exposure'!$H318*'Molar absorption spectra'!AU318/10</f>
        <v>0</v>
      </c>
      <c r="AV318" s="68">
        <f>'Light exposure'!$H318*'Molar absorption spectra'!AV318/10</f>
        <v>0</v>
      </c>
      <c r="AW318" s="68">
        <f>'Light exposure'!$H318*'Molar absorption spectra'!AW318/10</f>
        <v>0</v>
      </c>
      <c r="AX318" s="68">
        <f>'Light exposure'!$H318*'Molar absorption spectra'!AX318/10</f>
        <v>0</v>
      </c>
      <c r="AY318" s="68">
        <f>'Light exposure'!$H318*'Molar absorption spectra'!AY318/10</f>
        <v>0</v>
      </c>
      <c r="AZ318" s="68">
        <f>'Light exposure'!$H318*'Molar absorption spectra'!AZ318/10</f>
        <v>0</v>
      </c>
      <c r="BA318" s="68">
        <f>'Light exposure'!$H318*'Molar absorption spectra'!BA318/10</f>
        <v>0</v>
      </c>
      <c r="BB318" s="68">
        <f>'Light exposure'!$H318*'Molar absorption spectra'!BB318/10</f>
        <v>0</v>
      </c>
      <c r="BC318" s="68">
        <f>'Light exposure'!$H318*'Molar absorption spectra'!BC318/10</f>
        <v>0</v>
      </c>
      <c r="BD318" s="68">
        <f>'Light exposure'!$H318*'Molar absorption spectra'!BD318/10</f>
        <v>0</v>
      </c>
      <c r="BE318" s="68">
        <f>'Light exposure'!$H318*'Molar absorption spectra'!BE318/10</f>
        <v>0</v>
      </c>
      <c r="BF318" s="68">
        <f>'Light exposure'!$H318*'Molar absorption spectra'!BF318/10</f>
        <v>0</v>
      </c>
      <c r="BG318" s="68">
        <f>'Light exposure'!$H318*'Molar absorption spectra'!BG318/10</f>
        <v>0</v>
      </c>
      <c r="BH318" s="68">
        <f>'Light exposure'!$H318*'Molar absorption spectra'!BH318/10</f>
        <v>0</v>
      </c>
      <c r="BI318" s="68">
        <f>'Light exposure'!$H318*'Molar absorption spectra'!BI318/10</f>
        <v>0</v>
      </c>
      <c r="BJ318" s="68">
        <f>'Light exposure'!$H318*'Molar absorption spectra'!BJ318/10</f>
        <v>0</v>
      </c>
      <c r="BK318" s="68">
        <f>'Light exposure'!$H318*'Molar absorption spectra'!BK318/10</f>
        <v>0</v>
      </c>
      <c r="BL318" s="68">
        <f>'Light exposure'!$H318*'Molar absorption spectra'!BL318/10</f>
        <v>0</v>
      </c>
      <c r="BM318" s="68">
        <f>'Light exposure'!$H318*'Molar absorption spectra'!BM318/10</f>
        <v>0</v>
      </c>
      <c r="BN318" s="68">
        <f>'Light exposure'!$H318*'Molar absorption spectra'!BN318/10</f>
        <v>0</v>
      </c>
      <c r="BO318" s="68">
        <f>'Light exposure'!$H318*'Molar absorption spectra'!BO318/10</f>
        <v>0</v>
      </c>
      <c r="BP318" s="68">
        <f>'Light exposure'!$H318*'Molar absorption spectra'!BP318/10</f>
        <v>0</v>
      </c>
      <c r="BQ318" s="68">
        <f>'Light exposure'!$H318*'Molar absorption spectra'!BQ318/10</f>
        <v>0</v>
      </c>
      <c r="BR318" s="68">
        <f>'Light exposure'!$H318*'Molar absorption spectra'!BR318/10</f>
        <v>0</v>
      </c>
      <c r="BS318" s="68">
        <f>'Light exposure'!$H318*'Molar absorption spectra'!BS318/10</f>
        <v>0</v>
      </c>
      <c r="BT318" s="68">
        <f>'Light exposure'!$H318*'Molar absorption spectra'!BT318/10</f>
        <v>0</v>
      </c>
      <c r="BU318" s="68">
        <f>'Light exposure'!$H318*'Molar absorption spectra'!BU318/10</f>
        <v>0</v>
      </c>
      <c r="BV318" s="68">
        <f>'Light exposure'!$H318*'Molar absorption spectra'!BV318/10</f>
        <v>0</v>
      </c>
      <c r="BW318" s="68">
        <f>'Light exposure'!$H318*'Molar absorption spectra'!BW318/10</f>
        <v>0</v>
      </c>
      <c r="BX318" s="68">
        <f>'Light exposure'!$H318*'Molar absorption spectra'!BX318/10</f>
        <v>0</v>
      </c>
      <c r="BY318" s="68">
        <f>'Light exposure'!$H318*'Molar absorption spectra'!BY318/10</f>
        <v>0</v>
      </c>
      <c r="BZ318" s="68">
        <f>'Light exposure'!$H318*'Molar absorption spectra'!BZ318/10</f>
        <v>0</v>
      </c>
      <c r="CA318" s="68">
        <f>'Light exposure'!$H318*'Molar absorption spectra'!CA318/10</f>
        <v>0</v>
      </c>
      <c r="CB318" s="68">
        <f>'Light exposure'!$H318*'Molar absorption spectra'!CB318/10</f>
        <v>0</v>
      </c>
      <c r="CC318" s="68">
        <f>'Light exposure'!$H318*'Molar absorption spectra'!CC318/10</f>
        <v>0</v>
      </c>
      <c r="CD318" s="68">
        <f>'Light exposure'!$H318*'Molar absorption spectra'!CD318/10</f>
        <v>0</v>
      </c>
      <c r="CE318" s="68">
        <f>'Light exposure'!$H318*'Molar absorption spectra'!CE318/10</f>
        <v>0</v>
      </c>
      <c r="CF318" s="68">
        <f>'Light exposure'!$H318*'Molar absorption spectra'!CF318/10</f>
        <v>0</v>
      </c>
      <c r="CG318" s="68">
        <f>'Light exposure'!$H318*'Molar absorption spectra'!CG318/10</f>
        <v>0</v>
      </c>
      <c r="CH318" s="68">
        <f>'Light exposure'!$H318*'Molar absorption spectra'!CH318/10</f>
        <v>0</v>
      </c>
      <c r="CI318" s="68">
        <f>'Light exposure'!$H318*'Molar absorption spectra'!CI318/10</f>
        <v>0</v>
      </c>
      <c r="CJ318" s="68">
        <f>'Light exposure'!$H318*'Molar absorption spectra'!CJ318/10</f>
        <v>0</v>
      </c>
      <c r="CK318" s="68">
        <f>'Light exposure'!$H318*'Molar absorption spectra'!CK318/10</f>
        <v>0</v>
      </c>
      <c r="CL318" s="68">
        <f>'Light exposure'!$H318*'Molar absorption spectra'!CL318/10</f>
        <v>0</v>
      </c>
    </row>
    <row r="319" spans="1:90" x14ac:dyDescent="0.35">
      <c r="A319" s="17">
        <v>591</v>
      </c>
      <c r="B319" s="68">
        <f>'Light exposure'!$H319*'Molar absorption spectra'!B319/10</f>
        <v>0</v>
      </c>
      <c r="C319" s="68">
        <f>'Light exposure'!$H319*'Molar absorption spectra'!C319/10</f>
        <v>0</v>
      </c>
      <c r="D319" s="68">
        <f>'Light exposure'!$H319*'Molar absorption spectra'!D319/10</f>
        <v>0</v>
      </c>
      <c r="E319" s="68">
        <f>'Light exposure'!$H319*'Molar absorption spectra'!E319/10</f>
        <v>0</v>
      </c>
      <c r="F319" s="68">
        <f>'Light exposure'!$H319*'Molar absorption spectra'!F319/10</f>
        <v>0</v>
      </c>
      <c r="G319" s="68">
        <f>'Light exposure'!$H319*'Molar absorption spectra'!G319/10</f>
        <v>0</v>
      </c>
      <c r="H319" s="68">
        <f>'Light exposure'!$H319*'Molar absorption spectra'!H319/10</f>
        <v>0</v>
      </c>
      <c r="I319" s="68">
        <f>'Light exposure'!$H319*'Molar absorption spectra'!I319/10</f>
        <v>0</v>
      </c>
      <c r="J319" s="68">
        <f>'Light exposure'!$H319*'Molar absorption spectra'!J319/10</f>
        <v>0</v>
      </c>
      <c r="K319" s="68">
        <f>'Light exposure'!$H319*'Molar absorption spectra'!K319/10</f>
        <v>0</v>
      </c>
      <c r="L319" s="68">
        <f>'Light exposure'!$H319*'Molar absorption spectra'!L319/10</f>
        <v>0</v>
      </c>
      <c r="M319" s="68">
        <f>'Light exposure'!$H319*'Molar absorption spectra'!M319/10</f>
        <v>0</v>
      </c>
      <c r="N319" s="68">
        <f>'Light exposure'!$H319*'Molar absorption spectra'!N319/10</f>
        <v>0</v>
      </c>
      <c r="O319" s="68">
        <f>'Light exposure'!$H319*'Molar absorption spectra'!O319/10</f>
        <v>0</v>
      </c>
      <c r="P319" s="68">
        <f>'Light exposure'!$H319*'Molar absorption spectra'!P319/10</f>
        <v>0</v>
      </c>
      <c r="Q319" s="68">
        <f>'Light exposure'!$H319*'Molar absorption spectra'!Q319/10</f>
        <v>0</v>
      </c>
      <c r="R319" s="68">
        <f>'Light exposure'!$H319*'Molar absorption spectra'!R319/10</f>
        <v>0</v>
      </c>
      <c r="S319" s="68">
        <f>'Light exposure'!$H319*'Molar absorption spectra'!S319/10</f>
        <v>0</v>
      </c>
      <c r="T319" s="68">
        <f>'Light exposure'!$H319*'Molar absorption spectra'!T319/10</f>
        <v>0</v>
      </c>
      <c r="U319" s="68">
        <f>'Light exposure'!$H319*'Molar absorption spectra'!U319/10</f>
        <v>0</v>
      </c>
      <c r="V319" s="68">
        <f>'Light exposure'!$H319*'Molar absorption spectra'!V319/10</f>
        <v>0</v>
      </c>
      <c r="W319" s="68">
        <f>'Light exposure'!$H319*'Molar absorption spectra'!W319/10</f>
        <v>0</v>
      </c>
      <c r="X319" s="68">
        <f>'Light exposure'!$H319*'Molar absorption spectra'!X319/10</f>
        <v>0</v>
      </c>
      <c r="Y319" s="68">
        <f>'Light exposure'!$H319*'Molar absorption spectra'!Y319/10</f>
        <v>0</v>
      </c>
      <c r="Z319" s="68">
        <f>'Light exposure'!$H319*'Molar absorption spectra'!Z319/10</f>
        <v>0</v>
      </c>
      <c r="AA319" s="68">
        <f>'Light exposure'!$H319*'Molar absorption spectra'!AA319/10</f>
        <v>0</v>
      </c>
      <c r="AB319" s="68">
        <f>'Light exposure'!$H319*'Molar absorption spectra'!AB319/10</f>
        <v>0</v>
      </c>
      <c r="AC319" s="68">
        <f>'Light exposure'!$H319*'Molar absorption spectra'!AC319/10</f>
        <v>0</v>
      </c>
      <c r="AD319" s="68">
        <f>'Light exposure'!$H319*'Molar absorption spectra'!AD319/10</f>
        <v>0</v>
      </c>
      <c r="AE319" s="68">
        <f>'Light exposure'!$H319*'Molar absorption spectra'!AE319/10</f>
        <v>0</v>
      </c>
      <c r="AF319" s="68">
        <f>'Light exposure'!$H319*'Molar absorption spectra'!AF319/10</f>
        <v>0</v>
      </c>
      <c r="AG319" s="68">
        <f>'Light exposure'!$H319*'Molar absorption spectra'!AG319/10</f>
        <v>0</v>
      </c>
      <c r="AH319" s="68">
        <f>'Light exposure'!$H319*'Molar absorption spectra'!AH319/10</f>
        <v>0</v>
      </c>
      <c r="AI319" s="68">
        <f>'Light exposure'!$H319*'Molar absorption spectra'!AI319/10</f>
        <v>0</v>
      </c>
      <c r="AJ319" s="68">
        <f>'Light exposure'!$H319*'Molar absorption spectra'!AJ319/10</f>
        <v>0</v>
      </c>
      <c r="AK319" s="68">
        <f>'Light exposure'!$H319*'Molar absorption spectra'!AK319/10</f>
        <v>0</v>
      </c>
      <c r="AL319" s="68">
        <f>'Light exposure'!$H319*'Molar absorption spectra'!AL319/10</f>
        <v>0</v>
      </c>
      <c r="AM319" s="68">
        <f>'Light exposure'!$H319*'Molar absorption spectra'!AM319/10</f>
        <v>0</v>
      </c>
      <c r="AN319" s="68">
        <f>'Light exposure'!$H319*'Molar absorption spectra'!AN319/10</f>
        <v>0</v>
      </c>
      <c r="AO319" s="68">
        <f>'Light exposure'!$H319*'Molar absorption spectra'!AO319/10</f>
        <v>0</v>
      </c>
      <c r="AP319" s="68">
        <f>'Light exposure'!$H319*'Molar absorption spectra'!AP319/10</f>
        <v>0</v>
      </c>
      <c r="AQ319" s="68">
        <f>'Light exposure'!$H319*'Molar absorption spectra'!AQ319/10</f>
        <v>0</v>
      </c>
      <c r="AR319" s="68">
        <f>'Light exposure'!$H319*'Molar absorption spectra'!AR319/10</f>
        <v>0</v>
      </c>
      <c r="AS319" s="68">
        <f>'Light exposure'!$H319*'Molar absorption spectra'!AS319/10</f>
        <v>0</v>
      </c>
      <c r="AT319" s="68">
        <f>'Light exposure'!$H319*'Molar absorption spectra'!AT319/10</f>
        <v>0</v>
      </c>
      <c r="AU319" s="68">
        <f>'Light exposure'!$H319*'Molar absorption spectra'!AU319/10</f>
        <v>0</v>
      </c>
      <c r="AV319" s="68">
        <f>'Light exposure'!$H319*'Molar absorption spectra'!AV319/10</f>
        <v>0</v>
      </c>
      <c r="AW319" s="68">
        <f>'Light exposure'!$H319*'Molar absorption spectra'!AW319/10</f>
        <v>0</v>
      </c>
      <c r="AX319" s="68">
        <f>'Light exposure'!$H319*'Molar absorption spectra'!AX319/10</f>
        <v>0</v>
      </c>
      <c r="AY319" s="68">
        <f>'Light exposure'!$H319*'Molar absorption spectra'!AY319/10</f>
        <v>0</v>
      </c>
      <c r="AZ319" s="68">
        <f>'Light exposure'!$H319*'Molar absorption spectra'!AZ319/10</f>
        <v>0</v>
      </c>
      <c r="BA319" s="68">
        <f>'Light exposure'!$H319*'Molar absorption spectra'!BA319/10</f>
        <v>0</v>
      </c>
      <c r="BB319" s="68">
        <f>'Light exposure'!$H319*'Molar absorption spectra'!BB319/10</f>
        <v>0</v>
      </c>
      <c r="BC319" s="68">
        <f>'Light exposure'!$H319*'Molar absorption spectra'!BC319/10</f>
        <v>0</v>
      </c>
      <c r="BD319" s="68">
        <f>'Light exposure'!$H319*'Molar absorption spectra'!BD319/10</f>
        <v>0</v>
      </c>
      <c r="BE319" s="68">
        <f>'Light exposure'!$H319*'Molar absorption spectra'!BE319/10</f>
        <v>0</v>
      </c>
      <c r="BF319" s="68">
        <f>'Light exposure'!$H319*'Molar absorption spectra'!BF319/10</f>
        <v>0</v>
      </c>
      <c r="BG319" s="68">
        <f>'Light exposure'!$H319*'Molar absorption spectra'!BG319/10</f>
        <v>0</v>
      </c>
      <c r="BH319" s="68">
        <f>'Light exposure'!$H319*'Molar absorption spectra'!BH319/10</f>
        <v>0</v>
      </c>
      <c r="BI319" s="68">
        <f>'Light exposure'!$H319*'Molar absorption spectra'!BI319/10</f>
        <v>0</v>
      </c>
      <c r="BJ319" s="68">
        <f>'Light exposure'!$H319*'Molar absorption spectra'!BJ319/10</f>
        <v>0</v>
      </c>
      <c r="BK319" s="68">
        <f>'Light exposure'!$H319*'Molar absorption spectra'!BK319/10</f>
        <v>0</v>
      </c>
      <c r="BL319" s="68">
        <f>'Light exposure'!$H319*'Molar absorption spectra'!BL319/10</f>
        <v>0</v>
      </c>
      <c r="BM319" s="68">
        <f>'Light exposure'!$H319*'Molar absorption spectra'!BM319/10</f>
        <v>0</v>
      </c>
      <c r="BN319" s="68">
        <f>'Light exposure'!$H319*'Molar absorption spectra'!BN319/10</f>
        <v>0</v>
      </c>
      <c r="BO319" s="68">
        <f>'Light exposure'!$H319*'Molar absorption spectra'!BO319/10</f>
        <v>0</v>
      </c>
      <c r="BP319" s="68">
        <f>'Light exposure'!$H319*'Molar absorption spectra'!BP319/10</f>
        <v>0</v>
      </c>
      <c r="BQ319" s="68">
        <f>'Light exposure'!$H319*'Molar absorption spectra'!BQ319/10</f>
        <v>0</v>
      </c>
      <c r="BR319" s="68">
        <f>'Light exposure'!$H319*'Molar absorption spectra'!BR319/10</f>
        <v>0</v>
      </c>
      <c r="BS319" s="68">
        <f>'Light exposure'!$H319*'Molar absorption spectra'!BS319/10</f>
        <v>0</v>
      </c>
      <c r="BT319" s="68">
        <f>'Light exposure'!$H319*'Molar absorption spectra'!BT319/10</f>
        <v>0</v>
      </c>
      <c r="BU319" s="68">
        <f>'Light exposure'!$H319*'Molar absorption spectra'!BU319/10</f>
        <v>0</v>
      </c>
      <c r="BV319" s="68">
        <f>'Light exposure'!$H319*'Molar absorption spectra'!BV319/10</f>
        <v>0</v>
      </c>
      <c r="BW319" s="68">
        <f>'Light exposure'!$H319*'Molar absorption spectra'!BW319/10</f>
        <v>0</v>
      </c>
      <c r="BX319" s="68">
        <f>'Light exposure'!$H319*'Molar absorption spectra'!BX319/10</f>
        <v>0</v>
      </c>
      <c r="BY319" s="68">
        <f>'Light exposure'!$H319*'Molar absorption spectra'!BY319/10</f>
        <v>0</v>
      </c>
      <c r="BZ319" s="68">
        <f>'Light exposure'!$H319*'Molar absorption spectra'!BZ319/10</f>
        <v>0</v>
      </c>
      <c r="CA319" s="68">
        <f>'Light exposure'!$H319*'Molar absorption spectra'!CA319/10</f>
        <v>0</v>
      </c>
      <c r="CB319" s="68">
        <f>'Light exposure'!$H319*'Molar absorption spectra'!CB319/10</f>
        <v>0</v>
      </c>
      <c r="CC319" s="68">
        <f>'Light exposure'!$H319*'Molar absorption spectra'!CC319/10</f>
        <v>0</v>
      </c>
      <c r="CD319" s="68">
        <f>'Light exposure'!$H319*'Molar absorption spectra'!CD319/10</f>
        <v>0</v>
      </c>
      <c r="CE319" s="68">
        <f>'Light exposure'!$H319*'Molar absorption spectra'!CE319/10</f>
        <v>0</v>
      </c>
      <c r="CF319" s="68">
        <f>'Light exposure'!$H319*'Molar absorption spectra'!CF319/10</f>
        <v>0</v>
      </c>
      <c r="CG319" s="68">
        <f>'Light exposure'!$H319*'Molar absorption spectra'!CG319/10</f>
        <v>0</v>
      </c>
      <c r="CH319" s="68">
        <f>'Light exposure'!$H319*'Molar absorption spectra'!CH319/10</f>
        <v>0</v>
      </c>
      <c r="CI319" s="68">
        <f>'Light exposure'!$H319*'Molar absorption spectra'!CI319/10</f>
        <v>0</v>
      </c>
      <c r="CJ319" s="68">
        <f>'Light exposure'!$H319*'Molar absorption spectra'!CJ319/10</f>
        <v>0</v>
      </c>
      <c r="CK319" s="68">
        <f>'Light exposure'!$H319*'Molar absorption spectra'!CK319/10</f>
        <v>0</v>
      </c>
      <c r="CL319" s="68">
        <f>'Light exposure'!$H319*'Molar absorption spectra'!CL319/10</f>
        <v>0</v>
      </c>
    </row>
    <row r="320" spans="1:90" x14ac:dyDescent="0.35">
      <c r="A320" s="17">
        <v>592</v>
      </c>
      <c r="B320" s="68">
        <f>'Light exposure'!$H320*'Molar absorption spectra'!B320/10</f>
        <v>0</v>
      </c>
      <c r="C320" s="68">
        <f>'Light exposure'!$H320*'Molar absorption spectra'!C320/10</f>
        <v>0</v>
      </c>
      <c r="D320" s="68">
        <f>'Light exposure'!$H320*'Molar absorption spectra'!D320/10</f>
        <v>0</v>
      </c>
      <c r="E320" s="68">
        <f>'Light exposure'!$H320*'Molar absorption spectra'!E320/10</f>
        <v>0</v>
      </c>
      <c r="F320" s="68">
        <f>'Light exposure'!$H320*'Molar absorption spectra'!F320/10</f>
        <v>0</v>
      </c>
      <c r="G320" s="68">
        <f>'Light exposure'!$H320*'Molar absorption spectra'!G320/10</f>
        <v>0</v>
      </c>
      <c r="H320" s="68">
        <f>'Light exposure'!$H320*'Molar absorption spectra'!H320/10</f>
        <v>0</v>
      </c>
      <c r="I320" s="68">
        <f>'Light exposure'!$H320*'Molar absorption spectra'!I320/10</f>
        <v>0</v>
      </c>
      <c r="J320" s="68">
        <f>'Light exposure'!$H320*'Molar absorption spectra'!J320/10</f>
        <v>0</v>
      </c>
      <c r="K320" s="68">
        <f>'Light exposure'!$H320*'Molar absorption spectra'!K320/10</f>
        <v>0</v>
      </c>
      <c r="L320" s="68">
        <f>'Light exposure'!$H320*'Molar absorption spectra'!L320/10</f>
        <v>0</v>
      </c>
      <c r="M320" s="68">
        <f>'Light exposure'!$H320*'Molar absorption spectra'!M320/10</f>
        <v>0</v>
      </c>
      <c r="N320" s="68">
        <f>'Light exposure'!$H320*'Molar absorption spectra'!N320/10</f>
        <v>0</v>
      </c>
      <c r="O320" s="68">
        <f>'Light exposure'!$H320*'Molar absorption spectra'!O320/10</f>
        <v>0</v>
      </c>
      <c r="P320" s="68">
        <f>'Light exposure'!$H320*'Molar absorption spectra'!P320/10</f>
        <v>0</v>
      </c>
      <c r="Q320" s="68">
        <f>'Light exposure'!$H320*'Molar absorption spectra'!Q320/10</f>
        <v>0</v>
      </c>
      <c r="R320" s="68">
        <f>'Light exposure'!$H320*'Molar absorption spectra'!R320/10</f>
        <v>0</v>
      </c>
      <c r="S320" s="68">
        <f>'Light exposure'!$H320*'Molar absorption spectra'!S320/10</f>
        <v>0</v>
      </c>
      <c r="T320" s="68">
        <f>'Light exposure'!$H320*'Molar absorption spectra'!T320/10</f>
        <v>0</v>
      </c>
      <c r="U320" s="68">
        <f>'Light exposure'!$H320*'Molar absorption spectra'!U320/10</f>
        <v>0</v>
      </c>
      <c r="V320" s="68">
        <f>'Light exposure'!$H320*'Molar absorption spectra'!V320/10</f>
        <v>0</v>
      </c>
      <c r="W320" s="68">
        <f>'Light exposure'!$H320*'Molar absorption spectra'!W320/10</f>
        <v>0</v>
      </c>
      <c r="X320" s="68">
        <f>'Light exposure'!$H320*'Molar absorption spectra'!X320/10</f>
        <v>0</v>
      </c>
      <c r="Y320" s="68">
        <f>'Light exposure'!$H320*'Molar absorption spectra'!Y320/10</f>
        <v>0</v>
      </c>
      <c r="Z320" s="68">
        <f>'Light exposure'!$H320*'Molar absorption spectra'!Z320/10</f>
        <v>0</v>
      </c>
      <c r="AA320" s="68">
        <f>'Light exposure'!$H320*'Molar absorption spectra'!AA320/10</f>
        <v>0</v>
      </c>
      <c r="AB320" s="68">
        <f>'Light exposure'!$H320*'Molar absorption spectra'!AB320/10</f>
        <v>0</v>
      </c>
      <c r="AC320" s="68">
        <f>'Light exposure'!$H320*'Molar absorption spectra'!AC320/10</f>
        <v>0</v>
      </c>
      <c r="AD320" s="68">
        <f>'Light exposure'!$H320*'Molar absorption spectra'!AD320/10</f>
        <v>0</v>
      </c>
      <c r="AE320" s="68">
        <f>'Light exposure'!$H320*'Molar absorption spectra'!AE320/10</f>
        <v>0</v>
      </c>
      <c r="AF320" s="68">
        <f>'Light exposure'!$H320*'Molar absorption spectra'!AF320/10</f>
        <v>0</v>
      </c>
      <c r="AG320" s="68">
        <f>'Light exposure'!$H320*'Molar absorption spectra'!AG320/10</f>
        <v>0</v>
      </c>
      <c r="AH320" s="68">
        <f>'Light exposure'!$H320*'Molar absorption spectra'!AH320/10</f>
        <v>0</v>
      </c>
      <c r="AI320" s="68">
        <f>'Light exposure'!$H320*'Molar absorption spectra'!AI320/10</f>
        <v>0</v>
      </c>
      <c r="AJ320" s="68">
        <f>'Light exposure'!$H320*'Molar absorption spectra'!AJ320/10</f>
        <v>0</v>
      </c>
      <c r="AK320" s="68">
        <f>'Light exposure'!$H320*'Molar absorption spectra'!AK320/10</f>
        <v>0</v>
      </c>
      <c r="AL320" s="68">
        <f>'Light exposure'!$H320*'Molar absorption spectra'!AL320/10</f>
        <v>0</v>
      </c>
      <c r="AM320" s="68">
        <f>'Light exposure'!$H320*'Molar absorption spectra'!AM320/10</f>
        <v>0</v>
      </c>
      <c r="AN320" s="68">
        <f>'Light exposure'!$H320*'Molar absorption spectra'!AN320/10</f>
        <v>0</v>
      </c>
      <c r="AO320" s="68">
        <f>'Light exposure'!$H320*'Molar absorption spectra'!AO320/10</f>
        <v>0</v>
      </c>
      <c r="AP320" s="68">
        <f>'Light exposure'!$H320*'Molar absorption spectra'!AP320/10</f>
        <v>0</v>
      </c>
      <c r="AQ320" s="68">
        <f>'Light exposure'!$H320*'Molar absorption spectra'!AQ320/10</f>
        <v>0</v>
      </c>
      <c r="AR320" s="68">
        <f>'Light exposure'!$H320*'Molar absorption spectra'!AR320/10</f>
        <v>0</v>
      </c>
      <c r="AS320" s="68">
        <f>'Light exposure'!$H320*'Molar absorption spectra'!AS320/10</f>
        <v>0</v>
      </c>
      <c r="AT320" s="68">
        <f>'Light exposure'!$H320*'Molar absorption spectra'!AT320/10</f>
        <v>0</v>
      </c>
      <c r="AU320" s="68">
        <f>'Light exposure'!$H320*'Molar absorption spectra'!AU320/10</f>
        <v>0</v>
      </c>
      <c r="AV320" s="68">
        <f>'Light exposure'!$H320*'Molar absorption spectra'!AV320/10</f>
        <v>0</v>
      </c>
      <c r="AW320" s="68">
        <f>'Light exposure'!$H320*'Molar absorption spectra'!AW320/10</f>
        <v>0</v>
      </c>
      <c r="AX320" s="68">
        <f>'Light exposure'!$H320*'Molar absorption spectra'!AX320/10</f>
        <v>0</v>
      </c>
      <c r="AY320" s="68">
        <f>'Light exposure'!$H320*'Molar absorption spectra'!AY320/10</f>
        <v>0</v>
      </c>
      <c r="AZ320" s="68">
        <f>'Light exposure'!$H320*'Molar absorption spectra'!AZ320/10</f>
        <v>0</v>
      </c>
      <c r="BA320" s="68">
        <f>'Light exposure'!$H320*'Molar absorption spectra'!BA320/10</f>
        <v>0</v>
      </c>
      <c r="BB320" s="68">
        <f>'Light exposure'!$H320*'Molar absorption spectra'!BB320/10</f>
        <v>0</v>
      </c>
      <c r="BC320" s="68">
        <f>'Light exposure'!$H320*'Molar absorption spectra'!BC320/10</f>
        <v>0</v>
      </c>
      <c r="BD320" s="68">
        <f>'Light exposure'!$H320*'Molar absorption spectra'!BD320/10</f>
        <v>0</v>
      </c>
      <c r="BE320" s="68">
        <f>'Light exposure'!$H320*'Molar absorption spectra'!BE320/10</f>
        <v>0</v>
      </c>
      <c r="BF320" s="68">
        <f>'Light exposure'!$H320*'Molar absorption spectra'!BF320/10</f>
        <v>0</v>
      </c>
      <c r="BG320" s="68">
        <f>'Light exposure'!$H320*'Molar absorption spectra'!BG320/10</f>
        <v>0</v>
      </c>
      <c r="BH320" s="68">
        <f>'Light exposure'!$H320*'Molar absorption spectra'!BH320/10</f>
        <v>0</v>
      </c>
      <c r="BI320" s="68">
        <f>'Light exposure'!$H320*'Molar absorption spectra'!BI320/10</f>
        <v>0</v>
      </c>
      <c r="BJ320" s="68">
        <f>'Light exposure'!$H320*'Molar absorption spectra'!BJ320/10</f>
        <v>0</v>
      </c>
      <c r="BK320" s="68">
        <f>'Light exposure'!$H320*'Molar absorption spectra'!BK320/10</f>
        <v>0</v>
      </c>
      <c r="BL320" s="68">
        <f>'Light exposure'!$H320*'Molar absorption spectra'!BL320/10</f>
        <v>0</v>
      </c>
      <c r="BM320" s="68">
        <f>'Light exposure'!$H320*'Molar absorption spectra'!BM320/10</f>
        <v>0</v>
      </c>
      <c r="BN320" s="68">
        <f>'Light exposure'!$H320*'Molar absorption spectra'!BN320/10</f>
        <v>0</v>
      </c>
      <c r="BO320" s="68">
        <f>'Light exposure'!$H320*'Molar absorption spectra'!BO320/10</f>
        <v>0</v>
      </c>
      <c r="BP320" s="68">
        <f>'Light exposure'!$H320*'Molar absorption spectra'!BP320/10</f>
        <v>0</v>
      </c>
      <c r="BQ320" s="68">
        <f>'Light exposure'!$H320*'Molar absorption spectra'!BQ320/10</f>
        <v>0</v>
      </c>
      <c r="BR320" s="68">
        <f>'Light exposure'!$H320*'Molar absorption spectra'!BR320/10</f>
        <v>0</v>
      </c>
      <c r="BS320" s="68">
        <f>'Light exposure'!$H320*'Molar absorption spectra'!BS320/10</f>
        <v>0</v>
      </c>
      <c r="BT320" s="68">
        <f>'Light exposure'!$H320*'Molar absorption spectra'!BT320/10</f>
        <v>0</v>
      </c>
      <c r="BU320" s="68">
        <f>'Light exposure'!$H320*'Molar absorption spectra'!BU320/10</f>
        <v>0</v>
      </c>
      <c r="BV320" s="68">
        <f>'Light exposure'!$H320*'Molar absorption spectra'!BV320/10</f>
        <v>0</v>
      </c>
      <c r="BW320" s="68">
        <f>'Light exposure'!$H320*'Molar absorption spectra'!BW320/10</f>
        <v>0</v>
      </c>
      <c r="BX320" s="68">
        <f>'Light exposure'!$H320*'Molar absorption spectra'!BX320/10</f>
        <v>0</v>
      </c>
      <c r="BY320" s="68">
        <f>'Light exposure'!$H320*'Molar absorption spectra'!BY320/10</f>
        <v>0</v>
      </c>
      <c r="BZ320" s="68">
        <f>'Light exposure'!$H320*'Molar absorption spectra'!BZ320/10</f>
        <v>0</v>
      </c>
      <c r="CA320" s="68">
        <f>'Light exposure'!$H320*'Molar absorption spectra'!CA320/10</f>
        <v>0</v>
      </c>
      <c r="CB320" s="68">
        <f>'Light exposure'!$H320*'Molar absorption spectra'!CB320/10</f>
        <v>0</v>
      </c>
      <c r="CC320" s="68">
        <f>'Light exposure'!$H320*'Molar absorption spectra'!CC320/10</f>
        <v>0</v>
      </c>
      <c r="CD320" s="68">
        <f>'Light exposure'!$H320*'Molar absorption spectra'!CD320/10</f>
        <v>0</v>
      </c>
      <c r="CE320" s="68">
        <f>'Light exposure'!$H320*'Molar absorption spectra'!CE320/10</f>
        <v>0</v>
      </c>
      <c r="CF320" s="68">
        <f>'Light exposure'!$H320*'Molar absorption spectra'!CF320/10</f>
        <v>0</v>
      </c>
      <c r="CG320" s="68">
        <f>'Light exposure'!$H320*'Molar absorption spectra'!CG320/10</f>
        <v>0</v>
      </c>
      <c r="CH320" s="68">
        <f>'Light exposure'!$H320*'Molar absorption spectra'!CH320/10</f>
        <v>0</v>
      </c>
      <c r="CI320" s="68">
        <f>'Light exposure'!$H320*'Molar absorption spectra'!CI320/10</f>
        <v>0</v>
      </c>
      <c r="CJ320" s="68">
        <f>'Light exposure'!$H320*'Molar absorption spectra'!CJ320/10</f>
        <v>0</v>
      </c>
      <c r="CK320" s="68">
        <f>'Light exposure'!$H320*'Molar absorption spectra'!CK320/10</f>
        <v>0</v>
      </c>
      <c r="CL320" s="68">
        <f>'Light exposure'!$H320*'Molar absorption spectra'!CL320/10</f>
        <v>0</v>
      </c>
    </row>
    <row r="321" spans="1:90" x14ac:dyDescent="0.35">
      <c r="A321" s="17">
        <v>593</v>
      </c>
      <c r="B321" s="68">
        <f>'Light exposure'!$H321*'Molar absorption spectra'!B321/10</f>
        <v>0</v>
      </c>
      <c r="C321" s="68">
        <f>'Light exposure'!$H321*'Molar absorption spectra'!C321/10</f>
        <v>0</v>
      </c>
      <c r="D321" s="68">
        <f>'Light exposure'!$H321*'Molar absorption spectra'!D321/10</f>
        <v>0</v>
      </c>
      <c r="E321" s="68">
        <f>'Light exposure'!$H321*'Molar absorption spectra'!E321/10</f>
        <v>0</v>
      </c>
      <c r="F321" s="68">
        <f>'Light exposure'!$H321*'Molar absorption spectra'!F321/10</f>
        <v>0</v>
      </c>
      <c r="G321" s="68">
        <f>'Light exposure'!$H321*'Molar absorption spectra'!G321/10</f>
        <v>0</v>
      </c>
      <c r="H321" s="68">
        <f>'Light exposure'!$H321*'Molar absorption spectra'!H321/10</f>
        <v>0</v>
      </c>
      <c r="I321" s="68">
        <f>'Light exposure'!$H321*'Molar absorption spectra'!I321/10</f>
        <v>0</v>
      </c>
      <c r="J321" s="68">
        <f>'Light exposure'!$H321*'Molar absorption spectra'!J321/10</f>
        <v>0</v>
      </c>
      <c r="K321" s="68">
        <f>'Light exposure'!$H321*'Molar absorption spectra'!K321/10</f>
        <v>0</v>
      </c>
      <c r="L321" s="68">
        <f>'Light exposure'!$H321*'Molar absorption spectra'!L321/10</f>
        <v>0</v>
      </c>
      <c r="M321" s="68">
        <f>'Light exposure'!$H321*'Molar absorption spectra'!M321/10</f>
        <v>0</v>
      </c>
      <c r="N321" s="68">
        <f>'Light exposure'!$H321*'Molar absorption spectra'!N321/10</f>
        <v>0</v>
      </c>
      <c r="O321" s="68">
        <f>'Light exposure'!$H321*'Molar absorption spectra'!O321/10</f>
        <v>0</v>
      </c>
      <c r="P321" s="68">
        <f>'Light exposure'!$H321*'Molar absorption spectra'!P321/10</f>
        <v>0</v>
      </c>
      <c r="Q321" s="68">
        <f>'Light exposure'!$H321*'Molar absorption spectra'!Q321/10</f>
        <v>0</v>
      </c>
      <c r="R321" s="68">
        <f>'Light exposure'!$H321*'Molar absorption spectra'!R321/10</f>
        <v>0</v>
      </c>
      <c r="S321" s="68">
        <f>'Light exposure'!$H321*'Molar absorption spectra'!S321/10</f>
        <v>0</v>
      </c>
      <c r="T321" s="68">
        <f>'Light exposure'!$H321*'Molar absorption spectra'!T321/10</f>
        <v>0</v>
      </c>
      <c r="U321" s="68">
        <f>'Light exposure'!$H321*'Molar absorption spectra'!U321/10</f>
        <v>0</v>
      </c>
      <c r="V321" s="68">
        <f>'Light exposure'!$H321*'Molar absorption spectra'!V321/10</f>
        <v>0</v>
      </c>
      <c r="W321" s="68">
        <f>'Light exposure'!$H321*'Molar absorption spectra'!W321/10</f>
        <v>0</v>
      </c>
      <c r="X321" s="68">
        <f>'Light exposure'!$H321*'Molar absorption spectra'!X321/10</f>
        <v>0</v>
      </c>
      <c r="Y321" s="68">
        <f>'Light exposure'!$H321*'Molar absorption spectra'!Y321/10</f>
        <v>0</v>
      </c>
      <c r="Z321" s="68">
        <f>'Light exposure'!$H321*'Molar absorption spectra'!Z321/10</f>
        <v>0</v>
      </c>
      <c r="AA321" s="68">
        <f>'Light exposure'!$H321*'Molar absorption spectra'!AA321/10</f>
        <v>0</v>
      </c>
      <c r="AB321" s="68">
        <f>'Light exposure'!$H321*'Molar absorption spectra'!AB321/10</f>
        <v>0</v>
      </c>
      <c r="AC321" s="68">
        <f>'Light exposure'!$H321*'Molar absorption spectra'!AC321/10</f>
        <v>0</v>
      </c>
      <c r="AD321" s="68">
        <f>'Light exposure'!$H321*'Molar absorption spectra'!AD321/10</f>
        <v>0</v>
      </c>
      <c r="AE321" s="68">
        <f>'Light exposure'!$H321*'Molar absorption spectra'!AE321/10</f>
        <v>0</v>
      </c>
      <c r="AF321" s="68">
        <f>'Light exposure'!$H321*'Molar absorption spectra'!AF321/10</f>
        <v>0</v>
      </c>
      <c r="AG321" s="68">
        <f>'Light exposure'!$H321*'Molar absorption spectra'!AG321/10</f>
        <v>0</v>
      </c>
      <c r="AH321" s="68">
        <f>'Light exposure'!$H321*'Molar absorption spectra'!AH321/10</f>
        <v>0</v>
      </c>
      <c r="AI321" s="68">
        <f>'Light exposure'!$H321*'Molar absorption spectra'!AI321/10</f>
        <v>0</v>
      </c>
      <c r="AJ321" s="68">
        <f>'Light exposure'!$H321*'Molar absorption spectra'!AJ321/10</f>
        <v>0</v>
      </c>
      <c r="AK321" s="68">
        <f>'Light exposure'!$H321*'Molar absorption spectra'!AK321/10</f>
        <v>0</v>
      </c>
      <c r="AL321" s="68">
        <f>'Light exposure'!$H321*'Molar absorption spectra'!AL321/10</f>
        <v>0</v>
      </c>
      <c r="AM321" s="68">
        <f>'Light exposure'!$H321*'Molar absorption spectra'!AM321/10</f>
        <v>0</v>
      </c>
      <c r="AN321" s="68">
        <f>'Light exposure'!$H321*'Molar absorption spectra'!AN321/10</f>
        <v>0</v>
      </c>
      <c r="AO321" s="68">
        <f>'Light exposure'!$H321*'Molar absorption spectra'!AO321/10</f>
        <v>0</v>
      </c>
      <c r="AP321" s="68">
        <f>'Light exposure'!$H321*'Molar absorption spectra'!AP321/10</f>
        <v>0</v>
      </c>
      <c r="AQ321" s="68">
        <f>'Light exposure'!$H321*'Molar absorption spectra'!AQ321/10</f>
        <v>0</v>
      </c>
      <c r="AR321" s="68">
        <f>'Light exposure'!$H321*'Molar absorption spectra'!AR321/10</f>
        <v>0</v>
      </c>
      <c r="AS321" s="68">
        <f>'Light exposure'!$H321*'Molar absorption spectra'!AS321/10</f>
        <v>0</v>
      </c>
      <c r="AT321" s="68">
        <f>'Light exposure'!$H321*'Molar absorption spectra'!AT321/10</f>
        <v>0</v>
      </c>
      <c r="AU321" s="68">
        <f>'Light exposure'!$H321*'Molar absorption spectra'!AU321/10</f>
        <v>0</v>
      </c>
      <c r="AV321" s="68">
        <f>'Light exposure'!$H321*'Molar absorption spectra'!AV321/10</f>
        <v>0</v>
      </c>
      <c r="AW321" s="68">
        <f>'Light exposure'!$H321*'Molar absorption spectra'!AW321/10</f>
        <v>0</v>
      </c>
      <c r="AX321" s="68">
        <f>'Light exposure'!$H321*'Molar absorption spectra'!AX321/10</f>
        <v>0</v>
      </c>
      <c r="AY321" s="68">
        <f>'Light exposure'!$H321*'Molar absorption spectra'!AY321/10</f>
        <v>0</v>
      </c>
      <c r="AZ321" s="68">
        <f>'Light exposure'!$H321*'Molar absorption spectra'!AZ321/10</f>
        <v>0</v>
      </c>
      <c r="BA321" s="68">
        <f>'Light exposure'!$H321*'Molar absorption spectra'!BA321/10</f>
        <v>0</v>
      </c>
      <c r="BB321" s="68">
        <f>'Light exposure'!$H321*'Molar absorption spectra'!BB321/10</f>
        <v>0</v>
      </c>
      <c r="BC321" s="68">
        <f>'Light exposure'!$H321*'Molar absorption spectra'!BC321/10</f>
        <v>0</v>
      </c>
      <c r="BD321" s="68">
        <f>'Light exposure'!$H321*'Molar absorption spectra'!BD321/10</f>
        <v>0</v>
      </c>
      <c r="BE321" s="68">
        <f>'Light exposure'!$H321*'Molar absorption spectra'!BE321/10</f>
        <v>0</v>
      </c>
      <c r="BF321" s="68">
        <f>'Light exposure'!$H321*'Molar absorption spectra'!BF321/10</f>
        <v>0</v>
      </c>
      <c r="BG321" s="68">
        <f>'Light exposure'!$H321*'Molar absorption spectra'!BG321/10</f>
        <v>0</v>
      </c>
      <c r="BH321" s="68">
        <f>'Light exposure'!$H321*'Molar absorption spectra'!BH321/10</f>
        <v>0</v>
      </c>
      <c r="BI321" s="68">
        <f>'Light exposure'!$H321*'Molar absorption spectra'!BI321/10</f>
        <v>0</v>
      </c>
      <c r="BJ321" s="68">
        <f>'Light exposure'!$H321*'Molar absorption spectra'!BJ321/10</f>
        <v>0</v>
      </c>
      <c r="BK321" s="68">
        <f>'Light exposure'!$H321*'Molar absorption spectra'!BK321/10</f>
        <v>0</v>
      </c>
      <c r="BL321" s="68">
        <f>'Light exposure'!$H321*'Molar absorption spectra'!BL321/10</f>
        <v>0</v>
      </c>
      <c r="BM321" s="68">
        <f>'Light exposure'!$H321*'Molar absorption spectra'!BM321/10</f>
        <v>0</v>
      </c>
      <c r="BN321" s="68">
        <f>'Light exposure'!$H321*'Molar absorption spectra'!BN321/10</f>
        <v>0</v>
      </c>
      <c r="BO321" s="68">
        <f>'Light exposure'!$H321*'Molar absorption spectra'!BO321/10</f>
        <v>0</v>
      </c>
      <c r="BP321" s="68">
        <f>'Light exposure'!$H321*'Molar absorption spectra'!BP321/10</f>
        <v>0</v>
      </c>
      <c r="BQ321" s="68">
        <f>'Light exposure'!$H321*'Molar absorption spectra'!BQ321/10</f>
        <v>0</v>
      </c>
      <c r="BR321" s="68">
        <f>'Light exposure'!$H321*'Molar absorption spectra'!BR321/10</f>
        <v>0</v>
      </c>
      <c r="BS321" s="68">
        <f>'Light exposure'!$H321*'Molar absorption spectra'!BS321/10</f>
        <v>0</v>
      </c>
      <c r="BT321" s="68">
        <f>'Light exposure'!$H321*'Molar absorption spectra'!BT321/10</f>
        <v>0</v>
      </c>
      <c r="BU321" s="68">
        <f>'Light exposure'!$H321*'Molar absorption spectra'!BU321/10</f>
        <v>0</v>
      </c>
      <c r="BV321" s="68">
        <f>'Light exposure'!$H321*'Molar absorption spectra'!BV321/10</f>
        <v>0</v>
      </c>
      <c r="BW321" s="68">
        <f>'Light exposure'!$H321*'Molar absorption spectra'!BW321/10</f>
        <v>0</v>
      </c>
      <c r="BX321" s="68">
        <f>'Light exposure'!$H321*'Molar absorption spectra'!BX321/10</f>
        <v>0</v>
      </c>
      <c r="BY321" s="68">
        <f>'Light exposure'!$H321*'Molar absorption spectra'!BY321/10</f>
        <v>0</v>
      </c>
      <c r="BZ321" s="68">
        <f>'Light exposure'!$H321*'Molar absorption spectra'!BZ321/10</f>
        <v>0</v>
      </c>
      <c r="CA321" s="68">
        <f>'Light exposure'!$H321*'Molar absorption spectra'!CA321/10</f>
        <v>0</v>
      </c>
      <c r="CB321" s="68">
        <f>'Light exposure'!$H321*'Molar absorption spectra'!CB321/10</f>
        <v>0</v>
      </c>
      <c r="CC321" s="68">
        <f>'Light exposure'!$H321*'Molar absorption spectra'!CC321/10</f>
        <v>0</v>
      </c>
      <c r="CD321" s="68">
        <f>'Light exposure'!$H321*'Molar absorption spectra'!CD321/10</f>
        <v>0</v>
      </c>
      <c r="CE321" s="68">
        <f>'Light exposure'!$H321*'Molar absorption spectra'!CE321/10</f>
        <v>0</v>
      </c>
      <c r="CF321" s="68">
        <f>'Light exposure'!$H321*'Molar absorption spectra'!CF321/10</f>
        <v>0</v>
      </c>
      <c r="CG321" s="68">
        <f>'Light exposure'!$H321*'Molar absorption spectra'!CG321/10</f>
        <v>0</v>
      </c>
      <c r="CH321" s="68">
        <f>'Light exposure'!$H321*'Molar absorption spectra'!CH321/10</f>
        <v>0</v>
      </c>
      <c r="CI321" s="68">
        <f>'Light exposure'!$H321*'Molar absorption spectra'!CI321/10</f>
        <v>0</v>
      </c>
      <c r="CJ321" s="68">
        <f>'Light exposure'!$H321*'Molar absorption spectra'!CJ321/10</f>
        <v>0</v>
      </c>
      <c r="CK321" s="68">
        <f>'Light exposure'!$H321*'Molar absorption spectra'!CK321/10</f>
        <v>0</v>
      </c>
      <c r="CL321" s="68">
        <f>'Light exposure'!$H321*'Molar absorption spectra'!CL321/10</f>
        <v>0</v>
      </c>
    </row>
    <row r="322" spans="1:90" x14ac:dyDescent="0.35">
      <c r="A322" s="17">
        <v>594</v>
      </c>
      <c r="B322" s="68">
        <f>'Light exposure'!$H322*'Molar absorption spectra'!B322/10</f>
        <v>0</v>
      </c>
      <c r="C322" s="68">
        <f>'Light exposure'!$H322*'Molar absorption spectra'!C322/10</f>
        <v>0</v>
      </c>
      <c r="D322" s="68">
        <f>'Light exposure'!$H322*'Molar absorption spectra'!D322/10</f>
        <v>0</v>
      </c>
      <c r="E322" s="68">
        <f>'Light exposure'!$H322*'Molar absorption spectra'!E322/10</f>
        <v>0</v>
      </c>
      <c r="F322" s="68">
        <f>'Light exposure'!$H322*'Molar absorption spectra'!F322/10</f>
        <v>0</v>
      </c>
      <c r="G322" s="68">
        <f>'Light exposure'!$H322*'Molar absorption spectra'!G322/10</f>
        <v>0</v>
      </c>
      <c r="H322" s="68">
        <f>'Light exposure'!$H322*'Molar absorption spectra'!H322/10</f>
        <v>0</v>
      </c>
      <c r="I322" s="68">
        <f>'Light exposure'!$H322*'Molar absorption spectra'!I322/10</f>
        <v>0</v>
      </c>
      <c r="J322" s="68">
        <f>'Light exposure'!$H322*'Molar absorption spectra'!J322/10</f>
        <v>0</v>
      </c>
      <c r="K322" s="68">
        <f>'Light exposure'!$H322*'Molar absorption spectra'!K322/10</f>
        <v>0</v>
      </c>
      <c r="L322" s="68">
        <f>'Light exposure'!$H322*'Molar absorption spectra'!L322/10</f>
        <v>0</v>
      </c>
      <c r="M322" s="68">
        <f>'Light exposure'!$H322*'Molar absorption spectra'!M322/10</f>
        <v>0</v>
      </c>
      <c r="N322" s="68">
        <f>'Light exposure'!$H322*'Molar absorption spectra'!N322/10</f>
        <v>0</v>
      </c>
      <c r="O322" s="68">
        <f>'Light exposure'!$H322*'Molar absorption spectra'!O322/10</f>
        <v>0</v>
      </c>
      <c r="P322" s="68">
        <f>'Light exposure'!$H322*'Molar absorption spectra'!P322/10</f>
        <v>0</v>
      </c>
      <c r="Q322" s="68">
        <f>'Light exposure'!$H322*'Molar absorption spectra'!Q322/10</f>
        <v>0</v>
      </c>
      <c r="R322" s="68">
        <f>'Light exposure'!$H322*'Molar absorption spectra'!R322/10</f>
        <v>0</v>
      </c>
      <c r="S322" s="68">
        <f>'Light exposure'!$H322*'Molar absorption spectra'!S322/10</f>
        <v>0</v>
      </c>
      <c r="T322" s="68">
        <f>'Light exposure'!$H322*'Molar absorption spectra'!T322/10</f>
        <v>0</v>
      </c>
      <c r="U322" s="68">
        <f>'Light exposure'!$H322*'Molar absorption spectra'!U322/10</f>
        <v>0</v>
      </c>
      <c r="V322" s="68">
        <f>'Light exposure'!$H322*'Molar absorption spectra'!V322/10</f>
        <v>0</v>
      </c>
      <c r="W322" s="68">
        <f>'Light exposure'!$H322*'Molar absorption spectra'!W322/10</f>
        <v>0</v>
      </c>
      <c r="X322" s="68">
        <f>'Light exposure'!$H322*'Molar absorption spectra'!X322/10</f>
        <v>0</v>
      </c>
      <c r="Y322" s="68">
        <f>'Light exposure'!$H322*'Molar absorption spectra'!Y322/10</f>
        <v>0</v>
      </c>
      <c r="Z322" s="68">
        <f>'Light exposure'!$H322*'Molar absorption spectra'!Z322/10</f>
        <v>0</v>
      </c>
      <c r="AA322" s="68">
        <f>'Light exposure'!$H322*'Molar absorption spectra'!AA322/10</f>
        <v>0</v>
      </c>
      <c r="AB322" s="68">
        <f>'Light exposure'!$H322*'Molar absorption spectra'!AB322/10</f>
        <v>0</v>
      </c>
      <c r="AC322" s="68">
        <f>'Light exposure'!$H322*'Molar absorption spectra'!AC322/10</f>
        <v>0</v>
      </c>
      <c r="AD322" s="68">
        <f>'Light exposure'!$H322*'Molar absorption spectra'!AD322/10</f>
        <v>0</v>
      </c>
      <c r="AE322" s="68">
        <f>'Light exposure'!$H322*'Molar absorption spectra'!AE322/10</f>
        <v>0</v>
      </c>
      <c r="AF322" s="68">
        <f>'Light exposure'!$H322*'Molar absorption spectra'!AF322/10</f>
        <v>0</v>
      </c>
      <c r="AG322" s="68">
        <f>'Light exposure'!$H322*'Molar absorption spectra'!AG322/10</f>
        <v>0</v>
      </c>
      <c r="AH322" s="68">
        <f>'Light exposure'!$H322*'Molar absorption spectra'!AH322/10</f>
        <v>0</v>
      </c>
      <c r="AI322" s="68">
        <f>'Light exposure'!$H322*'Molar absorption spectra'!AI322/10</f>
        <v>0</v>
      </c>
      <c r="AJ322" s="68">
        <f>'Light exposure'!$H322*'Molar absorption spectra'!AJ322/10</f>
        <v>0</v>
      </c>
      <c r="AK322" s="68">
        <f>'Light exposure'!$H322*'Molar absorption spectra'!AK322/10</f>
        <v>0</v>
      </c>
      <c r="AL322" s="68">
        <f>'Light exposure'!$H322*'Molar absorption spectra'!AL322/10</f>
        <v>0</v>
      </c>
      <c r="AM322" s="68">
        <f>'Light exposure'!$H322*'Molar absorption spectra'!AM322/10</f>
        <v>0</v>
      </c>
      <c r="AN322" s="68">
        <f>'Light exposure'!$H322*'Molar absorption spectra'!AN322/10</f>
        <v>0</v>
      </c>
      <c r="AO322" s="68">
        <f>'Light exposure'!$H322*'Molar absorption spectra'!AO322/10</f>
        <v>0</v>
      </c>
      <c r="AP322" s="68">
        <f>'Light exposure'!$H322*'Molar absorption spectra'!AP322/10</f>
        <v>0</v>
      </c>
      <c r="AQ322" s="68">
        <f>'Light exposure'!$H322*'Molar absorption spectra'!AQ322/10</f>
        <v>0</v>
      </c>
      <c r="AR322" s="68">
        <f>'Light exposure'!$H322*'Molar absorption spectra'!AR322/10</f>
        <v>0</v>
      </c>
      <c r="AS322" s="68">
        <f>'Light exposure'!$H322*'Molar absorption spectra'!AS322/10</f>
        <v>0</v>
      </c>
      <c r="AT322" s="68">
        <f>'Light exposure'!$H322*'Molar absorption spectra'!AT322/10</f>
        <v>0</v>
      </c>
      <c r="AU322" s="68">
        <f>'Light exposure'!$H322*'Molar absorption spectra'!AU322/10</f>
        <v>0</v>
      </c>
      <c r="AV322" s="68">
        <f>'Light exposure'!$H322*'Molar absorption spectra'!AV322/10</f>
        <v>0</v>
      </c>
      <c r="AW322" s="68">
        <f>'Light exposure'!$H322*'Molar absorption spectra'!AW322/10</f>
        <v>0</v>
      </c>
      <c r="AX322" s="68">
        <f>'Light exposure'!$H322*'Molar absorption spectra'!AX322/10</f>
        <v>0</v>
      </c>
      <c r="AY322" s="68">
        <f>'Light exposure'!$H322*'Molar absorption spectra'!AY322/10</f>
        <v>0</v>
      </c>
      <c r="AZ322" s="68">
        <f>'Light exposure'!$H322*'Molar absorption spectra'!AZ322/10</f>
        <v>0</v>
      </c>
      <c r="BA322" s="68">
        <f>'Light exposure'!$H322*'Molar absorption spectra'!BA322/10</f>
        <v>0</v>
      </c>
      <c r="BB322" s="68">
        <f>'Light exposure'!$H322*'Molar absorption spectra'!BB322/10</f>
        <v>0</v>
      </c>
      <c r="BC322" s="68">
        <f>'Light exposure'!$H322*'Molar absorption spectra'!BC322/10</f>
        <v>0</v>
      </c>
      <c r="BD322" s="68">
        <f>'Light exposure'!$H322*'Molar absorption spectra'!BD322/10</f>
        <v>0</v>
      </c>
      <c r="BE322" s="68">
        <f>'Light exposure'!$H322*'Molar absorption spectra'!BE322/10</f>
        <v>0</v>
      </c>
      <c r="BF322" s="68">
        <f>'Light exposure'!$H322*'Molar absorption spectra'!BF322/10</f>
        <v>0</v>
      </c>
      <c r="BG322" s="68">
        <f>'Light exposure'!$H322*'Molar absorption spectra'!BG322/10</f>
        <v>0</v>
      </c>
      <c r="BH322" s="68">
        <f>'Light exposure'!$H322*'Molar absorption spectra'!BH322/10</f>
        <v>0</v>
      </c>
      <c r="BI322" s="68">
        <f>'Light exposure'!$H322*'Molar absorption spectra'!BI322/10</f>
        <v>0</v>
      </c>
      <c r="BJ322" s="68">
        <f>'Light exposure'!$H322*'Molar absorption spectra'!BJ322/10</f>
        <v>0</v>
      </c>
      <c r="BK322" s="68">
        <f>'Light exposure'!$H322*'Molar absorption spectra'!BK322/10</f>
        <v>0</v>
      </c>
      <c r="BL322" s="68">
        <f>'Light exposure'!$H322*'Molar absorption spectra'!BL322/10</f>
        <v>0</v>
      </c>
      <c r="BM322" s="68">
        <f>'Light exposure'!$H322*'Molar absorption spectra'!BM322/10</f>
        <v>0</v>
      </c>
      <c r="BN322" s="68">
        <f>'Light exposure'!$H322*'Molar absorption spectra'!BN322/10</f>
        <v>0</v>
      </c>
      <c r="BO322" s="68">
        <f>'Light exposure'!$H322*'Molar absorption spectra'!BO322/10</f>
        <v>0</v>
      </c>
      <c r="BP322" s="68">
        <f>'Light exposure'!$H322*'Molar absorption spectra'!BP322/10</f>
        <v>0</v>
      </c>
      <c r="BQ322" s="68">
        <f>'Light exposure'!$H322*'Molar absorption spectra'!BQ322/10</f>
        <v>0</v>
      </c>
      <c r="BR322" s="68">
        <f>'Light exposure'!$H322*'Molar absorption spectra'!BR322/10</f>
        <v>0</v>
      </c>
      <c r="BS322" s="68">
        <f>'Light exposure'!$H322*'Molar absorption spectra'!BS322/10</f>
        <v>0</v>
      </c>
      <c r="BT322" s="68">
        <f>'Light exposure'!$H322*'Molar absorption spectra'!BT322/10</f>
        <v>0</v>
      </c>
      <c r="BU322" s="68">
        <f>'Light exposure'!$H322*'Molar absorption spectra'!BU322/10</f>
        <v>0</v>
      </c>
      <c r="BV322" s="68">
        <f>'Light exposure'!$H322*'Molar absorption spectra'!BV322/10</f>
        <v>0</v>
      </c>
      <c r="BW322" s="68">
        <f>'Light exposure'!$H322*'Molar absorption spectra'!BW322/10</f>
        <v>0</v>
      </c>
      <c r="BX322" s="68">
        <f>'Light exposure'!$H322*'Molar absorption spectra'!BX322/10</f>
        <v>0</v>
      </c>
      <c r="BY322" s="68">
        <f>'Light exposure'!$H322*'Molar absorption spectra'!BY322/10</f>
        <v>0</v>
      </c>
      <c r="BZ322" s="68">
        <f>'Light exposure'!$H322*'Molar absorption spectra'!BZ322/10</f>
        <v>0</v>
      </c>
      <c r="CA322" s="68">
        <f>'Light exposure'!$H322*'Molar absorption spectra'!CA322/10</f>
        <v>0</v>
      </c>
      <c r="CB322" s="68">
        <f>'Light exposure'!$H322*'Molar absorption spectra'!CB322/10</f>
        <v>0</v>
      </c>
      <c r="CC322" s="68">
        <f>'Light exposure'!$H322*'Molar absorption spectra'!CC322/10</f>
        <v>0</v>
      </c>
      <c r="CD322" s="68">
        <f>'Light exposure'!$H322*'Molar absorption spectra'!CD322/10</f>
        <v>0</v>
      </c>
      <c r="CE322" s="68">
        <f>'Light exposure'!$H322*'Molar absorption spectra'!CE322/10</f>
        <v>0</v>
      </c>
      <c r="CF322" s="68">
        <f>'Light exposure'!$H322*'Molar absorption spectra'!CF322/10</f>
        <v>0</v>
      </c>
      <c r="CG322" s="68">
        <f>'Light exposure'!$H322*'Molar absorption spectra'!CG322/10</f>
        <v>0</v>
      </c>
      <c r="CH322" s="68">
        <f>'Light exposure'!$H322*'Molar absorption spectra'!CH322/10</f>
        <v>0</v>
      </c>
      <c r="CI322" s="68">
        <f>'Light exposure'!$H322*'Molar absorption spectra'!CI322/10</f>
        <v>0</v>
      </c>
      <c r="CJ322" s="68">
        <f>'Light exposure'!$H322*'Molar absorption spectra'!CJ322/10</f>
        <v>0</v>
      </c>
      <c r="CK322" s="68">
        <f>'Light exposure'!$H322*'Molar absorption spectra'!CK322/10</f>
        <v>0</v>
      </c>
      <c r="CL322" s="68">
        <f>'Light exposure'!$H322*'Molar absorption spectra'!CL322/10</f>
        <v>0</v>
      </c>
    </row>
    <row r="323" spans="1:90" x14ac:dyDescent="0.35">
      <c r="A323" s="17">
        <v>595</v>
      </c>
      <c r="B323" s="68">
        <f>'Light exposure'!$H323*'Molar absorption spectra'!B323/10</f>
        <v>0</v>
      </c>
      <c r="C323" s="68">
        <f>'Light exposure'!$H323*'Molar absorption spectra'!C323/10</f>
        <v>0</v>
      </c>
      <c r="D323" s="68">
        <f>'Light exposure'!$H323*'Molar absorption spectra'!D323/10</f>
        <v>0</v>
      </c>
      <c r="E323" s="68">
        <f>'Light exposure'!$H323*'Molar absorption spectra'!E323/10</f>
        <v>0</v>
      </c>
      <c r="F323" s="68">
        <f>'Light exposure'!$H323*'Molar absorption spectra'!F323/10</f>
        <v>0</v>
      </c>
      <c r="G323" s="68">
        <f>'Light exposure'!$H323*'Molar absorption spectra'!G323/10</f>
        <v>0</v>
      </c>
      <c r="H323" s="68">
        <f>'Light exposure'!$H323*'Molar absorption spectra'!H323/10</f>
        <v>0</v>
      </c>
      <c r="I323" s="68">
        <f>'Light exposure'!$H323*'Molar absorption spectra'!I323/10</f>
        <v>0</v>
      </c>
      <c r="J323" s="68">
        <f>'Light exposure'!$H323*'Molar absorption spectra'!J323/10</f>
        <v>0</v>
      </c>
      <c r="K323" s="68">
        <f>'Light exposure'!$H323*'Molar absorption spectra'!K323/10</f>
        <v>0</v>
      </c>
      <c r="L323" s="68">
        <f>'Light exposure'!$H323*'Molar absorption spectra'!L323/10</f>
        <v>0</v>
      </c>
      <c r="M323" s="68">
        <f>'Light exposure'!$H323*'Molar absorption spectra'!M323/10</f>
        <v>0</v>
      </c>
      <c r="N323" s="68">
        <f>'Light exposure'!$H323*'Molar absorption spectra'!N323/10</f>
        <v>0</v>
      </c>
      <c r="O323" s="68">
        <f>'Light exposure'!$H323*'Molar absorption spectra'!O323/10</f>
        <v>0</v>
      </c>
      <c r="P323" s="68">
        <f>'Light exposure'!$H323*'Molar absorption spectra'!P323/10</f>
        <v>0</v>
      </c>
      <c r="Q323" s="68">
        <f>'Light exposure'!$H323*'Molar absorption spectra'!Q323/10</f>
        <v>0</v>
      </c>
      <c r="R323" s="68">
        <f>'Light exposure'!$H323*'Molar absorption spectra'!R323/10</f>
        <v>0</v>
      </c>
      <c r="S323" s="68">
        <f>'Light exposure'!$H323*'Molar absorption spectra'!S323/10</f>
        <v>0</v>
      </c>
      <c r="T323" s="68">
        <f>'Light exposure'!$H323*'Molar absorption spectra'!T323/10</f>
        <v>0</v>
      </c>
      <c r="U323" s="68">
        <f>'Light exposure'!$H323*'Molar absorption spectra'!U323/10</f>
        <v>0</v>
      </c>
      <c r="V323" s="68">
        <f>'Light exposure'!$H323*'Molar absorption spectra'!V323/10</f>
        <v>0</v>
      </c>
      <c r="W323" s="68">
        <f>'Light exposure'!$H323*'Molar absorption spectra'!W323/10</f>
        <v>0</v>
      </c>
      <c r="X323" s="68">
        <f>'Light exposure'!$H323*'Molar absorption spectra'!X323/10</f>
        <v>0</v>
      </c>
      <c r="Y323" s="68">
        <f>'Light exposure'!$H323*'Molar absorption spectra'!Y323/10</f>
        <v>0</v>
      </c>
      <c r="Z323" s="68">
        <f>'Light exposure'!$H323*'Molar absorption spectra'!Z323/10</f>
        <v>0</v>
      </c>
      <c r="AA323" s="68">
        <f>'Light exposure'!$H323*'Molar absorption spectra'!AA323/10</f>
        <v>0</v>
      </c>
      <c r="AB323" s="68">
        <f>'Light exposure'!$H323*'Molar absorption spectra'!AB323/10</f>
        <v>0</v>
      </c>
      <c r="AC323" s="68">
        <f>'Light exposure'!$H323*'Molar absorption spectra'!AC323/10</f>
        <v>0</v>
      </c>
      <c r="AD323" s="68">
        <f>'Light exposure'!$H323*'Molar absorption spectra'!AD323/10</f>
        <v>0</v>
      </c>
      <c r="AE323" s="68">
        <f>'Light exposure'!$H323*'Molar absorption spectra'!AE323/10</f>
        <v>0</v>
      </c>
      <c r="AF323" s="68">
        <f>'Light exposure'!$H323*'Molar absorption spectra'!AF323/10</f>
        <v>0</v>
      </c>
      <c r="AG323" s="68">
        <f>'Light exposure'!$H323*'Molar absorption spectra'!AG323/10</f>
        <v>0</v>
      </c>
      <c r="AH323" s="68">
        <f>'Light exposure'!$H323*'Molar absorption spectra'!AH323/10</f>
        <v>0</v>
      </c>
      <c r="AI323" s="68">
        <f>'Light exposure'!$H323*'Molar absorption spectra'!AI323/10</f>
        <v>0</v>
      </c>
      <c r="AJ323" s="68">
        <f>'Light exposure'!$H323*'Molar absorption spectra'!AJ323/10</f>
        <v>0</v>
      </c>
      <c r="AK323" s="68">
        <f>'Light exposure'!$H323*'Molar absorption spectra'!AK323/10</f>
        <v>0</v>
      </c>
      <c r="AL323" s="68">
        <f>'Light exposure'!$H323*'Molar absorption spectra'!AL323/10</f>
        <v>0</v>
      </c>
      <c r="AM323" s="68">
        <f>'Light exposure'!$H323*'Molar absorption spectra'!AM323/10</f>
        <v>0</v>
      </c>
      <c r="AN323" s="68">
        <f>'Light exposure'!$H323*'Molar absorption spectra'!AN323/10</f>
        <v>0</v>
      </c>
      <c r="AO323" s="68">
        <f>'Light exposure'!$H323*'Molar absorption spectra'!AO323/10</f>
        <v>0</v>
      </c>
      <c r="AP323" s="68">
        <f>'Light exposure'!$H323*'Molar absorption spectra'!AP323/10</f>
        <v>0</v>
      </c>
      <c r="AQ323" s="68">
        <f>'Light exposure'!$H323*'Molar absorption spectra'!AQ323/10</f>
        <v>0</v>
      </c>
      <c r="AR323" s="68">
        <f>'Light exposure'!$H323*'Molar absorption spectra'!AR323/10</f>
        <v>0</v>
      </c>
      <c r="AS323" s="68">
        <f>'Light exposure'!$H323*'Molar absorption spectra'!AS323/10</f>
        <v>0</v>
      </c>
      <c r="AT323" s="68">
        <f>'Light exposure'!$H323*'Molar absorption spectra'!AT323/10</f>
        <v>0</v>
      </c>
      <c r="AU323" s="68">
        <f>'Light exposure'!$H323*'Molar absorption spectra'!AU323/10</f>
        <v>0</v>
      </c>
      <c r="AV323" s="68">
        <f>'Light exposure'!$H323*'Molar absorption spectra'!AV323/10</f>
        <v>0</v>
      </c>
      <c r="AW323" s="68">
        <f>'Light exposure'!$H323*'Molar absorption spectra'!AW323/10</f>
        <v>0</v>
      </c>
      <c r="AX323" s="68">
        <f>'Light exposure'!$H323*'Molar absorption spectra'!AX323/10</f>
        <v>0</v>
      </c>
      <c r="AY323" s="68">
        <f>'Light exposure'!$H323*'Molar absorption spectra'!AY323/10</f>
        <v>0</v>
      </c>
      <c r="AZ323" s="68">
        <f>'Light exposure'!$H323*'Molar absorption spectra'!AZ323/10</f>
        <v>0</v>
      </c>
      <c r="BA323" s="68">
        <f>'Light exposure'!$H323*'Molar absorption spectra'!BA323/10</f>
        <v>0</v>
      </c>
      <c r="BB323" s="68">
        <f>'Light exposure'!$H323*'Molar absorption spectra'!BB323/10</f>
        <v>0</v>
      </c>
      <c r="BC323" s="68">
        <f>'Light exposure'!$H323*'Molar absorption spectra'!BC323/10</f>
        <v>0</v>
      </c>
      <c r="BD323" s="68">
        <f>'Light exposure'!$H323*'Molar absorption spectra'!BD323/10</f>
        <v>0</v>
      </c>
      <c r="BE323" s="68">
        <f>'Light exposure'!$H323*'Molar absorption spectra'!BE323/10</f>
        <v>0</v>
      </c>
      <c r="BF323" s="68">
        <f>'Light exposure'!$H323*'Molar absorption spectra'!BF323/10</f>
        <v>0</v>
      </c>
      <c r="BG323" s="68">
        <f>'Light exposure'!$H323*'Molar absorption spectra'!BG323/10</f>
        <v>0</v>
      </c>
      <c r="BH323" s="68">
        <f>'Light exposure'!$H323*'Molar absorption spectra'!BH323/10</f>
        <v>0</v>
      </c>
      <c r="BI323" s="68">
        <f>'Light exposure'!$H323*'Molar absorption spectra'!BI323/10</f>
        <v>0</v>
      </c>
      <c r="BJ323" s="68">
        <f>'Light exposure'!$H323*'Molar absorption spectra'!BJ323/10</f>
        <v>0</v>
      </c>
      <c r="BK323" s="68">
        <f>'Light exposure'!$H323*'Molar absorption spectra'!BK323/10</f>
        <v>0</v>
      </c>
      <c r="BL323" s="68">
        <f>'Light exposure'!$H323*'Molar absorption spectra'!BL323/10</f>
        <v>0</v>
      </c>
      <c r="BM323" s="68">
        <f>'Light exposure'!$H323*'Molar absorption spectra'!BM323/10</f>
        <v>0</v>
      </c>
      <c r="BN323" s="68">
        <f>'Light exposure'!$H323*'Molar absorption spectra'!BN323/10</f>
        <v>0</v>
      </c>
      <c r="BO323" s="68">
        <f>'Light exposure'!$H323*'Molar absorption spectra'!BO323/10</f>
        <v>0</v>
      </c>
      <c r="BP323" s="68">
        <f>'Light exposure'!$H323*'Molar absorption spectra'!BP323/10</f>
        <v>0</v>
      </c>
      <c r="BQ323" s="68">
        <f>'Light exposure'!$H323*'Molar absorption spectra'!BQ323/10</f>
        <v>0</v>
      </c>
      <c r="BR323" s="68">
        <f>'Light exposure'!$H323*'Molar absorption spectra'!BR323/10</f>
        <v>0</v>
      </c>
      <c r="BS323" s="68">
        <f>'Light exposure'!$H323*'Molar absorption spectra'!BS323/10</f>
        <v>0</v>
      </c>
      <c r="BT323" s="68">
        <f>'Light exposure'!$H323*'Molar absorption spectra'!BT323/10</f>
        <v>0</v>
      </c>
      <c r="BU323" s="68">
        <f>'Light exposure'!$H323*'Molar absorption spectra'!BU323/10</f>
        <v>0</v>
      </c>
      <c r="BV323" s="68">
        <f>'Light exposure'!$H323*'Molar absorption spectra'!BV323/10</f>
        <v>0</v>
      </c>
      <c r="BW323" s="68">
        <f>'Light exposure'!$H323*'Molar absorption spectra'!BW323/10</f>
        <v>0</v>
      </c>
      <c r="BX323" s="68">
        <f>'Light exposure'!$H323*'Molar absorption spectra'!BX323/10</f>
        <v>0</v>
      </c>
      <c r="BY323" s="68">
        <f>'Light exposure'!$H323*'Molar absorption spectra'!BY323/10</f>
        <v>0</v>
      </c>
      <c r="BZ323" s="68">
        <f>'Light exposure'!$H323*'Molar absorption spectra'!BZ323/10</f>
        <v>0</v>
      </c>
      <c r="CA323" s="68">
        <f>'Light exposure'!$H323*'Molar absorption spectra'!CA323/10</f>
        <v>0</v>
      </c>
      <c r="CB323" s="68">
        <f>'Light exposure'!$H323*'Molar absorption spectra'!CB323/10</f>
        <v>0</v>
      </c>
      <c r="CC323" s="68">
        <f>'Light exposure'!$H323*'Molar absorption spectra'!CC323/10</f>
        <v>0</v>
      </c>
      <c r="CD323" s="68">
        <f>'Light exposure'!$H323*'Molar absorption spectra'!CD323/10</f>
        <v>0</v>
      </c>
      <c r="CE323" s="68">
        <f>'Light exposure'!$H323*'Molar absorption spectra'!CE323/10</f>
        <v>0</v>
      </c>
      <c r="CF323" s="68">
        <f>'Light exposure'!$H323*'Molar absorption spectra'!CF323/10</f>
        <v>0</v>
      </c>
      <c r="CG323" s="68">
        <f>'Light exposure'!$H323*'Molar absorption spectra'!CG323/10</f>
        <v>0</v>
      </c>
      <c r="CH323" s="68">
        <f>'Light exposure'!$H323*'Molar absorption spectra'!CH323/10</f>
        <v>0</v>
      </c>
      <c r="CI323" s="68">
        <f>'Light exposure'!$H323*'Molar absorption spectra'!CI323/10</f>
        <v>0</v>
      </c>
      <c r="CJ323" s="68">
        <f>'Light exposure'!$H323*'Molar absorption spectra'!CJ323/10</f>
        <v>0</v>
      </c>
      <c r="CK323" s="68">
        <f>'Light exposure'!$H323*'Molar absorption spectra'!CK323/10</f>
        <v>0</v>
      </c>
      <c r="CL323" s="68">
        <f>'Light exposure'!$H323*'Molar absorption spectra'!CL323/10</f>
        <v>0</v>
      </c>
    </row>
    <row r="324" spans="1:90" x14ac:dyDescent="0.35">
      <c r="A324" s="17">
        <v>596</v>
      </c>
      <c r="B324" s="68">
        <f>'Light exposure'!$H324*'Molar absorption spectra'!B324/10</f>
        <v>0</v>
      </c>
      <c r="C324" s="68">
        <f>'Light exposure'!$H324*'Molar absorption spectra'!C324/10</f>
        <v>0</v>
      </c>
      <c r="D324" s="68">
        <f>'Light exposure'!$H324*'Molar absorption spectra'!D324/10</f>
        <v>0</v>
      </c>
      <c r="E324" s="68">
        <f>'Light exposure'!$H324*'Molar absorption spectra'!E324/10</f>
        <v>0</v>
      </c>
      <c r="F324" s="68">
        <f>'Light exposure'!$H324*'Molar absorption spectra'!F324/10</f>
        <v>0</v>
      </c>
      <c r="G324" s="68">
        <f>'Light exposure'!$H324*'Molar absorption spectra'!G324/10</f>
        <v>0</v>
      </c>
      <c r="H324" s="68">
        <f>'Light exposure'!$H324*'Molar absorption spectra'!H324/10</f>
        <v>0</v>
      </c>
      <c r="I324" s="68">
        <f>'Light exposure'!$H324*'Molar absorption spectra'!I324/10</f>
        <v>0</v>
      </c>
      <c r="J324" s="68">
        <f>'Light exposure'!$H324*'Molar absorption spectra'!J324/10</f>
        <v>0</v>
      </c>
      <c r="K324" s="68">
        <f>'Light exposure'!$H324*'Molar absorption spectra'!K324/10</f>
        <v>0</v>
      </c>
      <c r="L324" s="68">
        <f>'Light exposure'!$H324*'Molar absorption spectra'!L324/10</f>
        <v>0</v>
      </c>
      <c r="M324" s="68">
        <f>'Light exposure'!$H324*'Molar absorption spectra'!M324/10</f>
        <v>0</v>
      </c>
      <c r="N324" s="68">
        <f>'Light exposure'!$H324*'Molar absorption spectra'!N324/10</f>
        <v>0</v>
      </c>
      <c r="O324" s="68">
        <f>'Light exposure'!$H324*'Molar absorption spectra'!O324/10</f>
        <v>0</v>
      </c>
      <c r="P324" s="68">
        <f>'Light exposure'!$H324*'Molar absorption spectra'!P324/10</f>
        <v>0</v>
      </c>
      <c r="Q324" s="68">
        <f>'Light exposure'!$H324*'Molar absorption spectra'!Q324/10</f>
        <v>0</v>
      </c>
      <c r="R324" s="68">
        <f>'Light exposure'!$H324*'Molar absorption spectra'!R324/10</f>
        <v>0</v>
      </c>
      <c r="S324" s="68">
        <f>'Light exposure'!$H324*'Molar absorption spectra'!S324/10</f>
        <v>0</v>
      </c>
      <c r="T324" s="68">
        <f>'Light exposure'!$H324*'Molar absorption spectra'!T324/10</f>
        <v>0</v>
      </c>
      <c r="U324" s="68">
        <f>'Light exposure'!$H324*'Molar absorption spectra'!U324/10</f>
        <v>0</v>
      </c>
      <c r="V324" s="68">
        <f>'Light exposure'!$H324*'Molar absorption spectra'!V324/10</f>
        <v>0</v>
      </c>
      <c r="W324" s="68">
        <f>'Light exposure'!$H324*'Molar absorption spectra'!W324/10</f>
        <v>0</v>
      </c>
      <c r="X324" s="68">
        <f>'Light exposure'!$H324*'Molar absorption spectra'!X324/10</f>
        <v>0</v>
      </c>
      <c r="Y324" s="68">
        <f>'Light exposure'!$H324*'Molar absorption spectra'!Y324/10</f>
        <v>0</v>
      </c>
      <c r="Z324" s="68">
        <f>'Light exposure'!$H324*'Molar absorption spectra'!Z324/10</f>
        <v>0</v>
      </c>
      <c r="AA324" s="68">
        <f>'Light exposure'!$H324*'Molar absorption spectra'!AA324/10</f>
        <v>0</v>
      </c>
      <c r="AB324" s="68">
        <f>'Light exposure'!$H324*'Molar absorption spectra'!AB324/10</f>
        <v>0</v>
      </c>
      <c r="AC324" s="68">
        <f>'Light exposure'!$H324*'Molar absorption spectra'!AC324/10</f>
        <v>0</v>
      </c>
      <c r="AD324" s="68">
        <f>'Light exposure'!$H324*'Molar absorption spectra'!AD324/10</f>
        <v>0</v>
      </c>
      <c r="AE324" s="68">
        <f>'Light exposure'!$H324*'Molar absorption spectra'!AE324/10</f>
        <v>0</v>
      </c>
      <c r="AF324" s="68">
        <f>'Light exposure'!$H324*'Molar absorption spectra'!AF324/10</f>
        <v>0</v>
      </c>
      <c r="AG324" s="68">
        <f>'Light exposure'!$H324*'Molar absorption spectra'!AG324/10</f>
        <v>0</v>
      </c>
      <c r="AH324" s="68">
        <f>'Light exposure'!$H324*'Molar absorption spectra'!AH324/10</f>
        <v>0</v>
      </c>
      <c r="AI324" s="68">
        <f>'Light exposure'!$H324*'Molar absorption spectra'!AI324/10</f>
        <v>0</v>
      </c>
      <c r="AJ324" s="68">
        <f>'Light exposure'!$H324*'Molar absorption spectra'!AJ324/10</f>
        <v>0</v>
      </c>
      <c r="AK324" s="68">
        <f>'Light exposure'!$H324*'Molar absorption spectra'!AK324/10</f>
        <v>0</v>
      </c>
      <c r="AL324" s="68">
        <f>'Light exposure'!$H324*'Molar absorption spectra'!AL324/10</f>
        <v>0</v>
      </c>
      <c r="AM324" s="68">
        <f>'Light exposure'!$H324*'Molar absorption spectra'!AM324/10</f>
        <v>0</v>
      </c>
      <c r="AN324" s="68">
        <f>'Light exposure'!$H324*'Molar absorption spectra'!AN324/10</f>
        <v>0</v>
      </c>
      <c r="AO324" s="68">
        <f>'Light exposure'!$H324*'Molar absorption spectra'!AO324/10</f>
        <v>0</v>
      </c>
      <c r="AP324" s="68">
        <f>'Light exposure'!$H324*'Molar absorption spectra'!AP324/10</f>
        <v>0</v>
      </c>
      <c r="AQ324" s="68">
        <f>'Light exposure'!$H324*'Molar absorption spectra'!AQ324/10</f>
        <v>0</v>
      </c>
      <c r="AR324" s="68">
        <f>'Light exposure'!$H324*'Molar absorption spectra'!AR324/10</f>
        <v>0</v>
      </c>
      <c r="AS324" s="68">
        <f>'Light exposure'!$H324*'Molar absorption spectra'!AS324/10</f>
        <v>0</v>
      </c>
      <c r="AT324" s="68">
        <f>'Light exposure'!$H324*'Molar absorption spectra'!AT324/10</f>
        <v>0</v>
      </c>
      <c r="AU324" s="68">
        <f>'Light exposure'!$H324*'Molar absorption spectra'!AU324/10</f>
        <v>0</v>
      </c>
      <c r="AV324" s="68">
        <f>'Light exposure'!$H324*'Molar absorption spectra'!AV324/10</f>
        <v>0</v>
      </c>
      <c r="AW324" s="68">
        <f>'Light exposure'!$H324*'Molar absorption spectra'!AW324/10</f>
        <v>0</v>
      </c>
      <c r="AX324" s="68">
        <f>'Light exposure'!$H324*'Molar absorption spectra'!AX324/10</f>
        <v>0</v>
      </c>
      <c r="AY324" s="68">
        <f>'Light exposure'!$H324*'Molar absorption spectra'!AY324/10</f>
        <v>0</v>
      </c>
      <c r="AZ324" s="68">
        <f>'Light exposure'!$H324*'Molar absorption spectra'!AZ324/10</f>
        <v>0</v>
      </c>
      <c r="BA324" s="68">
        <f>'Light exposure'!$H324*'Molar absorption spectra'!BA324/10</f>
        <v>0</v>
      </c>
      <c r="BB324" s="68">
        <f>'Light exposure'!$H324*'Molar absorption spectra'!BB324/10</f>
        <v>0</v>
      </c>
      <c r="BC324" s="68">
        <f>'Light exposure'!$H324*'Molar absorption spectra'!BC324/10</f>
        <v>0</v>
      </c>
      <c r="BD324" s="68">
        <f>'Light exposure'!$H324*'Molar absorption spectra'!BD324/10</f>
        <v>0</v>
      </c>
      <c r="BE324" s="68">
        <f>'Light exposure'!$H324*'Molar absorption spectra'!BE324/10</f>
        <v>0</v>
      </c>
      <c r="BF324" s="68">
        <f>'Light exposure'!$H324*'Molar absorption spectra'!BF324/10</f>
        <v>0</v>
      </c>
      <c r="BG324" s="68">
        <f>'Light exposure'!$H324*'Molar absorption spectra'!BG324/10</f>
        <v>0</v>
      </c>
      <c r="BH324" s="68">
        <f>'Light exposure'!$H324*'Molar absorption spectra'!BH324/10</f>
        <v>0</v>
      </c>
      <c r="BI324" s="68">
        <f>'Light exposure'!$H324*'Molar absorption spectra'!BI324/10</f>
        <v>0</v>
      </c>
      <c r="BJ324" s="68">
        <f>'Light exposure'!$H324*'Molar absorption spectra'!BJ324/10</f>
        <v>0</v>
      </c>
      <c r="BK324" s="68">
        <f>'Light exposure'!$H324*'Molar absorption spectra'!BK324/10</f>
        <v>0</v>
      </c>
      <c r="BL324" s="68">
        <f>'Light exposure'!$H324*'Molar absorption spectra'!BL324/10</f>
        <v>0</v>
      </c>
      <c r="BM324" s="68">
        <f>'Light exposure'!$H324*'Molar absorption spectra'!BM324/10</f>
        <v>0</v>
      </c>
      <c r="BN324" s="68">
        <f>'Light exposure'!$H324*'Molar absorption spectra'!BN324/10</f>
        <v>0</v>
      </c>
      <c r="BO324" s="68">
        <f>'Light exposure'!$H324*'Molar absorption spectra'!BO324/10</f>
        <v>0</v>
      </c>
      <c r="BP324" s="68">
        <f>'Light exposure'!$H324*'Molar absorption spectra'!BP324/10</f>
        <v>0</v>
      </c>
      <c r="BQ324" s="68">
        <f>'Light exposure'!$H324*'Molar absorption spectra'!BQ324/10</f>
        <v>0</v>
      </c>
      <c r="BR324" s="68">
        <f>'Light exposure'!$H324*'Molar absorption spectra'!BR324/10</f>
        <v>0</v>
      </c>
      <c r="BS324" s="68">
        <f>'Light exposure'!$H324*'Molar absorption spectra'!BS324/10</f>
        <v>0</v>
      </c>
      <c r="BT324" s="68">
        <f>'Light exposure'!$H324*'Molar absorption spectra'!BT324/10</f>
        <v>0</v>
      </c>
      <c r="BU324" s="68">
        <f>'Light exposure'!$H324*'Molar absorption spectra'!BU324/10</f>
        <v>0</v>
      </c>
      <c r="BV324" s="68">
        <f>'Light exposure'!$H324*'Molar absorption spectra'!BV324/10</f>
        <v>0</v>
      </c>
      <c r="BW324" s="68">
        <f>'Light exposure'!$H324*'Molar absorption spectra'!BW324/10</f>
        <v>0</v>
      </c>
      <c r="BX324" s="68">
        <f>'Light exposure'!$H324*'Molar absorption spectra'!BX324/10</f>
        <v>0</v>
      </c>
      <c r="BY324" s="68">
        <f>'Light exposure'!$H324*'Molar absorption spectra'!BY324/10</f>
        <v>0</v>
      </c>
      <c r="BZ324" s="68">
        <f>'Light exposure'!$H324*'Molar absorption spectra'!BZ324/10</f>
        <v>0</v>
      </c>
      <c r="CA324" s="68">
        <f>'Light exposure'!$H324*'Molar absorption spectra'!CA324/10</f>
        <v>0</v>
      </c>
      <c r="CB324" s="68">
        <f>'Light exposure'!$H324*'Molar absorption spectra'!CB324/10</f>
        <v>0</v>
      </c>
      <c r="CC324" s="68">
        <f>'Light exposure'!$H324*'Molar absorption spectra'!CC324/10</f>
        <v>0</v>
      </c>
      <c r="CD324" s="68">
        <f>'Light exposure'!$H324*'Molar absorption spectra'!CD324/10</f>
        <v>0</v>
      </c>
      <c r="CE324" s="68">
        <f>'Light exposure'!$H324*'Molar absorption spectra'!CE324/10</f>
        <v>0</v>
      </c>
      <c r="CF324" s="68">
        <f>'Light exposure'!$H324*'Molar absorption spectra'!CF324/10</f>
        <v>0</v>
      </c>
      <c r="CG324" s="68">
        <f>'Light exposure'!$H324*'Molar absorption spectra'!CG324/10</f>
        <v>0</v>
      </c>
      <c r="CH324" s="68">
        <f>'Light exposure'!$H324*'Molar absorption spectra'!CH324/10</f>
        <v>0</v>
      </c>
      <c r="CI324" s="68">
        <f>'Light exposure'!$H324*'Molar absorption spectra'!CI324/10</f>
        <v>0</v>
      </c>
      <c r="CJ324" s="68">
        <f>'Light exposure'!$H324*'Molar absorption spectra'!CJ324/10</f>
        <v>0</v>
      </c>
      <c r="CK324" s="68">
        <f>'Light exposure'!$H324*'Molar absorption spectra'!CK324/10</f>
        <v>0</v>
      </c>
      <c r="CL324" s="68">
        <f>'Light exposure'!$H324*'Molar absorption spectra'!CL324/10</f>
        <v>0</v>
      </c>
    </row>
    <row r="325" spans="1:90" x14ac:dyDescent="0.35">
      <c r="A325" s="17">
        <v>597</v>
      </c>
      <c r="B325" s="68">
        <f>'Light exposure'!$H325*'Molar absorption spectra'!B325/10</f>
        <v>0</v>
      </c>
      <c r="C325" s="68">
        <f>'Light exposure'!$H325*'Molar absorption spectra'!C325/10</f>
        <v>0</v>
      </c>
      <c r="D325" s="68">
        <f>'Light exposure'!$H325*'Molar absorption spectra'!D325/10</f>
        <v>0</v>
      </c>
      <c r="E325" s="68">
        <f>'Light exposure'!$H325*'Molar absorption spectra'!E325/10</f>
        <v>0</v>
      </c>
      <c r="F325" s="68">
        <f>'Light exposure'!$H325*'Molar absorption spectra'!F325/10</f>
        <v>0</v>
      </c>
      <c r="G325" s="68">
        <f>'Light exposure'!$H325*'Molar absorption spectra'!G325/10</f>
        <v>0</v>
      </c>
      <c r="H325" s="68">
        <f>'Light exposure'!$H325*'Molar absorption spectra'!H325/10</f>
        <v>0</v>
      </c>
      <c r="I325" s="68">
        <f>'Light exposure'!$H325*'Molar absorption spectra'!I325/10</f>
        <v>0</v>
      </c>
      <c r="J325" s="68">
        <f>'Light exposure'!$H325*'Molar absorption spectra'!J325/10</f>
        <v>0</v>
      </c>
      <c r="K325" s="68">
        <f>'Light exposure'!$H325*'Molar absorption spectra'!K325/10</f>
        <v>0</v>
      </c>
      <c r="L325" s="68">
        <f>'Light exposure'!$H325*'Molar absorption spectra'!L325/10</f>
        <v>0</v>
      </c>
      <c r="M325" s="68">
        <f>'Light exposure'!$H325*'Molar absorption spectra'!M325/10</f>
        <v>0</v>
      </c>
      <c r="N325" s="68">
        <f>'Light exposure'!$H325*'Molar absorption spectra'!N325/10</f>
        <v>0</v>
      </c>
      <c r="O325" s="68">
        <f>'Light exposure'!$H325*'Molar absorption spectra'!O325/10</f>
        <v>0</v>
      </c>
      <c r="P325" s="68">
        <f>'Light exposure'!$H325*'Molar absorption spectra'!P325/10</f>
        <v>0</v>
      </c>
      <c r="Q325" s="68">
        <f>'Light exposure'!$H325*'Molar absorption spectra'!Q325/10</f>
        <v>0</v>
      </c>
      <c r="R325" s="68">
        <f>'Light exposure'!$H325*'Molar absorption spectra'!R325/10</f>
        <v>0</v>
      </c>
      <c r="S325" s="68">
        <f>'Light exposure'!$H325*'Molar absorption spectra'!S325/10</f>
        <v>0</v>
      </c>
      <c r="T325" s="68">
        <f>'Light exposure'!$H325*'Molar absorption spectra'!T325/10</f>
        <v>0</v>
      </c>
      <c r="U325" s="68">
        <f>'Light exposure'!$H325*'Molar absorption spectra'!U325/10</f>
        <v>0</v>
      </c>
      <c r="V325" s="68">
        <f>'Light exposure'!$H325*'Molar absorption spectra'!V325/10</f>
        <v>0</v>
      </c>
      <c r="W325" s="68">
        <f>'Light exposure'!$H325*'Molar absorption spectra'!W325/10</f>
        <v>0</v>
      </c>
      <c r="X325" s="68">
        <f>'Light exposure'!$H325*'Molar absorption spectra'!X325/10</f>
        <v>0</v>
      </c>
      <c r="Y325" s="68">
        <f>'Light exposure'!$H325*'Molar absorption spectra'!Y325/10</f>
        <v>0</v>
      </c>
      <c r="Z325" s="68">
        <f>'Light exposure'!$H325*'Molar absorption spectra'!Z325/10</f>
        <v>0</v>
      </c>
      <c r="AA325" s="68">
        <f>'Light exposure'!$H325*'Molar absorption spectra'!AA325/10</f>
        <v>0</v>
      </c>
      <c r="AB325" s="68">
        <f>'Light exposure'!$H325*'Molar absorption spectra'!AB325/10</f>
        <v>0</v>
      </c>
      <c r="AC325" s="68">
        <f>'Light exposure'!$H325*'Molar absorption spectra'!AC325/10</f>
        <v>0</v>
      </c>
      <c r="AD325" s="68">
        <f>'Light exposure'!$H325*'Molar absorption spectra'!AD325/10</f>
        <v>0</v>
      </c>
      <c r="AE325" s="68">
        <f>'Light exposure'!$H325*'Molar absorption spectra'!AE325/10</f>
        <v>0</v>
      </c>
      <c r="AF325" s="68">
        <f>'Light exposure'!$H325*'Molar absorption spectra'!AF325/10</f>
        <v>0</v>
      </c>
      <c r="AG325" s="68">
        <f>'Light exposure'!$H325*'Molar absorption spectra'!AG325/10</f>
        <v>0</v>
      </c>
      <c r="AH325" s="68">
        <f>'Light exposure'!$H325*'Molar absorption spectra'!AH325/10</f>
        <v>0</v>
      </c>
      <c r="AI325" s="68">
        <f>'Light exposure'!$H325*'Molar absorption spectra'!AI325/10</f>
        <v>0</v>
      </c>
      <c r="AJ325" s="68">
        <f>'Light exposure'!$H325*'Molar absorption spectra'!AJ325/10</f>
        <v>0</v>
      </c>
      <c r="AK325" s="68">
        <f>'Light exposure'!$H325*'Molar absorption spectra'!AK325/10</f>
        <v>0</v>
      </c>
      <c r="AL325" s="68">
        <f>'Light exposure'!$H325*'Molar absorption spectra'!AL325/10</f>
        <v>0</v>
      </c>
      <c r="AM325" s="68">
        <f>'Light exposure'!$H325*'Molar absorption spectra'!AM325/10</f>
        <v>0</v>
      </c>
      <c r="AN325" s="68">
        <f>'Light exposure'!$H325*'Molar absorption spectra'!AN325/10</f>
        <v>0</v>
      </c>
      <c r="AO325" s="68">
        <f>'Light exposure'!$H325*'Molar absorption spectra'!AO325/10</f>
        <v>0</v>
      </c>
      <c r="AP325" s="68">
        <f>'Light exposure'!$H325*'Molar absorption spectra'!AP325/10</f>
        <v>0</v>
      </c>
      <c r="AQ325" s="68">
        <f>'Light exposure'!$H325*'Molar absorption spectra'!AQ325/10</f>
        <v>0</v>
      </c>
      <c r="AR325" s="68">
        <f>'Light exposure'!$H325*'Molar absorption spectra'!AR325/10</f>
        <v>0</v>
      </c>
      <c r="AS325" s="68">
        <f>'Light exposure'!$H325*'Molar absorption spectra'!AS325/10</f>
        <v>0</v>
      </c>
      <c r="AT325" s="68">
        <f>'Light exposure'!$H325*'Molar absorption spectra'!AT325/10</f>
        <v>0</v>
      </c>
      <c r="AU325" s="68">
        <f>'Light exposure'!$H325*'Molar absorption spectra'!AU325/10</f>
        <v>0</v>
      </c>
      <c r="AV325" s="68">
        <f>'Light exposure'!$H325*'Molar absorption spectra'!AV325/10</f>
        <v>0</v>
      </c>
      <c r="AW325" s="68">
        <f>'Light exposure'!$H325*'Molar absorption spectra'!AW325/10</f>
        <v>0</v>
      </c>
      <c r="AX325" s="68">
        <f>'Light exposure'!$H325*'Molar absorption spectra'!AX325/10</f>
        <v>0</v>
      </c>
      <c r="AY325" s="68">
        <f>'Light exposure'!$H325*'Molar absorption spectra'!AY325/10</f>
        <v>0</v>
      </c>
      <c r="AZ325" s="68">
        <f>'Light exposure'!$H325*'Molar absorption spectra'!AZ325/10</f>
        <v>0</v>
      </c>
      <c r="BA325" s="68">
        <f>'Light exposure'!$H325*'Molar absorption spectra'!BA325/10</f>
        <v>0</v>
      </c>
      <c r="BB325" s="68">
        <f>'Light exposure'!$H325*'Molar absorption spectra'!BB325/10</f>
        <v>0</v>
      </c>
      <c r="BC325" s="68">
        <f>'Light exposure'!$H325*'Molar absorption spectra'!BC325/10</f>
        <v>0</v>
      </c>
      <c r="BD325" s="68">
        <f>'Light exposure'!$H325*'Molar absorption spectra'!BD325/10</f>
        <v>0</v>
      </c>
      <c r="BE325" s="68">
        <f>'Light exposure'!$H325*'Molar absorption spectra'!BE325/10</f>
        <v>0</v>
      </c>
      <c r="BF325" s="68">
        <f>'Light exposure'!$H325*'Molar absorption spectra'!BF325/10</f>
        <v>0</v>
      </c>
      <c r="BG325" s="68">
        <f>'Light exposure'!$H325*'Molar absorption spectra'!BG325/10</f>
        <v>0</v>
      </c>
      <c r="BH325" s="68">
        <f>'Light exposure'!$H325*'Molar absorption spectra'!BH325/10</f>
        <v>0</v>
      </c>
      <c r="BI325" s="68">
        <f>'Light exposure'!$H325*'Molar absorption spectra'!BI325/10</f>
        <v>0</v>
      </c>
      <c r="BJ325" s="68">
        <f>'Light exposure'!$H325*'Molar absorption spectra'!BJ325/10</f>
        <v>0</v>
      </c>
      <c r="BK325" s="68">
        <f>'Light exposure'!$H325*'Molar absorption spectra'!BK325/10</f>
        <v>0</v>
      </c>
      <c r="BL325" s="68">
        <f>'Light exposure'!$H325*'Molar absorption spectra'!BL325/10</f>
        <v>0</v>
      </c>
      <c r="BM325" s="68">
        <f>'Light exposure'!$H325*'Molar absorption spectra'!BM325/10</f>
        <v>0</v>
      </c>
      <c r="BN325" s="68">
        <f>'Light exposure'!$H325*'Molar absorption spectra'!BN325/10</f>
        <v>0</v>
      </c>
      <c r="BO325" s="68">
        <f>'Light exposure'!$H325*'Molar absorption spectra'!BO325/10</f>
        <v>0</v>
      </c>
      <c r="BP325" s="68">
        <f>'Light exposure'!$H325*'Molar absorption spectra'!BP325/10</f>
        <v>0</v>
      </c>
      <c r="BQ325" s="68">
        <f>'Light exposure'!$H325*'Molar absorption spectra'!BQ325/10</f>
        <v>0</v>
      </c>
      <c r="BR325" s="68">
        <f>'Light exposure'!$H325*'Molar absorption spectra'!BR325/10</f>
        <v>0</v>
      </c>
      <c r="BS325" s="68">
        <f>'Light exposure'!$H325*'Molar absorption spectra'!BS325/10</f>
        <v>0</v>
      </c>
      <c r="BT325" s="68">
        <f>'Light exposure'!$H325*'Molar absorption spectra'!BT325/10</f>
        <v>0</v>
      </c>
      <c r="BU325" s="68">
        <f>'Light exposure'!$H325*'Molar absorption spectra'!BU325/10</f>
        <v>0</v>
      </c>
      <c r="BV325" s="68">
        <f>'Light exposure'!$H325*'Molar absorption spectra'!BV325/10</f>
        <v>0</v>
      </c>
      <c r="BW325" s="68">
        <f>'Light exposure'!$H325*'Molar absorption spectra'!BW325/10</f>
        <v>0</v>
      </c>
      <c r="BX325" s="68">
        <f>'Light exposure'!$H325*'Molar absorption spectra'!BX325/10</f>
        <v>0</v>
      </c>
      <c r="BY325" s="68">
        <f>'Light exposure'!$H325*'Molar absorption spectra'!BY325/10</f>
        <v>0</v>
      </c>
      <c r="BZ325" s="68">
        <f>'Light exposure'!$H325*'Molar absorption spectra'!BZ325/10</f>
        <v>0</v>
      </c>
      <c r="CA325" s="68">
        <f>'Light exposure'!$H325*'Molar absorption spectra'!CA325/10</f>
        <v>0</v>
      </c>
      <c r="CB325" s="68">
        <f>'Light exposure'!$H325*'Molar absorption spectra'!CB325/10</f>
        <v>0</v>
      </c>
      <c r="CC325" s="68">
        <f>'Light exposure'!$H325*'Molar absorption spectra'!CC325/10</f>
        <v>0</v>
      </c>
      <c r="CD325" s="68">
        <f>'Light exposure'!$H325*'Molar absorption spectra'!CD325/10</f>
        <v>0</v>
      </c>
      <c r="CE325" s="68">
        <f>'Light exposure'!$H325*'Molar absorption spectra'!CE325/10</f>
        <v>0</v>
      </c>
      <c r="CF325" s="68">
        <f>'Light exposure'!$H325*'Molar absorption spectra'!CF325/10</f>
        <v>0</v>
      </c>
      <c r="CG325" s="68">
        <f>'Light exposure'!$H325*'Molar absorption spectra'!CG325/10</f>
        <v>0</v>
      </c>
      <c r="CH325" s="68">
        <f>'Light exposure'!$H325*'Molar absorption spectra'!CH325/10</f>
        <v>0</v>
      </c>
      <c r="CI325" s="68">
        <f>'Light exposure'!$H325*'Molar absorption spectra'!CI325/10</f>
        <v>0</v>
      </c>
      <c r="CJ325" s="68">
        <f>'Light exposure'!$H325*'Molar absorption spectra'!CJ325/10</f>
        <v>0</v>
      </c>
      <c r="CK325" s="68">
        <f>'Light exposure'!$H325*'Molar absorption spectra'!CK325/10</f>
        <v>0</v>
      </c>
      <c r="CL325" s="68">
        <f>'Light exposure'!$H325*'Molar absorption spectra'!CL325/10</f>
        <v>0</v>
      </c>
    </row>
    <row r="326" spans="1:90" x14ac:dyDescent="0.35">
      <c r="A326" s="17">
        <v>598</v>
      </c>
      <c r="B326" s="68">
        <f>'Light exposure'!$H326*'Molar absorption spectra'!B326/10</f>
        <v>0</v>
      </c>
      <c r="C326" s="68">
        <f>'Light exposure'!$H326*'Molar absorption spectra'!C326/10</f>
        <v>0</v>
      </c>
      <c r="D326" s="68">
        <f>'Light exposure'!$H326*'Molar absorption spectra'!D326/10</f>
        <v>0</v>
      </c>
      <c r="E326" s="68">
        <f>'Light exposure'!$H326*'Molar absorption spectra'!E326/10</f>
        <v>0</v>
      </c>
      <c r="F326" s="68">
        <f>'Light exposure'!$H326*'Molar absorption spectra'!F326/10</f>
        <v>0</v>
      </c>
      <c r="G326" s="68">
        <f>'Light exposure'!$H326*'Molar absorption spectra'!G326/10</f>
        <v>0</v>
      </c>
      <c r="H326" s="68">
        <f>'Light exposure'!$H326*'Molar absorption spectra'!H326/10</f>
        <v>0</v>
      </c>
      <c r="I326" s="68">
        <f>'Light exposure'!$H326*'Molar absorption spectra'!I326/10</f>
        <v>0</v>
      </c>
      <c r="J326" s="68">
        <f>'Light exposure'!$H326*'Molar absorption spectra'!J326/10</f>
        <v>0</v>
      </c>
      <c r="K326" s="68">
        <f>'Light exposure'!$H326*'Molar absorption spectra'!K326/10</f>
        <v>0</v>
      </c>
      <c r="L326" s="68">
        <f>'Light exposure'!$H326*'Molar absorption spectra'!L326/10</f>
        <v>0</v>
      </c>
      <c r="M326" s="68">
        <f>'Light exposure'!$H326*'Molar absorption spectra'!M326/10</f>
        <v>0</v>
      </c>
      <c r="N326" s="68">
        <f>'Light exposure'!$H326*'Molar absorption spectra'!N326/10</f>
        <v>0</v>
      </c>
      <c r="O326" s="68">
        <f>'Light exposure'!$H326*'Molar absorption spectra'!O326/10</f>
        <v>0</v>
      </c>
      <c r="P326" s="68">
        <f>'Light exposure'!$H326*'Molar absorption spectra'!P326/10</f>
        <v>0</v>
      </c>
      <c r="Q326" s="68">
        <f>'Light exposure'!$H326*'Molar absorption spectra'!Q326/10</f>
        <v>0</v>
      </c>
      <c r="R326" s="68">
        <f>'Light exposure'!$H326*'Molar absorption spectra'!R326/10</f>
        <v>0</v>
      </c>
      <c r="S326" s="68">
        <f>'Light exposure'!$H326*'Molar absorption spectra'!S326/10</f>
        <v>0</v>
      </c>
      <c r="T326" s="68">
        <f>'Light exposure'!$H326*'Molar absorption spectra'!T326/10</f>
        <v>0</v>
      </c>
      <c r="U326" s="68">
        <f>'Light exposure'!$H326*'Molar absorption spectra'!U326/10</f>
        <v>0</v>
      </c>
      <c r="V326" s="68">
        <f>'Light exposure'!$H326*'Molar absorption spectra'!V326/10</f>
        <v>0</v>
      </c>
      <c r="W326" s="68">
        <f>'Light exposure'!$H326*'Molar absorption spectra'!W326/10</f>
        <v>0</v>
      </c>
      <c r="X326" s="68">
        <f>'Light exposure'!$H326*'Molar absorption spectra'!X326/10</f>
        <v>0</v>
      </c>
      <c r="Y326" s="68">
        <f>'Light exposure'!$H326*'Molar absorption spectra'!Y326/10</f>
        <v>0</v>
      </c>
      <c r="Z326" s="68">
        <f>'Light exposure'!$H326*'Molar absorption spectra'!Z326/10</f>
        <v>0</v>
      </c>
      <c r="AA326" s="68">
        <f>'Light exposure'!$H326*'Molar absorption spectra'!AA326/10</f>
        <v>0</v>
      </c>
      <c r="AB326" s="68">
        <f>'Light exposure'!$H326*'Molar absorption spectra'!AB326/10</f>
        <v>0</v>
      </c>
      <c r="AC326" s="68">
        <f>'Light exposure'!$H326*'Molar absorption spectra'!AC326/10</f>
        <v>0</v>
      </c>
      <c r="AD326" s="68">
        <f>'Light exposure'!$H326*'Molar absorption spectra'!AD326/10</f>
        <v>0</v>
      </c>
      <c r="AE326" s="68">
        <f>'Light exposure'!$H326*'Molar absorption spectra'!AE326/10</f>
        <v>0</v>
      </c>
      <c r="AF326" s="68">
        <f>'Light exposure'!$H326*'Molar absorption spectra'!AF326/10</f>
        <v>0</v>
      </c>
      <c r="AG326" s="68">
        <f>'Light exposure'!$H326*'Molar absorption spectra'!AG326/10</f>
        <v>0</v>
      </c>
      <c r="AH326" s="68">
        <f>'Light exposure'!$H326*'Molar absorption spectra'!AH326/10</f>
        <v>0</v>
      </c>
      <c r="AI326" s="68">
        <f>'Light exposure'!$H326*'Molar absorption spectra'!AI326/10</f>
        <v>0</v>
      </c>
      <c r="AJ326" s="68">
        <f>'Light exposure'!$H326*'Molar absorption spectra'!AJ326/10</f>
        <v>0</v>
      </c>
      <c r="AK326" s="68">
        <f>'Light exposure'!$H326*'Molar absorption spectra'!AK326/10</f>
        <v>0</v>
      </c>
      <c r="AL326" s="68">
        <f>'Light exposure'!$H326*'Molar absorption spectra'!AL326/10</f>
        <v>0</v>
      </c>
      <c r="AM326" s="68">
        <f>'Light exposure'!$H326*'Molar absorption spectra'!AM326/10</f>
        <v>0</v>
      </c>
      <c r="AN326" s="68">
        <f>'Light exposure'!$H326*'Molar absorption spectra'!AN326/10</f>
        <v>0</v>
      </c>
      <c r="AO326" s="68">
        <f>'Light exposure'!$H326*'Molar absorption spectra'!AO326/10</f>
        <v>0</v>
      </c>
      <c r="AP326" s="68">
        <f>'Light exposure'!$H326*'Molar absorption spectra'!AP326/10</f>
        <v>0</v>
      </c>
      <c r="AQ326" s="68">
        <f>'Light exposure'!$H326*'Molar absorption spectra'!AQ326/10</f>
        <v>0</v>
      </c>
      <c r="AR326" s="68">
        <f>'Light exposure'!$H326*'Molar absorption spectra'!AR326/10</f>
        <v>0</v>
      </c>
      <c r="AS326" s="68">
        <f>'Light exposure'!$H326*'Molar absorption spectra'!AS326/10</f>
        <v>0</v>
      </c>
      <c r="AT326" s="68">
        <f>'Light exposure'!$H326*'Molar absorption spectra'!AT326/10</f>
        <v>0</v>
      </c>
      <c r="AU326" s="68">
        <f>'Light exposure'!$H326*'Molar absorption spectra'!AU326/10</f>
        <v>0</v>
      </c>
      <c r="AV326" s="68">
        <f>'Light exposure'!$H326*'Molar absorption spectra'!AV326/10</f>
        <v>0</v>
      </c>
      <c r="AW326" s="68">
        <f>'Light exposure'!$H326*'Molar absorption spectra'!AW326/10</f>
        <v>0</v>
      </c>
      <c r="AX326" s="68">
        <f>'Light exposure'!$H326*'Molar absorption spectra'!AX326/10</f>
        <v>0</v>
      </c>
      <c r="AY326" s="68">
        <f>'Light exposure'!$H326*'Molar absorption spectra'!AY326/10</f>
        <v>0</v>
      </c>
      <c r="AZ326" s="68">
        <f>'Light exposure'!$H326*'Molar absorption spectra'!AZ326/10</f>
        <v>0</v>
      </c>
      <c r="BA326" s="68">
        <f>'Light exposure'!$H326*'Molar absorption spectra'!BA326/10</f>
        <v>0</v>
      </c>
      <c r="BB326" s="68">
        <f>'Light exposure'!$H326*'Molar absorption spectra'!BB326/10</f>
        <v>0</v>
      </c>
      <c r="BC326" s="68">
        <f>'Light exposure'!$H326*'Molar absorption spectra'!BC326/10</f>
        <v>0</v>
      </c>
      <c r="BD326" s="68">
        <f>'Light exposure'!$H326*'Molar absorption spectra'!BD326/10</f>
        <v>0</v>
      </c>
      <c r="BE326" s="68">
        <f>'Light exposure'!$H326*'Molar absorption spectra'!BE326/10</f>
        <v>0</v>
      </c>
      <c r="BF326" s="68">
        <f>'Light exposure'!$H326*'Molar absorption spectra'!BF326/10</f>
        <v>0</v>
      </c>
      <c r="BG326" s="68">
        <f>'Light exposure'!$H326*'Molar absorption spectra'!BG326/10</f>
        <v>0</v>
      </c>
      <c r="BH326" s="68">
        <f>'Light exposure'!$H326*'Molar absorption spectra'!BH326/10</f>
        <v>0</v>
      </c>
      <c r="BI326" s="68">
        <f>'Light exposure'!$H326*'Molar absorption spectra'!BI326/10</f>
        <v>0</v>
      </c>
      <c r="BJ326" s="68">
        <f>'Light exposure'!$H326*'Molar absorption spectra'!BJ326/10</f>
        <v>0</v>
      </c>
      <c r="BK326" s="68">
        <f>'Light exposure'!$H326*'Molar absorption spectra'!BK326/10</f>
        <v>0</v>
      </c>
      <c r="BL326" s="68">
        <f>'Light exposure'!$H326*'Molar absorption spectra'!BL326/10</f>
        <v>0</v>
      </c>
      <c r="BM326" s="68">
        <f>'Light exposure'!$H326*'Molar absorption spectra'!BM326/10</f>
        <v>0</v>
      </c>
      <c r="BN326" s="68">
        <f>'Light exposure'!$H326*'Molar absorption spectra'!BN326/10</f>
        <v>0</v>
      </c>
      <c r="BO326" s="68">
        <f>'Light exposure'!$H326*'Molar absorption spectra'!BO326/10</f>
        <v>0</v>
      </c>
      <c r="BP326" s="68">
        <f>'Light exposure'!$H326*'Molar absorption spectra'!BP326/10</f>
        <v>0</v>
      </c>
      <c r="BQ326" s="68">
        <f>'Light exposure'!$H326*'Molar absorption spectra'!BQ326/10</f>
        <v>0</v>
      </c>
      <c r="BR326" s="68">
        <f>'Light exposure'!$H326*'Molar absorption spectra'!BR326/10</f>
        <v>0</v>
      </c>
      <c r="BS326" s="68">
        <f>'Light exposure'!$H326*'Molar absorption spectra'!BS326/10</f>
        <v>0</v>
      </c>
      <c r="BT326" s="68">
        <f>'Light exposure'!$H326*'Molar absorption spectra'!BT326/10</f>
        <v>0</v>
      </c>
      <c r="BU326" s="68">
        <f>'Light exposure'!$H326*'Molar absorption spectra'!BU326/10</f>
        <v>0</v>
      </c>
      <c r="BV326" s="68">
        <f>'Light exposure'!$H326*'Molar absorption spectra'!BV326/10</f>
        <v>0</v>
      </c>
      <c r="BW326" s="68">
        <f>'Light exposure'!$H326*'Molar absorption spectra'!BW326/10</f>
        <v>0</v>
      </c>
      <c r="BX326" s="68">
        <f>'Light exposure'!$H326*'Molar absorption spectra'!BX326/10</f>
        <v>0</v>
      </c>
      <c r="BY326" s="68">
        <f>'Light exposure'!$H326*'Molar absorption spectra'!BY326/10</f>
        <v>0</v>
      </c>
      <c r="BZ326" s="68">
        <f>'Light exposure'!$H326*'Molar absorption spectra'!BZ326/10</f>
        <v>0</v>
      </c>
      <c r="CA326" s="68">
        <f>'Light exposure'!$H326*'Molar absorption spectra'!CA326/10</f>
        <v>0</v>
      </c>
      <c r="CB326" s="68">
        <f>'Light exposure'!$H326*'Molar absorption spectra'!CB326/10</f>
        <v>0</v>
      </c>
      <c r="CC326" s="68">
        <f>'Light exposure'!$H326*'Molar absorption spectra'!CC326/10</f>
        <v>0</v>
      </c>
      <c r="CD326" s="68">
        <f>'Light exposure'!$H326*'Molar absorption spectra'!CD326/10</f>
        <v>0</v>
      </c>
      <c r="CE326" s="68">
        <f>'Light exposure'!$H326*'Molar absorption spectra'!CE326/10</f>
        <v>0</v>
      </c>
      <c r="CF326" s="68">
        <f>'Light exposure'!$H326*'Molar absorption spectra'!CF326/10</f>
        <v>0</v>
      </c>
      <c r="CG326" s="68">
        <f>'Light exposure'!$H326*'Molar absorption spectra'!CG326/10</f>
        <v>0</v>
      </c>
      <c r="CH326" s="68">
        <f>'Light exposure'!$H326*'Molar absorption spectra'!CH326/10</f>
        <v>0</v>
      </c>
      <c r="CI326" s="68">
        <f>'Light exposure'!$H326*'Molar absorption spectra'!CI326/10</f>
        <v>0</v>
      </c>
      <c r="CJ326" s="68">
        <f>'Light exposure'!$H326*'Molar absorption spectra'!CJ326/10</f>
        <v>0</v>
      </c>
      <c r="CK326" s="68">
        <f>'Light exposure'!$H326*'Molar absorption spectra'!CK326/10</f>
        <v>0</v>
      </c>
      <c r="CL326" s="68">
        <f>'Light exposure'!$H326*'Molar absorption spectra'!CL326/10</f>
        <v>0</v>
      </c>
    </row>
    <row r="327" spans="1:90" x14ac:dyDescent="0.35">
      <c r="A327" s="17">
        <v>599</v>
      </c>
      <c r="B327" s="68">
        <f>'Light exposure'!$H327*'Molar absorption spectra'!B327/10</f>
        <v>0</v>
      </c>
      <c r="C327" s="68">
        <f>'Light exposure'!$H327*'Molar absorption spectra'!C327/10</f>
        <v>0</v>
      </c>
      <c r="D327" s="68">
        <f>'Light exposure'!$H327*'Molar absorption spectra'!D327/10</f>
        <v>0</v>
      </c>
      <c r="E327" s="68">
        <f>'Light exposure'!$H327*'Molar absorption spectra'!E327/10</f>
        <v>0</v>
      </c>
      <c r="F327" s="68">
        <f>'Light exposure'!$H327*'Molar absorption spectra'!F327/10</f>
        <v>0</v>
      </c>
      <c r="G327" s="68">
        <f>'Light exposure'!$H327*'Molar absorption spectra'!G327/10</f>
        <v>0</v>
      </c>
      <c r="H327" s="68">
        <f>'Light exposure'!$H327*'Molar absorption spectra'!H327/10</f>
        <v>0</v>
      </c>
      <c r="I327" s="68">
        <f>'Light exposure'!$H327*'Molar absorption spectra'!I327/10</f>
        <v>0</v>
      </c>
      <c r="J327" s="68">
        <f>'Light exposure'!$H327*'Molar absorption spectra'!J327/10</f>
        <v>0</v>
      </c>
      <c r="K327" s="68">
        <f>'Light exposure'!$H327*'Molar absorption spectra'!K327/10</f>
        <v>0</v>
      </c>
      <c r="L327" s="68">
        <f>'Light exposure'!$H327*'Molar absorption spectra'!L327/10</f>
        <v>0</v>
      </c>
      <c r="M327" s="68">
        <f>'Light exposure'!$H327*'Molar absorption spectra'!M327/10</f>
        <v>0</v>
      </c>
      <c r="N327" s="68">
        <f>'Light exposure'!$H327*'Molar absorption spectra'!N327/10</f>
        <v>0</v>
      </c>
      <c r="O327" s="68">
        <f>'Light exposure'!$H327*'Molar absorption spectra'!O327/10</f>
        <v>0</v>
      </c>
      <c r="P327" s="68">
        <f>'Light exposure'!$H327*'Molar absorption spectra'!P327/10</f>
        <v>0</v>
      </c>
      <c r="Q327" s="68">
        <f>'Light exposure'!$H327*'Molar absorption spectra'!Q327/10</f>
        <v>0</v>
      </c>
      <c r="R327" s="68">
        <f>'Light exposure'!$H327*'Molar absorption spectra'!R327/10</f>
        <v>0</v>
      </c>
      <c r="S327" s="68">
        <f>'Light exposure'!$H327*'Molar absorption spectra'!S327/10</f>
        <v>0</v>
      </c>
      <c r="T327" s="68">
        <f>'Light exposure'!$H327*'Molar absorption spectra'!T327/10</f>
        <v>0</v>
      </c>
      <c r="U327" s="68">
        <f>'Light exposure'!$H327*'Molar absorption spectra'!U327/10</f>
        <v>0</v>
      </c>
      <c r="V327" s="68">
        <f>'Light exposure'!$H327*'Molar absorption spectra'!V327/10</f>
        <v>0</v>
      </c>
      <c r="W327" s="68">
        <f>'Light exposure'!$H327*'Molar absorption spectra'!W327/10</f>
        <v>0</v>
      </c>
      <c r="X327" s="68">
        <f>'Light exposure'!$H327*'Molar absorption spectra'!X327/10</f>
        <v>0</v>
      </c>
      <c r="Y327" s="68">
        <f>'Light exposure'!$H327*'Molar absorption spectra'!Y327/10</f>
        <v>0</v>
      </c>
      <c r="Z327" s="68">
        <f>'Light exposure'!$H327*'Molar absorption spectra'!Z327/10</f>
        <v>0</v>
      </c>
      <c r="AA327" s="68">
        <f>'Light exposure'!$H327*'Molar absorption spectra'!AA327/10</f>
        <v>0</v>
      </c>
      <c r="AB327" s="68">
        <f>'Light exposure'!$H327*'Molar absorption spectra'!AB327/10</f>
        <v>0</v>
      </c>
      <c r="AC327" s="68">
        <f>'Light exposure'!$H327*'Molar absorption spectra'!AC327/10</f>
        <v>0</v>
      </c>
      <c r="AD327" s="68">
        <f>'Light exposure'!$H327*'Molar absorption spectra'!AD327/10</f>
        <v>0</v>
      </c>
      <c r="AE327" s="68">
        <f>'Light exposure'!$H327*'Molar absorption spectra'!AE327/10</f>
        <v>0</v>
      </c>
      <c r="AF327" s="68">
        <f>'Light exposure'!$H327*'Molar absorption spectra'!AF327/10</f>
        <v>0</v>
      </c>
      <c r="AG327" s="68">
        <f>'Light exposure'!$H327*'Molar absorption spectra'!AG327/10</f>
        <v>0</v>
      </c>
      <c r="AH327" s="68">
        <f>'Light exposure'!$H327*'Molar absorption spectra'!AH327/10</f>
        <v>0</v>
      </c>
      <c r="AI327" s="68">
        <f>'Light exposure'!$H327*'Molar absorption spectra'!AI327/10</f>
        <v>0</v>
      </c>
      <c r="AJ327" s="68">
        <f>'Light exposure'!$H327*'Molar absorption spectra'!AJ327/10</f>
        <v>0</v>
      </c>
      <c r="AK327" s="68">
        <f>'Light exposure'!$H327*'Molar absorption spectra'!AK327/10</f>
        <v>0</v>
      </c>
      <c r="AL327" s="68">
        <f>'Light exposure'!$H327*'Molar absorption spectra'!AL327/10</f>
        <v>0</v>
      </c>
      <c r="AM327" s="68">
        <f>'Light exposure'!$H327*'Molar absorption spectra'!AM327/10</f>
        <v>0</v>
      </c>
      <c r="AN327" s="68">
        <f>'Light exposure'!$H327*'Molar absorption spectra'!AN327/10</f>
        <v>0</v>
      </c>
      <c r="AO327" s="68">
        <f>'Light exposure'!$H327*'Molar absorption spectra'!AO327/10</f>
        <v>0</v>
      </c>
      <c r="AP327" s="68">
        <f>'Light exposure'!$H327*'Molar absorption spectra'!AP327/10</f>
        <v>0</v>
      </c>
      <c r="AQ327" s="68">
        <f>'Light exposure'!$H327*'Molar absorption spectra'!AQ327/10</f>
        <v>0</v>
      </c>
      <c r="AR327" s="68">
        <f>'Light exposure'!$H327*'Molar absorption spectra'!AR327/10</f>
        <v>0</v>
      </c>
      <c r="AS327" s="68">
        <f>'Light exposure'!$H327*'Molar absorption spectra'!AS327/10</f>
        <v>0</v>
      </c>
      <c r="AT327" s="68">
        <f>'Light exposure'!$H327*'Molar absorption spectra'!AT327/10</f>
        <v>0</v>
      </c>
      <c r="AU327" s="68">
        <f>'Light exposure'!$H327*'Molar absorption spectra'!AU327/10</f>
        <v>0</v>
      </c>
      <c r="AV327" s="68">
        <f>'Light exposure'!$H327*'Molar absorption spectra'!AV327/10</f>
        <v>0</v>
      </c>
      <c r="AW327" s="68">
        <f>'Light exposure'!$H327*'Molar absorption spectra'!AW327/10</f>
        <v>0</v>
      </c>
      <c r="AX327" s="68">
        <f>'Light exposure'!$H327*'Molar absorption spectra'!AX327/10</f>
        <v>0</v>
      </c>
      <c r="AY327" s="68">
        <f>'Light exposure'!$H327*'Molar absorption spectra'!AY327/10</f>
        <v>0</v>
      </c>
      <c r="AZ327" s="68">
        <f>'Light exposure'!$H327*'Molar absorption spectra'!AZ327/10</f>
        <v>0</v>
      </c>
      <c r="BA327" s="68">
        <f>'Light exposure'!$H327*'Molar absorption spectra'!BA327/10</f>
        <v>0</v>
      </c>
      <c r="BB327" s="68">
        <f>'Light exposure'!$H327*'Molar absorption spectra'!BB327/10</f>
        <v>0</v>
      </c>
      <c r="BC327" s="68">
        <f>'Light exposure'!$H327*'Molar absorption spectra'!BC327/10</f>
        <v>0</v>
      </c>
      <c r="BD327" s="68">
        <f>'Light exposure'!$H327*'Molar absorption spectra'!BD327/10</f>
        <v>0</v>
      </c>
      <c r="BE327" s="68">
        <f>'Light exposure'!$H327*'Molar absorption spectra'!BE327/10</f>
        <v>0</v>
      </c>
      <c r="BF327" s="68">
        <f>'Light exposure'!$H327*'Molar absorption spectra'!BF327/10</f>
        <v>0</v>
      </c>
      <c r="BG327" s="68">
        <f>'Light exposure'!$H327*'Molar absorption spectra'!BG327/10</f>
        <v>0</v>
      </c>
      <c r="BH327" s="68">
        <f>'Light exposure'!$H327*'Molar absorption spectra'!BH327/10</f>
        <v>0</v>
      </c>
      <c r="BI327" s="68">
        <f>'Light exposure'!$H327*'Molar absorption spectra'!BI327/10</f>
        <v>0</v>
      </c>
      <c r="BJ327" s="68">
        <f>'Light exposure'!$H327*'Molar absorption spectra'!BJ327/10</f>
        <v>0</v>
      </c>
      <c r="BK327" s="68">
        <f>'Light exposure'!$H327*'Molar absorption spectra'!BK327/10</f>
        <v>0</v>
      </c>
      <c r="BL327" s="68">
        <f>'Light exposure'!$H327*'Molar absorption spectra'!BL327/10</f>
        <v>0</v>
      </c>
      <c r="BM327" s="68">
        <f>'Light exposure'!$H327*'Molar absorption spectra'!BM327/10</f>
        <v>0</v>
      </c>
      <c r="BN327" s="68">
        <f>'Light exposure'!$H327*'Molar absorption spectra'!BN327/10</f>
        <v>0</v>
      </c>
      <c r="BO327" s="68">
        <f>'Light exposure'!$H327*'Molar absorption spectra'!BO327/10</f>
        <v>0</v>
      </c>
      <c r="BP327" s="68">
        <f>'Light exposure'!$H327*'Molar absorption spectra'!BP327/10</f>
        <v>0</v>
      </c>
      <c r="BQ327" s="68">
        <f>'Light exposure'!$H327*'Molar absorption spectra'!BQ327/10</f>
        <v>0</v>
      </c>
      <c r="BR327" s="68">
        <f>'Light exposure'!$H327*'Molar absorption spectra'!BR327/10</f>
        <v>0</v>
      </c>
      <c r="BS327" s="68">
        <f>'Light exposure'!$H327*'Molar absorption spectra'!BS327/10</f>
        <v>0</v>
      </c>
      <c r="BT327" s="68">
        <f>'Light exposure'!$H327*'Molar absorption spectra'!BT327/10</f>
        <v>0</v>
      </c>
      <c r="BU327" s="68">
        <f>'Light exposure'!$H327*'Molar absorption spectra'!BU327/10</f>
        <v>0</v>
      </c>
      <c r="BV327" s="68">
        <f>'Light exposure'!$H327*'Molar absorption spectra'!BV327/10</f>
        <v>0</v>
      </c>
      <c r="BW327" s="68">
        <f>'Light exposure'!$H327*'Molar absorption spectra'!BW327/10</f>
        <v>0</v>
      </c>
      <c r="BX327" s="68">
        <f>'Light exposure'!$H327*'Molar absorption spectra'!BX327/10</f>
        <v>0</v>
      </c>
      <c r="BY327" s="68">
        <f>'Light exposure'!$H327*'Molar absorption spectra'!BY327/10</f>
        <v>0</v>
      </c>
      <c r="BZ327" s="68">
        <f>'Light exposure'!$H327*'Molar absorption spectra'!BZ327/10</f>
        <v>0</v>
      </c>
      <c r="CA327" s="68">
        <f>'Light exposure'!$H327*'Molar absorption spectra'!CA327/10</f>
        <v>0</v>
      </c>
      <c r="CB327" s="68">
        <f>'Light exposure'!$H327*'Molar absorption spectra'!CB327/10</f>
        <v>0</v>
      </c>
      <c r="CC327" s="68">
        <f>'Light exposure'!$H327*'Molar absorption spectra'!CC327/10</f>
        <v>0</v>
      </c>
      <c r="CD327" s="68">
        <f>'Light exposure'!$H327*'Molar absorption spectra'!CD327/10</f>
        <v>0</v>
      </c>
      <c r="CE327" s="68">
        <f>'Light exposure'!$H327*'Molar absorption spectra'!CE327/10</f>
        <v>0</v>
      </c>
      <c r="CF327" s="68">
        <f>'Light exposure'!$H327*'Molar absorption spectra'!CF327/10</f>
        <v>0</v>
      </c>
      <c r="CG327" s="68">
        <f>'Light exposure'!$H327*'Molar absorption spectra'!CG327/10</f>
        <v>0</v>
      </c>
      <c r="CH327" s="68">
        <f>'Light exposure'!$H327*'Molar absorption spectra'!CH327/10</f>
        <v>0</v>
      </c>
      <c r="CI327" s="68">
        <f>'Light exposure'!$H327*'Molar absorption spectra'!CI327/10</f>
        <v>0</v>
      </c>
      <c r="CJ327" s="68">
        <f>'Light exposure'!$H327*'Molar absorption spectra'!CJ327/10</f>
        <v>0</v>
      </c>
      <c r="CK327" s="68">
        <f>'Light exposure'!$H327*'Molar absorption spectra'!CK327/10</f>
        <v>0</v>
      </c>
      <c r="CL327" s="68">
        <f>'Light exposure'!$H327*'Molar absorption spectra'!CL327/10</f>
        <v>0</v>
      </c>
    </row>
    <row r="328" spans="1:90" x14ac:dyDescent="0.35">
      <c r="A328" s="17">
        <v>600</v>
      </c>
      <c r="B328" s="68">
        <f>'Light exposure'!$H328*'Molar absorption spectra'!B328/10</f>
        <v>0</v>
      </c>
      <c r="C328" s="68">
        <f>'Light exposure'!$H328*'Molar absorption spectra'!C328/10</f>
        <v>0</v>
      </c>
      <c r="D328" s="68">
        <f>'Light exposure'!$H328*'Molar absorption spectra'!D328/10</f>
        <v>0</v>
      </c>
      <c r="E328" s="68">
        <f>'Light exposure'!$H328*'Molar absorption spectra'!E328/10</f>
        <v>0</v>
      </c>
      <c r="F328" s="68">
        <f>'Light exposure'!$H328*'Molar absorption spectra'!F328/10</f>
        <v>0</v>
      </c>
      <c r="G328" s="68">
        <f>'Light exposure'!$H328*'Molar absorption spectra'!G328/10</f>
        <v>0</v>
      </c>
      <c r="H328" s="68">
        <f>'Light exposure'!$H328*'Molar absorption spectra'!H328/10</f>
        <v>0</v>
      </c>
      <c r="I328" s="68">
        <f>'Light exposure'!$H328*'Molar absorption spectra'!I328/10</f>
        <v>0</v>
      </c>
      <c r="J328" s="68">
        <f>'Light exposure'!$H328*'Molar absorption spectra'!J328/10</f>
        <v>0</v>
      </c>
      <c r="K328" s="68">
        <f>'Light exposure'!$H328*'Molar absorption spectra'!K328/10</f>
        <v>0</v>
      </c>
      <c r="L328" s="68">
        <f>'Light exposure'!$H328*'Molar absorption spectra'!L328/10</f>
        <v>0</v>
      </c>
      <c r="M328" s="68">
        <f>'Light exposure'!$H328*'Molar absorption spectra'!M328/10</f>
        <v>0</v>
      </c>
      <c r="N328" s="68">
        <f>'Light exposure'!$H328*'Molar absorption spectra'!N328/10</f>
        <v>0</v>
      </c>
      <c r="O328" s="68">
        <f>'Light exposure'!$H328*'Molar absorption spectra'!O328/10</f>
        <v>0</v>
      </c>
      <c r="P328" s="68">
        <f>'Light exposure'!$H328*'Molar absorption spectra'!P328/10</f>
        <v>0</v>
      </c>
      <c r="Q328" s="68">
        <f>'Light exposure'!$H328*'Molar absorption spectra'!Q328/10</f>
        <v>0</v>
      </c>
      <c r="R328" s="68">
        <f>'Light exposure'!$H328*'Molar absorption spectra'!R328/10</f>
        <v>0</v>
      </c>
      <c r="S328" s="68">
        <f>'Light exposure'!$H328*'Molar absorption spectra'!S328/10</f>
        <v>0</v>
      </c>
      <c r="T328" s="68">
        <f>'Light exposure'!$H328*'Molar absorption spectra'!T328/10</f>
        <v>0</v>
      </c>
      <c r="U328" s="68">
        <f>'Light exposure'!$H328*'Molar absorption spectra'!U328/10</f>
        <v>0</v>
      </c>
      <c r="V328" s="68">
        <f>'Light exposure'!$H328*'Molar absorption spectra'!V328/10</f>
        <v>0</v>
      </c>
      <c r="W328" s="68">
        <f>'Light exposure'!$H328*'Molar absorption spectra'!W328/10</f>
        <v>0</v>
      </c>
      <c r="X328" s="68">
        <f>'Light exposure'!$H328*'Molar absorption spectra'!X328/10</f>
        <v>0</v>
      </c>
      <c r="Y328" s="68">
        <f>'Light exposure'!$H328*'Molar absorption spectra'!Y328/10</f>
        <v>0</v>
      </c>
      <c r="Z328" s="68">
        <f>'Light exposure'!$H328*'Molar absorption spectra'!Z328/10</f>
        <v>0</v>
      </c>
      <c r="AA328" s="68">
        <f>'Light exposure'!$H328*'Molar absorption spectra'!AA328/10</f>
        <v>0</v>
      </c>
      <c r="AB328" s="68">
        <f>'Light exposure'!$H328*'Molar absorption spectra'!AB328/10</f>
        <v>0</v>
      </c>
      <c r="AC328" s="68">
        <f>'Light exposure'!$H328*'Molar absorption spectra'!AC328/10</f>
        <v>0</v>
      </c>
      <c r="AD328" s="68">
        <f>'Light exposure'!$H328*'Molar absorption spectra'!AD328/10</f>
        <v>0</v>
      </c>
      <c r="AE328" s="68">
        <f>'Light exposure'!$H328*'Molar absorption spectra'!AE328/10</f>
        <v>0</v>
      </c>
      <c r="AF328" s="68">
        <f>'Light exposure'!$H328*'Molar absorption spectra'!AF328/10</f>
        <v>0</v>
      </c>
      <c r="AG328" s="68">
        <f>'Light exposure'!$H328*'Molar absorption spectra'!AG328/10</f>
        <v>0</v>
      </c>
      <c r="AH328" s="68">
        <f>'Light exposure'!$H328*'Molar absorption spectra'!AH328/10</f>
        <v>0</v>
      </c>
      <c r="AI328" s="68">
        <f>'Light exposure'!$H328*'Molar absorption spectra'!AI328/10</f>
        <v>0</v>
      </c>
      <c r="AJ328" s="68">
        <f>'Light exposure'!$H328*'Molar absorption spectra'!AJ328/10</f>
        <v>0</v>
      </c>
      <c r="AK328" s="68">
        <f>'Light exposure'!$H328*'Molar absorption spectra'!AK328/10</f>
        <v>0</v>
      </c>
      <c r="AL328" s="68">
        <f>'Light exposure'!$H328*'Molar absorption spectra'!AL328/10</f>
        <v>0</v>
      </c>
      <c r="AM328" s="68">
        <f>'Light exposure'!$H328*'Molar absorption spectra'!AM328/10</f>
        <v>0</v>
      </c>
      <c r="AN328" s="68">
        <f>'Light exposure'!$H328*'Molar absorption spectra'!AN328/10</f>
        <v>0</v>
      </c>
      <c r="AO328" s="68">
        <f>'Light exposure'!$H328*'Molar absorption spectra'!AO328/10</f>
        <v>0</v>
      </c>
      <c r="AP328" s="68">
        <f>'Light exposure'!$H328*'Molar absorption spectra'!AP328/10</f>
        <v>0</v>
      </c>
      <c r="AQ328" s="68">
        <f>'Light exposure'!$H328*'Molar absorption spectra'!AQ328/10</f>
        <v>0</v>
      </c>
      <c r="AR328" s="68">
        <f>'Light exposure'!$H328*'Molar absorption spectra'!AR328/10</f>
        <v>0</v>
      </c>
      <c r="AS328" s="68">
        <f>'Light exposure'!$H328*'Molar absorption spectra'!AS328/10</f>
        <v>0</v>
      </c>
      <c r="AT328" s="68">
        <f>'Light exposure'!$H328*'Molar absorption spectra'!AT328/10</f>
        <v>0</v>
      </c>
      <c r="AU328" s="68">
        <f>'Light exposure'!$H328*'Molar absorption spectra'!AU328/10</f>
        <v>0</v>
      </c>
      <c r="AV328" s="68">
        <f>'Light exposure'!$H328*'Molar absorption spectra'!AV328/10</f>
        <v>0</v>
      </c>
      <c r="AW328" s="68">
        <f>'Light exposure'!$H328*'Molar absorption spectra'!AW328/10</f>
        <v>0</v>
      </c>
      <c r="AX328" s="68">
        <f>'Light exposure'!$H328*'Molar absorption spectra'!AX328/10</f>
        <v>0</v>
      </c>
      <c r="AY328" s="68">
        <f>'Light exposure'!$H328*'Molar absorption spectra'!AY328/10</f>
        <v>0</v>
      </c>
      <c r="AZ328" s="68">
        <f>'Light exposure'!$H328*'Molar absorption spectra'!AZ328/10</f>
        <v>0</v>
      </c>
      <c r="BA328" s="68">
        <f>'Light exposure'!$H328*'Molar absorption spectra'!BA328/10</f>
        <v>0</v>
      </c>
      <c r="BB328" s="68">
        <f>'Light exposure'!$H328*'Molar absorption spectra'!BB328/10</f>
        <v>0</v>
      </c>
      <c r="BC328" s="68">
        <f>'Light exposure'!$H328*'Molar absorption spectra'!BC328/10</f>
        <v>0</v>
      </c>
      <c r="BD328" s="68">
        <f>'Light exposure'!$H328*'Molar absorption spectra'!BD328/10</f>
        <v>0</v>
      </c>
      <c r="BE328" s="68">
        <f>'Light exposure'!$H328*'Molar absorption spectra'!BE328/10</f>
        <v>0</v>
      </c>
      <c r="BF328" s="68">
        <f>'Light exposure'!$H328*'Molar absorption spectra'!BF328/10</f>
        <v>0</v>
      </c>
      <c r="BG328" s="68">
        <f>'Light exposure'!$H328*'Molar absorption spectra'!BG328/10</f>
        <v>0</v>
      </c>
      <c r="BH328" s="68">
        <f>'Light exposure'!$H328*'Molar absorption spectra'!BH328/10</f>
        <v>0</v>
      </c>
      <c r="BI328" s="68">
        <f>'Light exposure'!$H328*'Molar absorption spectra'!BI328/10</f>
        <v>0</v>
      </c>
      <c r="BJ328" s="68">
        <f>'Light exposure'!$H328*'Molar absorption spectra'!BJ328/10</f>
        <v>0</v>
      </c>
      <c r="BK328" s="68">
        <f>'Light exposure'!$H328*'Molar absorption spectra'!BK328/10</f>
        <v>0</v>
      </c>
      <c r="BL328" s="68">
        <f>'Light exposure'!$H328*'Molar absorption spectra'!BL328/10</f>
        <v>0</v>
      </c>
      <c r="BM328" s="68">
        <f>'Light exposure'!$H328*'Molar absorption spectra'!BM328/10</f>
        <v>0</v>
      </c>
      <c r="BN328" s="68">
        <f>'Light exposure'!$H328*'Molar absorption spectra'!BN328/10</f>
        <v>0</v>
      </c>
      <c r="BO328" s="68">
        <f>'Light exposure'!$H328*'Molar absorption spectra'!BO328/10</f>
        <v>0</v>
      </c>
      <c r="BP328" s="68">
        <f>'Light exposure'!$H328*'Molar absorption spectra'!BP328/10</f>
        <v>0</v>
      </c>
      <c r="BQ328" s="68">
        <f>'Light exposure'!$H328*'Molar absorption spectra'!BQ328/10</f>
        <v>0</v>
      </c>
      <c r="BR328" s="68">
        <f>'Light exposure'!$H328*'Molar absorption spectra'!BR328/10</f>
        <v>0</v>
      </c>
      <c r="BS328" s="68">
        <f>'Light exposure'!$H328*'Molar absorption spectra'!BS328/10</f>
        <v>0</v>
      </c>
      <c r="BT328" s="68">
        <f>'Light exposure'!$H328*'Molar absorption spectra'!BT328/10</f>
        <v>0</v>
      </c>
      <c r="BU328" s="68">
        <f>'Light exposure'!$H328*'Molar absorption spectra'!BU328/10</f>
        <v>0</v>
      </c>
      <c r="BV328" s="68">
        <f>'Light exposure'!$H328*'Molar absorption spectra'!BV328/10</f>
        <v>0</v>
      </c>
      <c r="BW328" s="68">
        <f>'Light exposure'!$H328*'Molar absorption spectra'!BW328/10</f>
        <v>0</v>
      </c>
      <c r="BX328" s="68">
        <f>'Light exposure'!$H328*'Molar absorption spectra'!BX328/10</f>
        <v>0</v>
      </c>
      <c r="BY328" s="68">
        <f>'Light exposure'!$H328*'Molar absorption spectra'!BY328/10</f>
        <v>0</v>
      </c>
      <c r="BZ328" s="68">
        <f>'Light exposure'!$H328*'Molar absorption spectra'!BZ328/10</f>
        <v>0</v>
      </c>
      <c r="CA328" s="68">
        <f>'Light exposure'!$H328*'Molar absorption spectra'!CA328/10</f>
        <v>0</v>
      </c>
      <c r="CB328" s="68">
        <f>'Light exposure'!$H328*'Molar absorption spectra'!CB328/10</f>
        <v>0</v>
      </c>
      <c r="CC328" s="68">
        <f>'Light exposure'!$H328*'Molar absorption spectra'!CC328/10</f>
        <v>0</v>
      </c>
      <c r="CD328" s="68">
        <f>'Light exposure'!$H328*'Molar absorption spectra'!CD328/10</f>
        <v>0</v>
      </c>
      <c r="CE328" s="68">
        <f>'Light exposure'!$H328*'Molar absorption spectra'!CE328/10</f>
        <v>0</v>
      </c>
      <c r="CF328" s="68">
        <f>'Light exposure'!$H328*'Molar absorption spectra'!CF328/10</f>
        <v>0</v>
      </c>
      <c r="CG328" s="68">
        <f>'Light exposure'!$H328*'Molar absorption spectra'!CG328/10</f>
        <v>0</v>
      </c>
      <c r="CH328" s="68">
        <f>'Light exposure'!$H328*'Molar absorption spectra'!CH328/10</f>
        <v>0</v>
      </c>
      <c r="CI328" s="68">
        <f>'Light exposure'!$H328*'Molar absorption spectra'!CI328/10</f>
        <v>0</v>
      </c>
      <c r="CJ328" s="68">
        <f>'Light exposure'!$H328*'Molar absorption spectra'!CJ328/10</f>
        <v>0</v>
      </c>
      <c r="CK328" s="68">
        <f>'Light exposure'!$H328*'Molar absorption spectra'!CK328/10</f>
        <v>0</v>
      </c>
      <c r="CL328" s="68">
        <f>'Light exposure'!$H328*'Molar absorption spectra'!CL328/10</f>
        <v>0</v>
      </c>
    </row>
    <row r="329" spans="1:90" x14ac:dyDescent="0.35">
      <c r="A329" s="17">
        <v>601</v>
      </c>
      <c r="B329" s="68">
        <f>'Light exposure'!$H329*'Molar absorption spectra'!B329/10</f>
        <v>0</v>
      </c>
      <c r="C329" s="68">
        <f>'Light exposure'!$H329*'Molar absorption spectra'!C329/10</f>
        <v>0</v>
      </c>
      <c r="D329" s="68">
        <f>'Light exposure'!$H329*'Molar absorption spectra'!D329/10</f>
        <v>0</v>
      </c>
      <c r="E329" s="68">
        <f>'Light exposure'!$H329*'Molar absorption spectra'!E329/10</f>
        <v>0</v>
      </c>
      <c r="F329" s="68">
        <f>'Light exposure'!$H329*'Molar absorption spectra'!F329/10</f>
        <v>0</v>
      </c>
      <c r="G329" s="68">
        <f>'Light exposure'!$H329*'Molar absorption spectra'!G329/10</f>
        <v>0</v>
      </c>
      <c r="H329" s="68">
        <f>'Light exposure'!$H329*'Molar absorption spectra'!H329/10</f>
        <v>0</v>
      </c>
      <c r="I329" s="68">
        <f>'Light exposure'!$H329*'Molar absorption spectra'!I329/10</f>
        <v>0</v>
      </c>
      <c r="J329" s="68">
        <f>'Light exposure'!$H329*'Molar absorption spectra'!J329/10</f>
        <v>0</v>
      </c>
      <c r="K329" s="68">
        <f>'Light exposure'!$H329*'Molar absorption spectra'!K329/10</f>
        <v>0</v>
      </c>
      <c r="L329" s="68">
        <f>'Light exposure'!$H329*'Molar absorption spectra'!L329/10</f>
        <v>0</v>
      </c>
      <c r="M329" s="68">
        <f>'Light exposure'!$H329*'Molar absorption spectra'!M329/10</f>
        <v>0</v>
      </c>
      <c r="N329" s="68">
        <f>'Light exposure'!$H329*'Molar absorption spectra'!N329/10</f>
        <v>0</v>
      </c>
      <c r="O329" s="68">
        <f>'Light exposure'!$H329*'Molar absorption spectra'!O329/10</f>
        <v>0</v>
      </c>
      <c r="P329" s="68">
        <f>'Light exposure'!$H329*'Molar absorption spectra'!P329/10</f>
        <v>0</v>
      </c>
      <c r="Q329" s="68">
        <f>'Light exposure'!$H329*'Molar absorption spectra'!Q329/10</f>
        <v>0</v>
      </c>
      <c r="R329" s="68">
        <f>'Light exposure'!$H329*'Molar absorption spectra'!R329/10</f>
        <v>0</v>
      </c>
      <c r="S329" s="68">
        <f>'Light exposure'!$H329*'Molar absorption spectra'!S329/10</f>
        <v>0</v>
      </c>
      <c r="T329" s="68">
        <f>'Light exposure'!$H329*'Molar absorption spectra'!T329/10</f>
        <v>0</v>
      </c>
      <c r="U329" s="68">
        <f>'Light exposure'!$H329*'Molar absorption spectra'!U329/10</f>
        <v>0</v>
      </c>
      <c r="V329" s="68">
        <f>'Light exposure'!$H329*'Molar absorption spectra'!V329/10</f>
        <v>0</v>
      </c>
      <c r="W329" s="68">
        <f>'Light exposure'!$H329*'Molar absorption spectra'!W329/10</f>
        <v>0</v>
      </c>
      <c r="X329" s="68">
        <f>'Light exposure'!$H329*'Molar absorption spectra'!X329/10</f>
        <v>0</v>
      </c>
      <c r="Y329" s="68">
        <f>'Light exposure'!$H329*'Molar absorption spectra'!Y329/10</f>
        <v>0</v>
      </c>
      <c r="Z329" s="68">
        <f>'Light exposure'!$H329*'Molar absorption spectra'!Z329/10</f>
        <v>0</v>
      </c>
      <c r="AA329" s="68">
        <f>'Light exposure'!$H329*'Molar absorption spectra'!AA329/10</f>
        <v>0</v>
      </c>
      <c r="AB329" s="68">
        <f>'Light exposure'!$H329*'Molar absorption spectra'!AB329/10</f>
        <v>0</v>
      </c>
      <c r="AC329" s="68">
        <f>'Light exposure'!$H329*'Molar absorption spectra'!AC329/10</f>
        <v>0</v>
      </c>
      <c r="AD329" s="68">
        <f>'Light exposure'!$H329*'Molar absorption spectra'!AD329/10</f>
        <v>0</v>
      </c>
      <c r="AE329" s="68">
        <f>'Light exposure'!$H329*'Molar absorption spectra'!AE329/10</f>
        <v>0</v>
      </c>
      <c r="AF329" s="68">
        <f>'Light exposure'!$H329*'Molar absorption spectra'!AF329/10</f>
        <v>0</v>
      </c>
      <c r="AG329" s="68">
        <f>'Light exposure'!$H329*'Molar absorption spectra'!AG329/10</f>
        <v>0</v>
      </c>
      <c r="AH329" s="68">
        <f>'Light exposure'!$H329*'Molar absorption spectra'!AH329/10</f>
        <v>0</v>
      </c>
      <c r="AI329" s="68">
        <f>'Light exposure'!$H329*'Molar absorption spectra'!AI329/10</f>
        <v>0</v>
      </c>
      <c r="AJ329" s="68">
        <f>'Light exposure'!$H329*'Molar absorption spectra'!AJ329/10</f>
        <v>0</v>
      </c>
      <c r="AK329" s="68">
        <f>'Light exposure'!$H329*'Molar absorption spectra'!AK329/10</f>
        <v>0</v>
      </c>
      <c r="AL329" s="68">
        <f>'Light exposure'!$H329*'Molar absorption spectra'!AL329/10</f>
        <v>0</v>
      </c>
      <c r="AM329" s="68">
        <f>'Light exposure'!$H329*'Molar absorption spectra'!AM329/10</f>
        <v>0</v>
      </c>
      <c r="AN329" s="68">
        <f>'Light exposure'!$H329*'Molar absorption spectra'!AN329/10</f>
        <v>0</v>
      </c>
      <c r="AO329" s="68">
        <f>'Light exposure'!$H329*'Molar absorption spectra'!AO329/10</f>
        <v>0</v>
      </c>
      <c r="AP329" s="68">
        <f>'Light exposure'!$H329*'Molar absorption spectra'!AP329/10</f>
        <v>0</v>
      </c>
      <c r="AQ329" s="68">
        <f>'Light exposure'!$H329*'Molar absorption spectra'!AQ329/10</f>
        <v>0</v>
      </c>
      <c r="AR329" s="68">
        <f>'Light exposure'!$H329*'Molar absorption spectra'!AR329/10</f>
        <v>0</v>
      </c>
      <c r="AS329" s="68">
        <f>'Light exposure'!$H329*'Molar absorption spectra'!AS329/10</f>
        <v>0</v>
      </c>
      <c r="AT329" s="68">
        <f>'Light exposure'!$H329*'Molar absorption spectra'!AT329/10</f>
        <v>0</v>
      </c>
      <c r="AU329" s="68">
        <f>'Light exposure'!$H329*'Molar absorption spectra'!AU329/10</f>
        <v>0</v>
      </c>
      <c r="AV329" s="68">
        <f>'Light exposure'!$H329*'Molar absorption spectra'!AV329/10</f>
        <v>0</v>
      </c>
      <c r="AW329" s="68">
        <f>'Light exposure'!$H329*'Molar absorption spectra'!AW329/10</f>
        <v>0</v>
      </c>
      <c r="AX329" s="68">
        <f>'Light exposure'!$H329*'Molar absorption spectra'!AX329/10</f>
        <v>0</v>
      </c>
      <c r="AY329" s="68">
        <f>'Light exposure'!$H329*'Molar absorption spectra'!AY329/10</f>
        <v>0</v>
      </c>
      <c r="AZ329" s="68">
        <f>'Light exposure'!$H329*'Molar absorption spectra'!AZ329/10</f>
        <v>0</v>
      </c>
      <c r="BA329" s="68">
        <f>'Light exposure'!$H329*'Molar absorption spectra'!BA329/10</f>
        <v>0</v>
      </c>
      <c r="BB329" s="68">
        <f>'Light exposure'!$H329*'Molar absorption spectra'!BB329/10</f>
        <v>0</v>
      </c>
      <c r="BC329" s="68">
        <f>'Light exposure'!$H329*'Molar absorption spectra'!BC329/10</f>
        <v>0</v>
      </c>
      <c r="BD329" s="68">
        <f>'Light exposure'!$H329*'Molar absorption spectra'!BD329/10</f>
        <v>0</v>
      </c>
      <c r="BE329" s="68">
        <f>'Light exposure'!$H329*'Molar absorption spectra'!BE329/10</f>
        <v>0</v>
      </c>
      <c r="BF329" s="68">
        <f>'Light exposure'!$H329*'Molar absorption spectra'!BF329/10</f>
        <v>0</v>
      </c>
      <c r="BG329" s="68">
        <f>'Light exposure'!$H329*'Molar absorption spectra'!BG329/10</f>
        <v>0</v>
      </c>
      <c r="BH329" s="68">
        <f>'Light exposure'!$H329*'Molar absorption spectra'!BH329/10</f>
        <v>0</v>
      </c>
      <c r="BI329" s="68">
        <f>'Light exposure'!$H329*'Molar absorption spectra'!BI329/10</f>
        <v>0</v>
      </c>
      <c r="BJ329" s="68">
        <f>'Light exposure'!$H329*'Molar absorption spectra'!BJ329/10</f>
        <v>0</v>
      </c>
      <c r="BK329" s="68">
        <f>'Light exposure'!$H329*'Molar absorption spectra'!BK329/10</f>
        <v>0</v>
      </c>
      <c r="BL329" s="68">
        <f>'Light exposure'!$H329*'Molar absorption spectra'!BL329/10</f>
        <v>0</v>
      </c>
      <c r="BM329" s="68">
        <f>'Light exposure'!$H329*'Molar absorption spectra'!BM329/10</f>
        <v>0</v>
      </c>
      <c r="BN329" s="68">
        <f>'Light exposure'!$H329*'Molar absorption spectra'!BN329/10</f>
        <v>0</v>
      </c>
      <c r="BO329" s="68">
        <f>'Light exposure'!$H329*'Molar absorption spectra'!BO329/10</f>
        <v>0</v>
      </c>
      <c r="BP329" s="68">
        <f>'Light exposure'!$H329*'Molar absorption spectra'!BP329/10</f>
        <v>0</v>
      </c>
      <c r="BQ329" s="68">
        <f>'Light exposure'!$H329*'Molar absorption spectra'!BQ329/10</f>
        <v>0</v>
      </c>
      <c r="BR329" s="68">
        <f>'Light exposure'!$H329*'Molar absorption spectra'!BR329/10</f>
        <v>0</v>
      </c>
      <c r="BS329" s="68">
        <f>'Light exposure'!$H329*'Molar absorption spectra'!BS329/10</f>
        <v>0</v>
      </c>
      <c r="BT329" s="68">
        <f>'Light exposure'!$H329*'Molar absorption spectra'!BT329/10</f>
        <v>0</v>
      </c>
      <c r="BU329" s="68">
        <f>'Light exposure'!$H329*'Molar absorption spectra'!BU329/10</f>
        <v>0</v>
      </c>
      <c r="BV329" s="68">
        <f>'Light exposure'!$H329*'Molar absorption spectra'!BV329/10</f>
        <v>0</v>
      </c>
      <c r="BW329" s="68">
        <f>'Light exposure'!$H329*'Molar absorption spectra'!BW329/10</f>
        <v>0</v>
      </c>
      <c r="BX329" s="68">
        <f>'Light exposure'!$H329*'Molar absorption spectra'!BX329/10</f>
        <v>0</v>
      </c>
      <c r="BY329" s="68">
        <f>'Light exposure'!$H329*'Molar absorption spectra'!BY329/10</f>
        <v>0</v>
      </c>
      <c r="BZ329" s="68">
        <f>'Light exposure'!$H329*'Molar absorption spectra'!BZ329/10</f>
        <v>0</v>
      </c>
      <c r="CA329" s="68">
        <f>'Light exposure'!$H329*'Molar absorption spectra'!CA329/10</f>
        <v>0</v>
      </c>
      <c r="CB329" s="68">
        <f>'Light exposure'!$H329*'Molar absorption spectra'!CB329/10</f>
        <v>0</v>
      </c>
      <c r="CC329" s="68">
        <f>'Light exposure'!$H329*'Molar absorption spectra'!CC329/10</f>
        <v>0</v>
      </c>
      <c r="CD329" s="68">
        <f>'Light exposure'!$H329*'Molar absorption spectra'!CD329/10</f>
        <v>0</v>
      </c>
      <c r="CE329" s="68">
        <f>'Light exposure'!$H329*'Molar absorption spectra'!CE329/10</f>
        <v>0</v>
      </c>
      <c r="CF329" s="68">
        <f>'Light exposure'!$H329*'Molar absorption spectra'!CF329/10</f>
        <v>0</v>
      </c>
      <c r="CG329" s="68">
        <f>'Light exposure'!$H329*'Molar absorption spectra'!CG329/10</f>
        <v>0</v>
      </c>
      <c r="CH329" s="68">
        <f>'Light exposure'!$H329*'Molar absorption spectra'!CH329/10</f>
        <v>0</v>
      </c>
      <c r="CI329" s="68">
        <f>'Light exposure'!$H329*'Molar absorption spectra'!CI329/10</f>
        <v>0</v>
      </c>
      <c r="CJ329" s="68">
        <f>'Light exposure'!$H329*'Molar absorption spectra'!CJ329/10</f>
        <v>0</v>
      </c>
      <c r="CK329" s="68">
        <f>'Light exposure'!$H329*'Molar absorption spectra'!CK329/10</f>
        <v>0</v>
      </c>
      <c r="CL329" s="68">
        <f>'Light exposure'!$H329*'Molar absorption spectra'!CL329/10</f>
        <v>0</v>
      </c>
    </row>
    <row r="330" spans="1:90" x14ac:dyDescent="0.35">
      <c r="A330" s="17">
        <v>602</v>
      </c>
      <c r="B330" s="68">
        <f>'Light exposure'!$H330*'Molar absorption spectra'!B330/10</f>
        <v>0</v>
      </c>
      <c r="C330" s="68">
        <f>'Light exposure'!$H330*'Molar absorption spectra'!C330/10</f>
        <v>0</v>
      </c>
      <c r="D330" s="68">
        <f>'Light exposure'!$H330*'Molar absorption spectra'!D330/10</f>
        <v>0</v>
      </c>
      <c r="E330" s="68">
        <f>'Light exposure'!$H330*'Molar absorption spectra'!E330/10</f>
        <v>0</v>
      </c>
      <c r="F330" s="68">
        <f>'Light exposure'!$H330*'Molar absorption spectra'!F330/10</f>
        <v>0</v>
      </c>
      <c r="G330" s="68">
        <f>'Light exposure'!$H330*'Molar absorption spectra'!G330/10</f>
        <v>0</v>
      </c>
      <c r="H330" s="68">
        <f>'Light exposure'!$H330*'Molar absorption spectra'!H330/10</f>
        <v>0</v>
      </c>
      <c r="I330" s="68">
        <f>'Light exposure'!$H330*'Molar absorption spectra'!I330/10</f>
        <v>0</v>
      </c>
      <c r="J330" s="68">
        <f>'Light exposure'!$H330*'Molar absorption spectra'!J330/10</f>
        <v>0</v>
      </c>
      <c r="K330" s="68">
        <f>'Light exposure'!$H330*'Molar absorption spectra'!K330/10</f>
        <v>0</v>
      </c>
      <c r="L330" s="68">
        <f>'Light exposure'!$H330*'Molar absorption spectra'!L330/10</f>
        <v>0</v>
      </c>
      <c r="M330" s="68">
        <f>'Light exposure'!$H330*'Molar absorption spectra'!M330/10</f>
        <v>0</v>
      </c>
      <c r="N330" s="68">
        <f>'Light exposure'!$H330*'Molar absorption spectra'!N330/10</f>
        <v>0</v>
      </c>
      <c r="O330" s="68">
        <f>'Light exposure'!$H330*'Molar absorption spectra'!O330/10</f>
        <v>0</v>
      </c>
      <c r="P330" s="68">
        <f>'Light exposure'!$H330*'Molar absorption spectra'!P330/10</f>
        <v>0</v>
      </c>
      <c r="Q330" s="68">
        <f>'Light exposure'!$H330*'Molar absorption spectra'!Q330/10</f>
        <v>0</v>
      </c>
      <c r="R330" s="68">
        <f>'Light exposure'!$H330*'Molar absorption spectra'!R330/10</f>
        <v>0</v>
      </c>
      <c r="S330" s="68">
        <f>'Light exposure'!$H330*'Molar absorption spectra'!S330/10</f>
        <v>0</v>
      </c>
      <c r="T330" s="68">
        <f>'Light exposure'!$H330*'Molar absorption spectra'!T330/10</f>
        <v>0</v>
      </c>
      <c r="U330" s="68">
        <f>'Light exposure'!$H330*'Molar absorption spectra'!U330/10</f>
        <v>0</v>
      </c>
      <c r="V330" s="68">
        <f>'Light exposure'!$H330*'Molar absorption spectra'!V330/10</f>
        <v>0</v>
      </c>
      <c r="W330" s="68">
        <f>'Light exposure'!$H330*'Molar absorption spectra'!W330/10</f>
        <v>0</v>
      </c>
      <c r="X330" s="68">
        <f>'Light exposure'!$H330*'Molar absorption spectra'!X330/10</f>
        <v>0</v>
      </c>
      <c r="Y330" s="68">
        <f>'Light exposure'!$H330*'Molar absorption spectra'!Y330/10</f>
        <v>0</v>
      </c>
      <c r="Z330" s="68">
        <f>'Light exposure'!$H330*'Molar absorption spectra'!Z330/10</f>
        <v>0</v>
      </c>
      <c r="AA330" s="68">
        <f>'Light exposure'!$H330*'Molar absorption spectra'!AA330/10</f>
        <v>0</v>
      </c>
      <c r="AB330" s="68">
        <f>'Light exposure'!$H330*'Molar absorption spectra'!AB330/10</f>
        <v>0</v>
      </c>
      <c r="AC330" s="68">
        <f>'Light exposure'!$H330*'Molar absorption spectra'!AC330/10</f>
        <v>0</v>
      </c>
      <c r="AD330" s="68">
        <f>'Light exposure'!$H330*'Molar absorption spectra'!AD330/10</f>
        <v>0</v>
      </c>
      <c r="AE330" s="68">
        <f>'Light exposure'!$H330*'Molar absorption spectra'!AE330/10</f>
        <v>0</v>
      </c>
      <c r="AF330" s="68">
        <f>'Light exposure'!$H330*'Molar absorption spectra'!AF330/10</f>
        <v>0</v>
      </c>
      <c r="AG330" s="68">
        <f>'Light exposure'!$H330*'Molar absorption spectra'!AG330/10</f>
        <v>0</v>
      </c>
      <c r="AH330" s="68">
        <f>'Light exposure'!$H330*'Molar absorption spectra'!AH330/10</f>
        <v>0</v>
      </c>
      <c r="AI330" s="68">
        <f>'Light exposure'!$H330*'Molar absorption spectra'!AI330/10</f>
        <v>0</v>
      </c>
      <c r="AJ330" s="68">
        <f>'Light exposure'!$H330*'Molar absorption spectra'!AJ330/10</f>
        <v>0</v>
      </c>
      <c r="AK330" s="68">
        <f>'Light exposure'!$H330*'Molar absorption spectra'!AK330/10</f>
        <v>0</v>
      </c>
      <c r="AL330" s="68">
        <f>'Light exposure'!$H330*'Molar absorption spectra'!AL330/10</f>
        <v>0</v>
      </c>
      <c r="AM330" s="68">
        <f>'Light exposure'!$H330*'Molar absorption spectra'!AM330/10</f>
        <v>0</v>
      </c>
      <c r="AN330" s="68">
        <f>'Light exposure'!$H330*'Molar absorption spectra'!AN330/10</f>
        <v>0</v>
      </c>
      <c r="AO330" s="68">
        <f>'Light exposure'!$H330*'Molar absorption spectra'!AO330/10</f>
        <v>0</v>
      </c>
      <c r="AP330" s="68">
        <f>'Light exposure'!$H330*'Molar absorption spectra'!AP330/10</f>
        <v>0</v>
      </c>
      <c r="AQ330" s="68">
        <f>'Light exposure'!$H330*'Molar absorption spectra'!AQ330/10</f>
        <v>0</v>
      </c>
      <c r="AR330" s="68">
        <f>'Light exposure'!$H330*'Molar absorption spectra'!AR330/10</f>
        <v>0</v>
      </c>
      <c r="AS330" s="68">
        <f>'Light exposure'!$H330*'Molar absorption spectra'!AS330/10</f>
        <v>0</v>
      </c>
      <c r="AT330" s="68">
        <f>'Light exposure'!$H330*'Molar absorption spectra'!AT330/10</f>
        <v>0</v>
      </c>
      <c r="AU330" s="68">
        <f>'Light exposure'!$H330*'Molar absorption spectra'!AU330/10</f>
        <v>0</v>
      </c>
      <c r="AV330" s="68">
        <f>'Light exposure'!$H330*'Molar absorption spectra'!AV330/10</f>
        <v>0</v>
      </c>
      <c r="AW330" s="68">
        <f>'Light exposure'!$H330*'Molar absorption spectra'!AW330/10</f>
        <v>0</v>
      </c>
      <c r="AX330" s="68">
        <f>'Light exposure'!$H330*'Molar absorption spectra'!AX330/10</f>
        <v>0</v>
      </c>
      <c r="AY330" s="68">
        <f>'Light exposure'!$H330*'Molar absorption spectra'!AY330/10</f>
        <v>0</v>
      </c>
      <c r="AZ330" s="68">
        <f>'Light exposure'!$H330*'Molar absorption spectra'!AZ330/10</f>
        <v>0</v>
      </c>
      <c r="BA330" s="68">
        <f>'Light exposure'!$H330*'Molar absorption spectra'!BA330/10</f>
        <v>0</v>
      </c>
      <c r="BB330" s="68">
        <f>'Light exposure'!$H330*'Molar absorption spectra'!BB330/10</f>
        <v>0</v>
      </c>
      <c r="BC330" s="68">
        <f>'Light exposure'!$H330*'Molar absorption spectra'!BC330/10</f>
        <v>0</v>
      </c>
      <c r="BD330" s="68">
        <f>'Light exposure'!$H330*'Molar absorption spectra'!BD330/10</f>
        <v>0</v>
      </c>
      <c r="BE330" s="68">
        <f>'Light exposure'!$H330*'Molar absorption spectra'!BE330/10</f>
        <v>0</v>
      </c>
      <c r="BF330" s="68">
        <f>'Light exposure'!$H330*'Molar absorption spectra'!BF330/10</f>
        <v>0</v>
      </c>
      <c r="BG330" s="68">
        <f>'Light exposure'!$H330*'Molar absorption spectra'!BG330/10</f>
        <v>0</v>
      </c>
      <c r="BH330" s="68">
        <f>'Light exposure'!$H330*'Molar absorption spectra'!BH330/10</f>
        <v>0</v>
      </c>
      <c r="BI330" s="68">
        <f>'Light exposure'!$H330*'Molar absorption spectra'!BI330/10</f>
        <v>0</v>
      </c>
      <c r="BJ330" s="68">
        <f>'Light exposure'!$H330*'Molar absorption spectra'!BJ330/10</f>
        <v>0</v>
      </c>
      <c r="BK330" s="68">
        <f>'Light exposure'!$H330*'Molar absorption spectra'!BK330/10</f>
        <v>0</v>
      </c>
      <c r="BL330" s="68">
        <f>'Light exposure'!$H330*'Molar absorption spectra'!BL330/10</f>
        <v>0</v>
      </c>
      <c r="BM330" s="68">
        <f>'Light exposure'!$H330*'Molar absorption spectra'!BM330/10</f>
        <v>0</v>
      </c>
      <c r="BN330" s="68">
        <f>'Light exposure'!$H330*'Molar absorption spectra'!BN330/10</f>
        <v>0</v>
      </c>
      <c r="BO330" s="68">
        <f>'Light exposure'!$H330*'Molar absorption spectra'!BO330/10</f>
        <v>0</v>
      </c>
      <c r="BP330" s="68">
        <f>'Light exposure'!$H330*'Molar absorption spectra'!BP330/10</f>
        <v>0</v>
      </c>
      <c r="BQ330" s="68">
        <f>'Light exposure'!$H330*'Molar absorption spectra'!BQ330/10</f>
        <v>0</v>
      </c>
      <c r="BR330" s="68">
        <f>'Light exposure'!$H330*'Molar absorption spectra'!BR330/10</f>
        <v>0</v>
      </c>
      <c r="BS330" s="68">
        <f>'Light exposure'!$H330*'Molar absorption spectra'!BS330/10</f>
        <v>0</v>
      </c>
      <c r="BT330" s="68">
        <f>'Light exposure'!$H330*'Molar absorption spectra'!BT330/10</f>
        <v>0</v>
      </c>
      <c r="BU330" s="68">
        <f>'Light exposure'!$H330*'Molar absorption spectra'!BU330/10</f>
        <v>0</v>
      </c>
      <c r="BV330" s="68">
        <f>'Light exposure'!$H330*'Molar absorption spectra'!BV330/10</f>
        <v>0</v>
      </c>
      <c r="BW330" s="68">
        <f>'Light exposure'!$H330*'Molar absorption spectra'!BW330/10</f>
        <v>0</v>
      </c>
      <c r="BX330" s="68">
        <f>'Light exposure'!$H330*'Molar absorption spectra'!BX330/10</f>
        <v>0</v>
      </c>
      <c r="BY330" s="68">
        <f>'Light exposure'!$H330*'Molar absorption spectra'!BY330/10</f>
        <v>0</v>
      </c>
      <c r="BZ330" s="68">
        <f>'Light exposure'!$H330*'Molar absorption spectra'!BZ330/10</f>
        <v>0</v>
      </c>
      <c r="CA330" s="68">
        <f>'Light exposure'!$H330*'Molar absorption spectra'!CA330/10</f>
        <v>0</v>
      </c>
      <c r="CB330" s="68">
        <f>'Light exposure'!$H330*'Molar absorption spectra'!CB330/10</f>
        <v>0</v>
      </c>
      <c r="CC330" s="68">
        <f>'Light exposure'!$H330*'Molar absorption spectra'!CC330/10</f>
        <v>0</v>
      </c>
      <c r="CD330" s="68">
        <f>'Light exposure'!$H330*'Molar absorption spectra'!CD330/10</f>
        <v>0</v>
      </c>
      <c r="CE330" s="68">
        <f>'Light exposure'!$H330*'Molar absorption spectra'!CE330/10</f>
        <v>0</v>
      </c>
      <c r="CF330" s="68">
        <f>'Light exposure'!$H330*'Molar absorption spectra'!CF330/10</f>
        <v>0</v>
      </c>
      <c r="CG330" s="68">
        <f>'Light exposure'!$H330*'Molar absorption spectra'!CG330/10</f>
        <v>0</v>
      </c>
      <c r="CH330" s="68">
        <f>'Light exposure'!$H330*'Molar absorption spectra'!CH330/10</f>
        <v>0</v>
      </c>
      <c r="CI330" s="68">
        <f>'Light exposure'!$H330*'Molar absorption spectra'!CI330/10</f>
        <v>0</v>
      </c>
      <c r="CJ330" s="68">
        <f>'Light exposure'!$H330*'Molar absorption spectra'!CJ330/10</f>
        <v>0</v>
      </c>
      <c r="CK330" s="68">
        <f>'Light exposure'!$H330*'Molar absorption spectra'!CK330/10</f>
        <v>0</v>
      </c>
      <c r="CL330" s="68">
        <f>'Light exposure'!$H330*'Molar absorption spectra'!CL330/10</f>
        <v>0</v>
      </c>
    </row>
    <row r="331" spans="1:90" x14ac:dyDescent="0.35">
      <c r="A331" s="17">
        <v>603</v>
      </c>
      <c r="B331" s="68">
        <f>'Light exposure'!$H331*'Molar absorption spectra'!B331/10</f>
        <v>0</v>
      </c>
      <c r="C331" s="68">
        <f>'Light exposure'!$H331*'Molar absorption spectra'!C331/10</f>
        <v>0</v>
      </c>
      <c r="D331" s="68">
        <f>'Light exposure'!$H331*'Molar absorption spectra'!D331/10</f>
        <v>0</v>
      </c>
      <c r="E331" s="68">
        <f>'Light exposure'!$H331*'Molar absorption spectra'!E331/10</f>
        <v>0</v>
      </c>
      <c r="F331" s="68">
        <f>'Light exposure'!$H331*'Molar absorption spectra'!F331/10</f>
        <v>0</v>
      </c>
      <c r="G331" s="68">
        <f>'Light exposure'!$H331*'Molar absorption spectra'!G331/10</f>
        <v>0</v>
      </c>
      <c r="H331" s="68">
        <f>'Light exposure'!$H331*'Molar absorption spectra'!H331/10</f>
        <v>0</v>
      </c>
      <c r="I331" s="68">
        <f>'Light exposure'!$H331*'Molar absorption spectra'!I331/10</f>
        <v>0</v>
      </c>
      <c r="J331" s="68">
        <f>'Light exposure'!$H331*'Molar absorption spectra'!J331/10</f>
        <v>0</v>
      </c>
      <c r="K331" s="68">
        <f>'Light exposure'!$H331*'Molar absorption spectra'!K331/10</f>
        <v>0</v>
      </c>
      <c r="L331" s="68">
        <f>'Light exposure'!$H331*'Molar absorption spectra'!L331/10</f>
        <v>0</v>
      </c>
      <c r="M331" s="68">
        <f>'Light exposure'!$H331*'Molar absorption spectra'!M331/10</f>
        <v>0</v>
      </c>
      <c r="N331" s="68">
        <f>'Light exposure'!$H331*'Molar absorption spectra'!N331/10</f>
        <v>0</v>
      </c>
      <c r="O331" s="68">
        <f>'Light exposure'!$H331*'Molar absorption spectra'!O331/10</f>
        <v>0</v>
      </c>
      <c r="P331" s="68">
        <f>'Light exposure'!$H331*'Molar absorption spectra'!P331/10</f>
        <v>0</v>
      </c>
      <c r="Q331" s="68">
        <f>'Light exposure'!$H331*'Molar absorption spectra'!Q331/10</f>
        <v>0</v>
      </c>
      <c r="R331" s="68">
        <f>'Light exposure'!$H331*'Molar absorption spectra'!R331/10</f>
        <v>0</v>
      </c>
      <c r="S331" s="68">
        <f>'Light exposure'!$H331*'Molar absorption spectra'!S331/10</f>
        <v>0</v>
      </c>
      <c r="T331" s="68">
        <f>'Light exposure'!$H331*'Molar absorption spectra'!T331/10</f>
        <v>0</v>
      </c>
      <c r="U331" s="68">
        <f>'Light exposure'!$H331*'Molar absorption spectra'!U331/10</f>
        <v>0</v>
      </c>
      <c r="V331" s="68">
        <f>'Light exposure'!$H331*'Molar absorption spectra'!V331/10</f>
        <v>0</v>
      </c>
      <c r="W331" s="68">
        <f>'Light exposure'!$H331*'Molar absorption spectra'!W331/10</f>
        <v>0</v>
      </c>
      <c r="X331" s="68">
        <f>'Light exposure'!$H331*'Molar absorption spectra'!X331/10</f>
        <v>0</v>
      </c>
      <c r="Y331" s="68">
        <f>'Light exposure'!$H331*'Molar absorption spectra'!Y331/10</f>
        <v>0</v>
      </c>
      <c r="Z331" s="68">
        <f>'Light exposure'!$H331*'Molar absorption spectra'!Z331/10</f>
        <v>0</v>
      </c>
      <c r="AA331" s="68">
        <f>'Light exposure'!$H331*'Molar absorption spectra'!AA331/10</f>
        <v>0</v>
      </c>
      <c r="AB331" s="68">
        <f>'Light exposure'!$H331*'Molar absorption spectra'!AB331/10</f>
        <v>0</v>
      </c>
      <c r="AC331" s="68">
        <f>'Light exposure'!$H331*'Molar absorption spectra'!AC331/10</f>
        <v>0</v>
      </c>
      <c r="AD331" s="68">
        <f>'Light exposure'!$H331*'Molar absorption spectra'!AD331/10</f>
        <v>0</v>
      </c>
      <c r="AE331" s="68">
        <f>'Light exposure'!$H331*'Molar absorption spectra'!AE331/10</f>
        <v>0</v>
      </c>
      <c r="AF331" s="68">
        <f>'Light exposure'!$H331*'Molar absorption spectra'!AF331/10</f>
        <v>0</v>
      </c>
      <c r="AG331" s="68">
        <f>'Light exposure'!$H331*'Molar absorption spectra'!AG331/10</f>
        <v>0</v>
      </c>
      <c r="AH331" s="68">
        <f>'Light exposure'!$H331*'Molar absorption spectra'!AH331/10</f>
        <v>0</v>
      </c>
      <c r="AI331" s="68">
        <f>'Light exposure'!$H331*'Molar absorption spectra'!AI331/10</f>
        <v>0</v>
      </c>
      <c r="AJ331" s="68">
        <f>'Light exposure'!$H331*'Molar absorption spectra'!AJ331/10</f>
        <v>0</v>
      </c>
      <c r="AK331" s="68">
        <f>'Light exposure'!$H331*'Molar absorption spectra'!AK331/10</f>
        <v>0</v>
      </c>
      <c r="AL331" s="68">
        <f>'Light exposure'!$H331*'Molar absorption spectra'!AL331/10</f>
        <v>0</v>
      </c>
      <c r="AM331" s="68">
        <f>'Light exposure'!$H331*'Molar absorption spectra'!AM331/10</f>
        <v>0</v>
      </c>
      <c r="AN331" s="68">
        <f>'Light exposure'!$H331*'Molar absorption spectra'!AN331/10</f>
        <v>0</v>
      </c>
      <c r="AO331" s="68">
        <f>'Light exposure'!$H331*'Molar absorption spectra'!AO331/10</f>
        <v>0</v>
      </c>
      <c r="AP331" s="68">
        <f>'Light exposure'!$H331*'Molar absorption spectra'!AP331/10</f>
        <v>0</v>
      </c>
      <c r="AQ331" s="68">
        <f>'Light exposure'!$H331*'Molar absorption spectra'!AQ331/10</f>
        <v>0</v>
      </c>
      <c r="AR331" s="68">
        <f>'Light exposure'!$H331*'Molar absorption spectra'!AR331/10</f>
        <v>0</v>
      </c>
      <c r="AS331" s="68">
        <f>'Light exposure'!$H331*'Molar absorption spectra'!AS331/10</f>
        <v>0</v>
      </c>
      <c r="AT331" s="68">
        <f>'Light exposure'!$H331*'Molar absorption spectra'!AT331/10</f>
        <v>0</v>
      </c>
      <c r="AU331" s="68">
        <f>'Light exposure'!$H331*'Molar absorption spectra'!AU331/10</f>
        <v>0</v>
      </c>
      <c r="AV331" s="68">
        <f>'Light exposure'!$H331*'Molar absorption spectra'!AV331/10</f>
        <v>0</v>
      </c>
      <c r="AW331" s="68">
        <f>'Light exposure'!$H331*'Molar absorption spectra'!AW331/10</f>
        <v>0</v>
      </c>
      <c r="AX331" s="68">
        <f>'Light exposure'!$H331*'Molar absorption spectra'!AX331/10</f>
        <v>0</v>
      </c>
      <c r="AY331" s="68">
        <f>'Light exposure'!$H331*'Molar absorption spectra'!AY331/10</f>
        <v>0</v>
      </c>
      <c r="AZ331" s="68">
        <f>'Light exposure'!$H331*'Molar absorption spectra'!AZ331/10</f>
        <v>0</v>
      </c>
      <c r="BA331" s="68">
        <f>'Light exposure'!$H331*'Molar absorption spectra'!BA331/10</f>
        <v>0</v>
      </c>
      <c r="BB331" s="68">
        <f>'Light exposure'!$H331*'Molar absorption spectra'!BB331/10</f>
        <v>0</v>
      </c>
      <c r="BC331" s="68">
        <f>'Light exposure'!$H331*'Molar absorption spectra'!BC331/10</f>
        <v>0</v>
      </c>
      <c r="BD331" s="68">
        <f>'Light exposure'!$H331*'Molar absorption spectra'!BD331/10</f>
        <v>0</v>
      </c>
      <c r="BE331" s="68">
        <f>'Light exposure'!$H331*'Molar absorption spectra'!BE331/10</f>
        <v>0</v>
      </c>
      <c r="BF331" s="68">
        <f>'Light exposure'!$H331*'Molar absorption spectra'!BF331/10</f>
        <v>0</v>
      </c>
      <c r="BG331" s="68">
        <f>'Light exposure'!$H331*'Molar absorption spectra'!BG331/10</f>
        <v>0</v>
      </c>
      <c r="BH331" s="68">
        <f>'Light exposure'!$H331*'Molar absorption spectra'!BH331/10</f>
        <v>0</v>
      </c>
      <c r="BI331" s="68">
        <f>'Light exposure'!$H331*'Molar absorption spectra'!BI331/10</f>
        <v>0</v>
      </c>
      <c r="BJ331" s="68">
        <f>'Light exposure'!$H331*'Molar absorption spectra'!BJ331/10</f>
        <v>0</v>
      </c>
      <c r="BK331" s="68">
        <f>'Light exposure'!$H331*'Molar absorption spectra'!BK331/10</f>
        <v>0</v>
      </c>
      <c r="BL331" s="68">
        <f>'Light exposure'!$H331*'Molar absorption spectra'!BL331/10</f>
        <v>0</v>
      </c>
      <c r="BM331" s="68">
        <f>'Light exposure'!$H331*'Molar absorption spectra'!BM331/10</f>
        <v>0</v>
      </c>
      <c r="BN331" s="68">
        <f>'Light exposure'!$H331*'Molar absorption spectra'!BN331/10</f>
        <v>0</v>
      </c>
      <c r="BO331" s="68">
        <f>'Light exposure'!$H331*'Molar absorption spectra'!BO331/10</f>
        <v>0</v>
      </c>
      <c r="BP331" s="68">
        <f>'Light exposure'!$H331*'Molar absorption spectra'!BP331/10</f>
        <v>0</v>
      </c>
      <c r="BQ331" s="68">
        <f>'Light exposure'!$H331*'Molar absorption spectra'!BQ331/10</f>
        <v>0</v>
      </c>
      <c r="BR331" s="68">
        <f>'Light exposure'!$H331*'Molar absorption spectra'!BR331/10</f>
        <v>0</v>
      </c>
      <c r="BS331" s="68">
        <f>'Light exposure'!$H331*'Molar absorption spectra'!BS331/10</f>
        <v>0</v>
      </c>
      <c r="BT331" s="68">
        <f>'Light exposure'!$H331*'Molar absorption spectra'!BT331/10</f>
        <v>0</v>
      </c>
      <c r="BU331" s="68">
        <f>'Light exposure'!$H331*'Molar absorption spectra'!BU331/10</f>
        <v>0</v>
      </c>
      <c r="BV331" s="68">
        <f>'Light exposure'!$H331*'Molar absorption spectra'!BV331/10</f>
        <v>0</v>
      </c>
      <c r="BW331" s="68">
        <f>'Light exposure'!$H331*'Molar absorption spectra'!BW331/10</f>
        <v>0</v>
      </c>
      <c r="BX331" s="68">
        <f>'Light exposure'!$H331*'Molar absorption spectra'!BX331/10</f>
        <v>0</v>
      </c>
      <c r="BY331" s="68">
        <f>'Light exposure'!$H331*'Molar absorption spectra'!BY331/10</f>
        <v>0</v>
      </c>
      <c r="BZ331" s="68">
        <f>'Light exposure'!$H331*'Molar absorption spectra'!BZ331/10</f>
        <v>0</v>
      </c>
      <c r="CA331" s="68">
        <f>'Light exposure'!$H331*'Molar absorption spectra'!CA331/10</f>
        <v>0</v>
      </c>
      <c r="CB331" s="68">
        <f>'Light exposure'!$H331*'Molar absorption spectra'!CB331/10</f>
        <v>0</v>
      </c>
      <c r="CC331" s="68">
        <f>'Light exposure'!$H331*'Molar absorption spectra'!CC331/10</f>
        <v>0</v>
      </c>
      <c r="CD331" s="68">
        <f>'Light exposure'!$H331*'Molar absorption spectra'!CD331/10</f>
        <v>0</v>
      </c>
      <c r="CE331" s="68">
        <f>'Light exposure'!$H331*'Molar absorption spectra'!CE331/10</f>
        <v>0</v>
      </c>
      <c r="CF331" s="68">
        <f>'Light exposure'!$H331*'Molar absorption spectra'!CF331/10</f>
        <v>0</v>
      </c>
      <c r="CG331" s="68">
        <f>'Light exposure'!$H331*'Molar absorption spectra'!CG331/10</f>
        <v>0</v>
      </c>
      <c r="CH331" s="68">
        <f>'Light exposure'!$H331*'Molar absorption spectra'!CH331/10</f>
        <v>0</v>
      </c>
      <c r="CI331" s="68">
        <f>'Light exposure'!$H331*'Molar absorption spectra'!CI331/10</f>
        <v>0</v>
      </c>
      <c r="CJ331" s="68">
        <f>'Light exposure'!$H331*'Molar absorption spectra'!CJ331/10</f>
        <v>0</v>
      </c>
      <c r="CK331" s="68">
        <f>'Light exposure'!$H331*'Molar absorption spectra'!CK331/10</f>
        <v>0</v>
      </c>
      <c r="CL331" s="68">
        <f>'Light exposure'!$H331*'Molar absorption spectra'!CL331/10</f>
        <v>0</v>
      </c>
    </row>
    <row r="332" spans="1:90" x14ac:dyDescent="0.35">
      <c r="A332" s="17">
        <v>604</v>
      </c>
      <c r="B332" s="68">
        <f>'Light exposure'!$H332*'Molar absorption spectra'!B332/10</f>
        <v>0</v>
      </c>
      <c r="C332" s="68">
        <f>'Light exposure'!$H332*'Molar absorption spectra'!C332/10</f>
        <v>0</v>
      </c>
      <c r="D332" s="68">
        <f>'Light exposure'!$H332*'Molar absorption spectra'!D332/10</f>
        <v>0</v>
      </c>
      <c r="E332" s="68">
        <f>'Light exposure'!$H332*'Molar absorption spectra'!E332/10</f>
        <v>0</v>
      </c>
      <c r="F332" s="68">
        <f>'Light exposure'!$H332*'Molar absorption spectra'!F332/10</f>
        <v>0</v>
      </c>
      <c r="G332" s="68">
        <f>'Light exposure'!$H332*'Molar absorption spectra'!G332/10</f>
        <v>0</v>
      </c>
      <c r="H332" s="68">
        <f>'Light exposure'!$H332*'Molar absorption spectra'!H332/10</f>
        <v>0</v>
      </c>
      <c r="I332" s="68">
        <f>'Light exposure'!$H332*'Molar absorption spectra'!I332/10</f>
        <v>0</v>
      </c>
      <c r="J332" s="68">
        <f>'Light exposure'!$H332*'Molar absorption spectra'!J332/10</f>
        <v>0</v>
      </c>
      <c r="K332" s="68">
        <f>'Light exposure'!$H332*'Molar absorption spectra'!K332/10</f>
        <v>0</v>
      </c>
      <c r="L332" s="68">
        <f>'Light exposure'!$H332*'Molar absorption spectra'!L332/10</f>
        <v>0</v>
      </c>
      <c r="M332" s="68">
        <f>'Light exposure'!$H332*'Molar absorption spectra'!M332/10</f>
        <v>0</v>
      </c>
      <c r="N332" s="68">
        <f>'Light exposure'!$H332*'Molar absorption spectra'!N332/10</f>
        <v>0</v>
      </c>
      <c r="O332" s="68">
        <f>'Light exposure'!$H332*'Molar absorption spectra'!O332/10</f>
        <v>0</v>
      </c>
      <c r="P332" s="68">
        <f>'Light exposure'!$H332*'Molar absorption spectra'!P332/10</f>
        <v>0</v>
      </c>
      <c r="Q332" s="68">
        <f>'Light exposure'!$H332*'Molar absorption spectra'!Q332/10</f>
        <v>0</v>
      </c>
      <c r="R332" s="68">
        <f>'Light exposure'!$H332*'Molar absorption spectra'!R332/10</f>
        <v>0</v>
      </c>
      <c r="S332" s="68">
        <f>'Light exposure'!$H332*'Molar absorption spectra'!S332/10</f>
        <v>0</v>
      </c>
      <c r="T332" s="68">
        <f>'Light exposure'!$H332*'Molar absorption spectra'!T332/10</f>
        <v>0</v>
      </c>
      <c r="U332" s="68">
        <f>'Light exposure'!$H332*'Molar absorption spectra'!U332/10</f>
        <v>0</v>
      </c>
      <c r="V332" s="68">
        <f>'Light exposure'!$H332*'Molar absorption spectra'!V332/10</f>
        <v>0</v>
      </c>
      <c r="W332" s="68">
        <f>'Light exposure'!$H332*'Molar absorption spectra'!W332/10</f>
        <v>0</v>
      </c>
      <c r="X332" s="68">
        <f>'Light exposure'!$H332*'Molar absorption spectra'!X332/10</f>
        <v>0</v>
      </c>
      <c r="Y332" s="68">
        <f>'Light exposure'!$H332*'Molar absorption spectra'!Y332/10</f>
        <v>0</v>
      </c>
      <c r="Z332" s="68">
        <f>'Light exposure'!$H332*'Molar absorption spectra'!Z332/10</f>
        <v>0</v>
      </c>
      <c r="AA332" s="68">
        <f>'Light exposure'!$H332*'Molar absorption spectra'!AA332/10</f>
        <v>0</v>
      </c>
      <c r="AB332" s="68">
        <f>'Light exposure'!$H332*'Molar absorption spectra'!AB332/10</f>
        <v>0</v>
      </c>
      <c r="AC332" s="68">
        <f>'Light exposure'!$H332*'Molar absorption spectra'!AC332/10</f>
        <v>0</v>
      </c>
      <c r="AD332" s="68">
        <f>'Light exposure'!$H332*'Molar absorption spectra'!AD332/10</f>
        <v>0</v>
      </c>
      <c r="AE332" s="68">
        <f>'Light exposure'!$H332*'Molar absorption spectra'!AE332/10</f>
        <v>0</v>
      </c>
      <c r="AF332" s="68">
        <f>'Light exposure'!$H332*'Molar absorption spectra'!AF332/10</f>
        <v>0</v>
      </c>
      <c r="AG332" s="68">
        <f>'Light exposure'!$H332*'Molar absorption spectra'!AG332/10</f>
        <v>0</v>
      </c>
      <c r="AH332" s="68">
        <f>'Light exposure'!$H332*'Molar absorption spectra'!AH332/10</f>
        <v>0</v>
      </c>
      <c r="AI332" s="68">
        <f>'Light exposure'!$H332*'Molar absorption spectra'!AI332/10</f>
        <v>0</v>
      </c>
      <c r="AJ332" s="68">
        <f>'Light exposure'!$H332*'Molar absorption spectra'!AJ332/10</f>
        <v>0</v>
      </c>
      <c r="AK332" s="68">
        <f>'Light exposure'!$H332*'Molar absorption spectra'!AK332/10</f>
        <v>0</v>
      </c>
      <c r="AL332" s="68">
        <f>'Light exposure'!$H332*'Molar absorption spectra'!AL332/10</f>
        <v>0</v>
      </c>
      <c r="AM332" s="68">
        <f>'Light exposure'!$H332*'Molar absorption spectra'!AM332/10</f>
        <v>0</v>
      </c>
      <c r="AN332" s="68">
        <f>'Light exposure'!$H332*'Molar absorption spectra'!AN332/10</f>
        <v>0</v>
      </c>
      <c r="AO332" s="68">
        <f>'Light exposure'!$H332*'Molar absorption spectra'!AO332/10</f>
        <v>0</v>
      </c>
      <c r="AP332" s="68">
        <f>'Light exposure'!$H332*'Molar absorption spectra'!AP332/10</f>
        <v>0</v>
      </c>
      <c r="AQ332" s="68">
        <f>'Light exposure'!$H332*'Molar absorption spectra'!AQ332/10</f>
        <v>0</v>
      </c>
      <c r="AR332" s="68">
        <f>'Light exposure'!$H332*'Molar absorption spectra'!AR332/10</f>
        <v>0</v>
      </c>
      <c r="AS332" s="68">
        <f>'Light exposure'!$H332*'Molar absorption spectra'!AS332/10</f>
        <v>0</v>
      </c>
      <c r="AT332" s="68">
        <f>'Light exposure'!$H332*'Molar absorption spectra'!AT332/10</f>
        <v>0</v>
      </c>
      <c r="AU332" s="68">
        <f>'Light exposure'!$H332*'Molar absorption spectra'!AU332/10</f>
        <v>0</v>
      </c>
      <c r="AV332" s="68">
        <f>'Light exposure'!$H332*'Molar absorption spectra'!AV332/10</f>
        <v>0</v>
      </c>
      <c r="AW332" s="68">
        <f>'Light exposure'!$H332*'Molar absorption spectra'!AW332/10</f>
        <v>0</v>
      </c>
      <c r="AX332" s="68">
        <f>'Light exposure'!$H332*'Molar absorption spectra'!AX332/10</f>
        <v>0</v>
      </c>
      <c r="AY332" s="68">
        <f>'Light exposure'!$H332*'Molar absorption spectra'!AY332/10</f>
        <v>0</v>
      </c>
      <c r="AZ332" s="68">
        <f>'Light exposure'!$H332*'Molar absorption spectra'!AZ332/10</f>
        <v>0</v>
      </c>
      <c r="BA332" s="68">
        <f>'Light exposure'!$H332*'Molar absorption spectra'!BA332/10</f>
        <v>0</v>
      </c>
      <c r="BB332" s="68">
        <f>'Light exposure'!$H332*'Molar absorption spectra'!BB332/10</f>
        <v>0</v>
      </c>
      <c r="BC332" s="68">
        <f>'Light exposure'!$H332*'Molar absorption spectra'!BC332/10</f>
        <v>0</v>
      </c>
      <c r="BD332" s="68">
        <f>'Light exposure'!$H332*'Molar absorption spectra'!BD332/10</f>
        <v>0</v>
      </c>
      <c r="BE332" s="68">
        <f>'Light exposure'!$H332*'Molar absorption spectra'!BE332/10</f>
        <v>0</v>
      </c>
      <c r="BF332" s="68">
        <f>'Light exposure'!$H332*'Molar absorption spectra'!BF332/10</f>
        <v>0</v>
      </c>
      <c r="BG332" s="68">
        <f>'Light exposure'!$H332*'Molar absorption spectra'!BG332/10</f>
        <v>0</v>
      </c>
      <c r="BH332" s="68">
        <f>'Light exposure'!$H332*'Molar absorption spectra'!BH332/10</f>
        <v>0</v>
      </c>
      <c r="BI332" s="68">
        <f>'Light exposure'!$H332*'Molar absorption spectra'!BI332/10</f>
        <v>0</v>
      </c>
      <c r="BJ332" s="68">
        <f>'Light exposure'!$H332*'Molar absorption spectra'!BJ332/10</f>
        <v>0</v>
      </c>
      <c r="BK332" s="68">
        <f>'Light exposure'!$H332*'Molar absorption spectra'!BK332/10</f>
        <v>0</v>
      </c>
      <c r="BL332" s="68">
        <f>'Light exposure'!$H332*'Molar absorption spectra'!BL332/10</f>
        <v>0</v>
      </c>
      <c r="BM332" s="68">
        <f>'Light exposure'!$H332*'Molar absorption spectra'!BM332/10</f>
        <v>0</v>
      </c>
      <c r="BN332" s="68">
        <f>'Light exposure'!$H332*'Molar absorption spectra'!BN332/10</f>
        <v>0</v>
      </c>
      <c r="BO332" s="68">
        <f>'Light exposure'!$H332*'Molar absorption spectra'!BO332/10</f>
        <v>0</v>
      </c>
      <c r="BP332" s="68">
        <f>'Light exposure'!$H332*'Molar absorption spectra'!BP332/10</f>
        <v>0</v>
      </c>
      <c r="BQ332" s="68">
        <f>'Light exposure'!$H332*'Molar absorption spectra'!BQ332/10</f>
        <v>0</v>
      </c>
      <c r="BR332" s="68">
        <f>'Light exposure'!$H332*'Molar absorption spectra'!BR332/10</f>
        <v>0</v>
      </c>
      <c r="BS332" s="68">
        <f>'Light exposure'!$H332*'Molar absorption spectra'!BS332/10</f>
        <v>0</v>
      </c>
      <c r="BT332" s="68">
        <f>'Light exposure'!$H332*'Molar absorption spectra'!BT332/10</f>
        <v>0</v>
      </c>
      <c r="BU332" s="68">
        <f>'Light exposure'!$H332*'Molar absorption spectra'!BU332/10</f>
        <v>0</v>
      </c>
      <c r="BV332" s="68">
        <f>'Light exposure'!$H332*'Molar absorption spectra'!BV332/10</f>
        <v>0</v>
      </c>
      <c r="BW332" s="68">
        <f>'Light exposure'!$H332*'Molar absorption spectra'!BW332/10</f>
        <v>0</v>
      </c>
      <c r="BX332" s="68">
        <f>'Light exposure'!$H332*'Molar absorption spectra'!BX332/10</f>
        <v>0</v>
      </c>
      <c r="BY332" s="68">
        <f>'Light exposure'!$H332*'Molar absorption spectra'!BY332/10</f>
        <v>0</v>
      </c>
      <c r="BZ332" s="68">
        <f>'Light exposure'!$H332*'Molar absorption spectra'!BZ332/10</f>
        <v>0</v>
      </c>
      <c r="CA332" s="68">
        <f>'Light exposure'!$H332*'Molar absorption spectra'!CA332/10</f>
        <v>0</v>
      </c>
      <c r="CB332" s="68">
        <f>'Light exposure'!$H332*'Molar absorption spectra'!CB332/10</f>
        <v>0</v>
      </c>
      <c r="CC332" s="68">
        <f>'Light exposure'!$H332*'Molar absorption spectra'!CC332/10</f>
        <v>0</v>
      </c>
      <c r="CD332" s="68">
        <f>'Light exposure'!$H332*'Molar absorption spectra'!CD332/10</f>
        <v>0</v>
      </c>
      <c r="CE332" s="68">
        <f>'Light exposure'!$H332*'Molar absorption spectra'!CE332/10</f>
        <v>0</v>
      </c>
      <c r="CF332" s="68">
        <f>'Light exposure'!$H332*'Molar absorption spectra'!CF332/10</f>
        <v>0</v>
      </c>
      <c r="CG332" s="68">
        <f>'Light exposure'!$H332*'Molar absorption spectra'!CG332/10</f>
        <v>0</v>
      </c>
      <c r="CH332" s="68">
        <f>'Light exposure'!$H332*'Molar absorption spectra'!CH332/10</f>
        <v>0</v>
      </c>
      <c r="CI332" s="68">
        <f>'Light exposure'!$H332*'Molar absorption spectra'!CI332/10</f>
        <v>0</v>
      </c>
      <c r="CJ332" s="68">
        <f>'Light exposure'!$H332*'Molar absorption spectra'!CJ332/10</f>
        <v>0</v>
      </c>
      <c r="CK332" s="68">
        <f>'Light exposure'!$H332*'Molar absorption spectra'!CK332/10</f>
        <v>0</v>
      </c>
      <c r="CL332" s="68">
        <f>'Light exposure'!$H332*'Molar absorption spectra'!CL332/10</f>
        <v>0</v>
      </c>
    </row>
    <row r="333" spans="1:90" x14ac:dyDescent="0.35">
      <c r="A333" s="17">
        <v>605</v>
      </c>
      <c r="B333" s="68">
        <f>'Light exposure'!$H333*'Molar absorption spectra'!B333/10</f>
        <v>0</v>
      </c>
      <c r="C333" s="68">
        <f>'Light exposure'!$H333*'Molar absorption spectra'!C333/10</f>
        <v>0</v>
      </c>
      <c r="D333" s="68">
        <f>'Light exposure'!$H333*'Molar absorption spectra'!D333/10</f>
        <v>0</v>
      </c>
      <c r="E333" s="68">
        <f>'Light exposure'!$H333*'Molar absorption spectra'!E333/10</f>
        <v>0</v>
      </c>
      <c r="F333" s="68">
        <f>'Light exposure'!$H333*'Molar absorption spectra'!F333/10</f>
        <v>0</v>
      </c>
      <c r="G333" s="68">
        <f>'Light exposure'!$H333*'Molar absorption spectra'!G333/10</f>
        <v>0</v>
      </c>
      <c r="H333" s="68">
        <f>'Light exposure'!$H333*'Molar absorption spectra'!H333/10</f>
        <v>0</v>
      </c>
      <c r="I333" s="68">
        <f>'Light exposure'!$H333*'Molar absorption spectra'!I333/10</f>
        <v>0</v>
      </c>
      <c r="J333" s="68">
        <f>'Light exposure'!$H333*'Molar absorption spectra'!J333/10</f>
        <v>0</v>
      </c>
      <c r="K333" s="68">
        <f>'Light exposure'!$H333*'Molar absorption spectra'!K333/10</f>
        <v>0</v>
      </c>
      <c r="L333" s="68">
        <f>'Light exposure'!$H333*'Molar absorption spectra'!L333/10</f>
        <v>0</v>
      </c>
      <c r="M333" s="68">
        <f>'Light exposure'!$H333*'Molar absorption spectra'!M333/10</f>
        <v>0</v>
      </c>
      <c r="N333" s="68">
        <f>'Light exposure'!$H333*'Molar absorption spectra'!N333/10</f>
        <v>0</v>
      </c>
      <c r="O333" s="68">
        <f>'Light exposure'!$H333*'Molar absorption spectra'!O333/10</f>
        <v>0</v>
      </c>
      <c r="P333" s="68">
        <f>'Light exposure'!$H333*'Molar absorption spectra'!P333/10</f>
        <v>0</v>
      </c>
      <c r="Q333" s="68">
        <f>'Light exposure'!$H333*'Molar absorption spectra'!Q333/10</f>
        <v>0</v>
      </c>
      <c r="R333" s="68">
        <f>'Light exposure'!$H333*'Molar absorption spectra'!R333/10</f>
        <v>0</v>
      </c>
      <c r="S333" s="68">
        <f>'Light exposure'!$H333*'Molar absorption spectra'!S333/10</f>
        <v>0</v>
      </c>
      <c r="T333" s="68">
        <f>'Light exposure'!$H333*'Molar absorption spectra'!T333/10</f>
        <v>0</v>
      </c>
      <c r="U333" s="68">
        <f>'Light exposure'!$H333*'Molar absorption spectra'!U333/10</f>
        <v>0</v>
      </c>
      <c r="V333" s="68">
        <f>'Light exposure'!$H333*'Molar absorption spectra'!V333/10</f>
        <v>0</v>
      </c>
      <c r="W333" s="68">
        <f>'Light exposure'!$H333*'Molar absorption spectra'!W333/10</f>
        <v>0</v>
      </c>
      <c r="X333" s="68">
        <f>'Light exposure'!$H333*'Molar absorption spectra'!X333/10</f>
        <v>0</v>
      </c>
      <c r="Y333" s="68">
        <f>'Light exposure'!$H333*'Molar absorption spectra'!Y333/10</f>
        <v>0</v>
      </c>
      <c r="Z333" s="68">
        <f>'Light exposure'!$H333*'Molar absorption spectra'!Z333/10</f>
        <v>0</v>
      </c>
      <c r="AA333" s="68">
        <f>'Light exposure'!$H333*'Molar absorption spectra'!AA333/10</f>
        <v>0</v>
      </c>
      <c r="AB333" s="68">
        <f>'Light exposure'!$H333*'Molar absorption spectra'!AB333/10</f>
        <v>0</v>
      </c>
      <c r="AC333" s="68">
        <f>'Light exposure'!$H333*'Molar absorption spectra'!AC333/10</f>
        <v>0</v>
      </c>
      <c r="AD333" s="68">
        <f>'Light exposure'!$H333*'Molar absorption spectra'!AD333/10</f>
        <v>0</v>
      </c>
      <c r="AE333" s="68">
        <f>'Light exposure'!$H333*'Molar absorption spectra'!AE333/10</f>
        <v>0</v>
      </c>
      <c r="AF333" s="68">
        <f>'Light exposure'!$H333*'Molar absorption spectra'!AF333/10</f>
        <v>0</v>
      </c>
      <c r="AG333" s="68">
        <f>'Light exposure'!$H333*'Molar absorption spectra'!AG333/10</f>
        <v>0</v>
      </c>
      <c r="AH333" s="68">
        <f>'Light exposure'!$H333*'Molar absorption spectra'!AH333/10</f>
        <v>0</v>
      </c>
      <c r="AI333" s="68">
        <f>'Light exposure'!$H333*'Molar absorption spectra'!AI333/10</f>
        <v>0</v>
      </c>
      <c r="AJ333" s="68">
        <f>'Light exposure'!$H333*'Molar absorption spectra'!AJ333/10</f>
        <v>0</v>
      </c>
      <c r="AK333" s="68">
        <f>'Light exposure'!$H333*'Molar absorption spectra'!AK333/10</f>
        <v>0</v>
      </c>
      <c r="AL333" s="68">
        <f>'Light exposure'!$H333*'Molar absorption spectra'!AL333/10</f>
        <v>0</v>
      </c>
      <c r="AM333" s="68">
        <f>'Light exposure'!$H333*'Molar absorption spectra'!AM333/10</f>
        <v>0</v>
      </c>
      <c r="AN333" s="68">
        <f>'Light exposure'!$H333*'Molar absorption spectra'!AN333/10</f>
        <v>0</v>
      </c>
      <c r="AO333" s="68">
        <f>'Light exposure'!$H333*'Molar absorption spectra'!AO333/10</f>
        <v>0</v>
      </c>
      <c r="AP333" s="68">
        <f>'Light exposure'!$H333*'Molar absorption spectra'!AP333/10</f>
        <v>0</v>
      </c>
      <c r="AQ333" s="68">
        <f>'Light exposure'!$H333*'Molar absorption spectra'!AQ333/10</f>
        <v>0</v>
      </c>
      <c r="AR333" s="68">
        <f>'Light exposure'!$H333*'Molar absorption spectra'!AR333/10</f>
        <v>0</v>
      </c>
      <c r="AS333" s="68">
        <f>'Light exposure'!$H333*'Molar absorption spectra'!AS333/10</f>
        <v>0</v>
      </c>
      <c r="AT333" s="68">
        <f>'Light exposure'!$H333*'Molar absorption spectra'!AT333/10</f>
        <v>0</v>
      </c>
      <c r="AU333" s="68">
        <f>'Light exposure'!$H333*'Molar absorption spectra'!AU333/10</f>
        <v>0</v>
      </c>
      <c r="AV333" s="68">
        <f>'Light exposure'!$H333*'Molar absorption spectra'!AV333/10</f>
        <v>0</v>
      </c>
      <c r="AW333" s="68">
        <f>'Light exposure'!$H333*'Molar absorption spectra'!AW333/10</f>
        <v>0</v>
      </c>
      <c r="AX333" s="68">
        <f>'Light exposure'!$H333*'Molar absorption spectra'!AX333/10</f>
        <v>0</v>
      </c>
      <c r="AY333" s="68">
        <f>'Light exposure'!$H333*'Molar absorption spectra'!AY333/10</f>
        <v>0</v>
      </c>
      <c r="AZ333" s="68">
        <f>'Light exposure'!$H333*'Molar absorption spectra'!AZ333/10</f>
        <v>0</v>
      </c>
      <c r="BA333" s="68">
        <f>'Light exposure'!$H333*'Molar absorption spectra'!BA333/10</f>
        <v>0</v>
      </c>
      <c r="BB333" s="68">
        <f>'Light exposure'!$H333*'Molar absorption spectra'!BB333/10</f>
        <v>0</v>
      </c>
      <c r="BC333" s="68">
        <f>'Light exposure'!$H333*'Molar absorption spectra'!BC333/10</f>
        <v>0</v>
      </c>
      <c r="BD333" s="68">
        <f>'Light exposure'!$H333*'Molar absorption spectra'!BD333/10</f>
        <v>0</v>
      </c>
      <c r="BE333" s="68">
        <f>'Light exposure'!$H333*'Molar absorption spectra'!BE333/10</f>
        <v>0</v>
      </c>
      <c r="BF333" s="68">
        <f>'Light exposure'!$H333*'Molar absorption spectra'!BF333/10</f>
        <v>0</v>
      </c>
      <c r="BG333" s="68">
        <f>'Light exposure'!$H333*'Molar absorption spectra'!BG333/10</f>
        <v>0</v>
      </c>
      <c r="BH333" s="68">
        <f>'Light exposure'!$H333*'Molar absorption spectra'!BH333/10</f>
        <v>0</v>
      </c>
      <c r="BI333" s="68">
        <f>'Light exposure'!$H333*'Molar absorption spectra'!BI333/10</f>
        <v>0</v>
      </c>
      <c r="BJ333" s="68">
        <f>'Light exposure'!$H333*'Molar absorption spectra'!BJ333/10</f>
        <v>0</v>
      </c>
      <c r="BK333" s="68">
        <f>'Light exposure'!$H333*'Molar absorption spectra'!BK333/10</f>
        <v>0</v>
      </c>
      <c r="BL333" s="68">
        <f>'Light exposure'!$H333*'Molar absorption spectra'!BL333/10</f>
        <v>0</v>
      </c>
      <c r="BM333" s="68">
        <f>'Light exposure'!$H333*'Molar absorption spectra'!BM333/10</f>
        <v>0</v>
      </c>
      <c r="BN333" s="68">
        <f>'Light exposure'!$H333*'Molar absorption spectra'!BN333/10</f>
        <v>0</v>
      </c>
      <c r="BO333" s="68">
        <f>'Light exposure'!$H333*'Molar absorption spectra'!BO333/10</f>
        <v>0</v>
      </c>
      <c r="BP333" s="68">
        <f>'Light exposure'!$H333*'Molar absorption spectra'!BP333/10</f>
        <v>0</v>
      </c>
      <c r="BQ333" s="68">
        <f>'Light exposure'!$H333*'Molar absorption spectra'!BQ333/10</f>
        <v>0</v>
      </c>
      <c r="BR333" s="68">
        <f>'Light exposure'!$H333*'Molar absorption spectra'!BR333/10</f>
        <v>0</v>
      </c>
      <c r="BS333" s="68">
        <f>'Light exposure'!$H333*'Molar absorption spectra'!BS333/10</f>
        <v>0</v>
      </c>
      <c r="BT333" s="68">
        <f>'Light exposure'!$H333*'Molar absorption spectra'!BT333/10</f>
        <v>0</v>
      </c>
      <c r="BU333" s="68">
        <f>'Light exposure'!$H333*'Molar absorption spectra'!BU333/10</f>
        <v>0</v>
      </c>
      <c r="BV333" s="68">
        <f>'Light exposure'!$H333*'Molar absorption spectra'!BV333/10</f>
        <v>0</v>
      </c>
      <c r="BW333" s="68">
        <f>'Light exposure'!$H333*'Molar absorption spectra'!BW333/10</f>
        <v>0</v>
      </c>
      <c r="BX333" s="68">
        <f>'Light exposure'!$H333*'Molar absorption spectra'!BX333/10</f>
        <v>0</v>
      </c>
      <c r="BY333" s="68">
        <f>'Light exposure'!$H333*'Molar absorption spectra'!BY333/10</f>
        <v>0</v>
      </c>
      <c r="BZ333" s="68">
        <f>'Light exposure'!$H333*'Molar absorption spectra'!BZ333/10</f>
        <v>0</v>
      </c>
      <c r="CA333" s="68">
        <f>'Light exposure'!$H333*'Molar absorption spectra'!CA333/10</f>
        <v>0</v>
      </c>
      <c r="CB333" s="68">
        <f>'Light exposure'!$H333*'Molar absorption spectra'!CB333/10</f>
        <v>0</v>
      </c>
      <c r="CC333" s="68">
        <f>'Light exposure'!$H333*'Molar absorption spectra'!CC333/10</f>
        <v>0</v>
      </c>
      <c r="CD333" s="68">
        <f>'Light exposure'!$H333*'Molar absorption spectra'!CD333/10</f>
        <v>0</v>
      </c>
      <c r="CE333" s="68">
        <f>'Light exposure'!$H333*'Molar absorption spectra'!CE333/10</f>
        <v>0</v>
      </c>
      <c r="CF333" s="68">
        <f>'Light exposure'!$H333*'Molar absorption spectra'!CF333/10</f>
        <v>0</v>
      </c>
      <c r="CG333" s="68">
        <f>'Light exposure'!$H333*'Molar absorption spectra'!CG333/10</f>
        <v>0</v>
      </c>
      <c r="CH333" s="68">
        <f>'Light exposure'!$H333*'Molar absorption spectra'!CH333/10</f>
        <v>0</v>
      </c>
      <c r="CI333" s="68">
        <f>'Light exposure'!$H333*'Molar absorption spectra'!CI333/10</f>
        <v>0</v>
      </c>
      <c r="CJ333" s="68">
        <f>'Light exposure'!$H333*'Molar absorption spectra'!CJ333/10</f>
        <v>0</v>
      </c>
      <c r="CK333" s="68">
        <f>'Light exposure'!$H333*'Molar absorption spectra'!CK333/10</f>
        <v>0</v>
      </c>
      <c r="CL333" s="68">
        <f>'Light exposure'!$H333*'Molar absorption spectra'!CL333/10</f>
        <v>0</v>
      </c>
    </row>
    <row r="334" spans="1:90" x14ac:dyDescent="0.35">
      <c r="A334" s="17">
        <v>606</v>
      </c>
      <c r="B334" s="68">
        <f>'Light exposure'!$H334*'Molar absorption spectra'!B334/10</f>
        <v>0</v>
      </c>
      <c r="C334" s="68">
        <f>'Light exposure'!$H334*'Molar absorption spectra'!C334/10</f>
        <v>0</v>
      </c>
      <c r="D334" s="68">
        <f>'Light exposure'!$H334*'Molar absorption spectra'!D334/10</f>
        <v>0</v>
      </c>
      <c r="E334" s="68">
        <f>'Light exposure'!$H334*'Molar absorption spectra'!E334/10</f>
        <v>0</v>
      </c>
      <c r="F334" s="68">
        <f>'Light exposure'!$H334*'Molar absorption spectra'!F334/10</f>
        <v>0</v>
      </c>
      <c r="G334" s="68">
        <f>'Light exposure'!$H334*'Molar absorption spectra'!G334/10</f>
        <v>0</v>
      </c>
      <c r="H334" s="68">
        <f>'Light exposure'!$H334*'Molar absorption spectra'!H334/10</f>
        <v>0</v>
      </c>
      <c r="I334" s="68">
        <f>'Light exposure'!$H334*'Molar absorption spectra'!I334/10</f>
        <v>0</v>
      </c>
      <c r="J334" s="68">
        <f>'Light exposure'!$H334*'Molar absorption spectra'!J334/10</f>
        <v>0</v>
      </c>
      <c r="K334" s="68">
        <f>'Light exposure'!$H334*'Molar absorption spectra'!K334/10</f>
        <v>0</v>
      </c>
      <c r="L334" s="68">
        <f>'Light exposure'!$H334*'Molar absorption spectra'!L334/10</f>
        <v>0</v>
      </c>
      <c r="M334" s="68">
        <f>'Light exposure'!$H334*'Molar absorption spectra'!M334/10</f>
        <v>0</v>
      </c>
      <c r="N334" s="68">
        <f>'Light exposure'!$H334*'Molar absorption spectra'!N334/10</f>
        <v>0</v>
      </c>
      <c r="O334" s="68">
        <f>'Light exposure'!$H334*'Molar absorption spectra'!O334/10</f>
        <v>0</v>
      </c>
      <c r="P334" s="68">
        <f>'Light exposure'!$H334*'Molar absorption spectra'!P334/10</f>
        <v>0</v>
      </c>
      <c r="Q334" s="68">
        <f>'Light exposure'!$H334*'Molar absorption spectra'!Q334/10</f>
        <v>0</v>
      </c>
      <c r="R334" s="68">
        <f>'Light exposure'!$H334*'Molar absorption spectra'!R334/10</f>
        <v>0</v>
      </c>
      <c r="S334" s="68">
        <f>'Light exposure'!$H334*'Molar absorption spectra'!S334/10</f>
        <v>0</v>
      </c>
      <c r="T334" s="68">
        <f>'Light exposure'!$H334*'Molar absorption spectra'!T334/10</f>
        <v>0</v>
      </c>
      <c r="U334" s="68">
        <f>'Light exposure'!$H334*'Molar absorption spectra'!U334/10</f>
        <v>0</v>
      </c>
      <c r="V334" s="68">
        <f>'Light exposure'!$H334*'Molar absorption spectra'!V334/10</f>
        <v>0</v>
      </c>
      <c r="W334" s="68">
        <f>'Light exposure'!$H334*'Molar absorption spectra'!W334/10</f>
        <v>0</v>
      </c>
      <c r="X334" s="68">
        <f>'Light exposure'!$H334*'Molar absorption spectra'!X334/10</f>
        <v>0</v>
      </c>
      <c r="Y334" s="68">
        <f>'Light exposure'!$H334*'Molar absorption spectra'!Y334/10</f>
        <v>0</v>
      </c>
      <c r="Z334" s="68">
        <f>'Light exposure'!$H334*'Molar absorption spectra'!Z334/10</f>
        <v>0</v>
      </c>
      <c r="AA334" s="68">
        <f>'Light exposure'!$H334*'Molar absorption spectra'!AA334/10</f>
        <v>0</v>
      </c>
      <c r="AB334" s="68">
        <f>'Light exposure'!$H334*'Molar absorption spectra'!AB334/10</f>
        <v>0</v>
      </c>
      <c r="AC334" s="68">
        <f>'Light exposure'!$H334*'Molar absorption spectra'!AC334/10</f>
        <v>0</v>
      </c>
      <c r="AD334" s="68">
        <f>'Light exposure'!$H334*'Molar absorption spectra'!AD334/10</f>
        <v>0</v>
      </c>
      <c r="AE334" s="68">
        <f>'Light exposure'!$H334*'Molar absorption spectra'!AE334/10</f>
        <v>0</v>
      </c>
      <c r="AF334" s="68">
        <f>'Light exposure'!$H334*'Molar absorption spectra'!AF334/10</f>
        <v>0</v>
      </c>
      <c r="AG334" s="68">
        <f>'Light exposure'!$H334*'Molar absorption spectra'!AG334/10</f>
        <v>0</v>
      </c>
      <c r="AH334" s="68">
        <f>'Light exposure'!$H334*'Molar absorption spectra'!AH334/10</f>
        <v>0</v>
      </c>
      <c r="AI334" s="68">
        <f>'Light exposure'!$H334*'Molar absorption spectra'!AI334/10</f>
        <v>0</v>
      </c>
      <c r="AJ334" s="68">
        <f>'Light exposure'!$H334*'Molar absorption spectra'!AJ334/10</f>
        <v>0</v>
      </c>
      <c r="AK334" s="68">
        <f>'Light exposure'!$H334*'Molar absorption spectra'!AK334/10</f>
        <v>0</v>
      </c>
      <c r="AL334" s="68">
        <f>'Light exposure'!$H334*'Molar absorption spectra'!AL334/10</f>
        <v>0</v>
      </c>
      <c r="AM334" s="68">
        <f>'Light exposure'!$H334*'Molar absorption spectra'!AM334/10</f>
        <v>0</v>
      </c>
      <c r="AN334" s="68">
        <f>'Light exposure'!$H334*'Molar absorption spectra'!AN334/10</f>
        <v>0</v>
      </c>
      <c r="AO334" s="68">
        <f>'Light exposure'!$H334*'Molar absorption spectra'!AO334/10</f>
        <v>0</v>
      </c>
      <c r="AP334" s="68">
        <f>'Light exposure'!$H334*'Molar absorption spectra'!AP334/10</f>
        <v>0</v>
      </c>
      <c r="AQ334" s="68">
        <f>'Light exposure'!$H334*'Molar absorption spectra'!AQ334/10</f>
        <v>0</v>
      </c>
      <c r="AR334" s="68">
        <f>'Light exposure'!$H334*'Molar absorption spectra'!AR334/10</f>
        <v>0</v>
      </c>
      <c r="AS334" s="68">
        <f>'Light exposure'!$H334*'Molar absorption spectra'!AS334/10</f>
        <v>0</v>
      </c>
      <c r="AT334" s="68">
        <f>'Light exposure'!$H334*'Molar absorption spectra'!AT334/10</f>
        <v>0</v>
      </c>
      <c r="AU334" s="68">
        <f>'Light exposure'!$H334*'Molar absorption spectra'!AU334/10</f>
        <v>0</v>
      </c>
      <c r="AV334" s="68">
        <f>'Light exposure'!$H334*'Molar absorption spectra'!AV334/10</f>
        <v>0</v>
      </c>
      <c r="AW334" s="68">
        <f>'Light exposure'!$H334*'Molar absorption spectra'!AW334/10</f>
        <v>0</v>
      </c>
      <c r="AX334" s="68">
        <f>'Light exposure'!$H334*'Molar absorption spectra'!AX334/10</f>
        <v>0</v>
      </c>
      <c r="AY334" s="68">
        <f>'Light exposure'!$H334*'Molar absorption spectra'!AY334/10</f>
        <v>0</v>
      </c>
      <c r="AZ334" s="68">
        <f>'Light exposure'!$H334*'Molar absorption spectra'!AZ334/10</f>
        <v>0</v>
      </c>
      <c r="BA334" s="68">
        <f>'Light exposure'!$H334*'Molar absorption spectra'!BA334/10</f>
        <v>0</v>
      </c>
      <c r="BB334" s="68">
        <f>'Light exposure'!$H334*'Molar absorption spectra'!BB334/10</f>
        <v>0</v>
      </c>
      <c r="BC334" s="68">
        <f>'Light exposure'!$H334*'Molar absorption spectra'!BC334/10</f>
        <v>0</v>
      </c>
      <c r="BD334" s="68">
        <f>'Light exposure'!$H334*'Molar absorption spectra'!BD334/10</f>
        <v>0</v>
      </c>
      <c r="BE334" s="68">
        <f>'Light exposure'!$H334*'Molar absorption spectra'!BE334/10</f>
        <v>0</v>
      </c>
      <c r="BF334" s="68">
        <f>'Light exposure'!$H334*'Molar absorption spectra'!BF334/10</f>
        <v>0</v>
      </c>
      <c r="BG334" s="68">
        <f>'Light exposure'!$H334*'Molar absorption spectra'!BG334/10</f>
        <v>0</v>
      </c>
      <c r="BH334" s="68">
        <f>'Light exposure'!$H334*'Molar absorption spectra'!BH334/10</f>
        <v>0</v>
      </c>
      <c r="BI334" s="68">
        <f>'Light exposure'!$H334*'Molar absorption spectra'!BI334/10</f>
        <v>0</v>
      </c>
      <c r="BJ334" s="68">
        <f>'Light exposure'!$H334*'Molar absorption spectra'!BJ334/10</f>
        <v>0</v>
      </c>
      <c r="BK334" s="68">
        <f>'Light exposure'!$H334*'Molar absorption spectra'!BK334/10</f>
        <v>0</v>
      </c>
      <c r="BL334" s="68">
        <f>'Light exposure'!$H334*'Molar absorption spectra'!BL334/10</f>
        <v>0</v>
      </c>
      <c r="BM334" s="68">
        <f>'Light exposure'!$H334*'Molar absorption spectra'!BM334/10</f>
        <v>0</v>
      </c>
      <c r="BN334" s="68">
        <f>'Light exposure'!$H334*'Molar absorption spectra'!BN334/10</f>
        <v>0</v>
      </c>
      <c r="BO334" s="68">
        <f>'Light exposure'!$H334*'Molar absorption spectra'!BO334/10</f>
        <v>0</v>
      </c>
      <c r="BP334" s="68">
        <f>'Light exposure'!$H334*'Molar absorption spectra'!BP334/10</f>
        <v>0</v>
      </c>
      <c r="BQ334" s="68">
        <f>'Light exposure'!$H334*'Molar absorption spectra'!BQ334/10</f>
        <v>0</v>
      </c>
      <c r="BR334" s="68">
        <f>'Light exposure'!$H334*'Molar absorption spectra'!BR334/10</f>
        <v>0</v>
      </c>
      <c r="BS334" s="68">
        <f>'Light exposure'!$H334*'Molar absorption spectra'!BS334/10</f>
        <v>0</v>
      </c>
      <c r="BT334" s="68">
        <f>'Light exposure'!$H334*'Molar absorption spectra'!BT334/10</f>
        <v>0</v>
      </c>
      <c r="BU334" s="68">
        <f>'Light exposure'!$H334*'Molar absorption spectra'!BU334/10</f>
        <v>0</v>
      </c>
      <c r="BV334" s="68">
        <f>'Light exposure'!$H334*'Molar absorption spectra'!BV334/10</f>
        <v>0</v>
      </c>
      <c r="BW334" s="68">
        <f>'Light exposure'!$H334*'Molar absorption spectra'!BW334/10</f>
        <v>0</v>
      </c>
      <c r="BX334" s="68">
        <f>'Light exposure'!$H334*'Molar absorption spectra'!BX334/10</f>
        <v>0</v>
      </c>
      <c r="BY334" s="68">
        <f>'Light exposure'!$H334*'Molar absorption spectra'!BY334/10</f>
        <v>0</v>
      </c>
      <c r="BZ334" s="68">
        <f>'Light exposure'!$H334*'Molar absorption spectra'!BZ334/10</f>
        <v>0</v>
      </c>
      <c r="CA334" s="68">
        <f>'Light exposure'!$H334*'Molar absorption spectra'!CA334/10</f>
        <v>0</v>
      </c>
      <c r="CB334" s="68">
        <f>'Light exposure'!$H334*'Molar absorption spectra'!CB334/10</f>
        <v>0</v>
      </c>
      <c r="CC334" s="68">
        <f>'Light exposure'!$H334*'Molar absorption spectra'!CC334/10</f>
        <v>0</v>
      </c>
      <c r="CD334" s="68">
        <f>'Light exposure'!$H334*'Molar absorption spectra'!CD334/10</f>
        <v>0</v>
      </c>
      <c r="CE334" s="68">
        <f>'Light exposure'!$H334*'Molar absorption spectra'!CE334/10</f>
        <v>0</v>
      </c>
      <c r="CF334" s="68">
        <f>'Light exposure'!$H334*'Molar absorption spectra'!CF334/10</f>
        <v>0</v>
      </c>
      <c r="CG334" s="68">
        <f>'Light exposure'!$H334*'Molar absorption spectra'!CG334/10</f>
        <v>0</v>
      </c>
      <c r="CH334" s="68">
        <f>'Light exposure'!$H334*'Molar absorption spectra'!CH334/10</f>
        <v>0</v>
      </c>
      <c r="CI334" s="68">
        <f>'Light exposure'!$H334*'Molar absorption spectra'!CI334/10</f>
        <v>0</v>
      </c>
      <c r="CJ334" s="68">
        <f>'Light exposure'!$H334*'Molar absorption spectra'!CJ334/10</f>
        <v>0</v>
      </c>
      <c r="CK334" s="68">
        <f>'Light exposure'!$H334*'Molar absorption spectra'!CK334/10</f>
        <v>0</v>
      </c>
      <c r="CL334" s="68">
        <f>'Light exposure'!$H334*'Molar absorption spectra'!CL334/10</f>
        <v>0</v>
      </c>
    </row>
    <row r="335" spans="1:90" x14ac:dyDescent="0.35">
      <c r="A335" s="17">
        <v>607</v>
      </c>
      <c r="B335" s="68">
        <f>'Light exposure'!$H335*'Molar absorption spectra'!B335/10</f>
        <v>0</v>
      </c>
      <c r="C335" s="68">
        <f>'Light exposure'!$H335*'Molar absorption spectra'!C335/10</f>
        <v>0</v>
      </c>
      <c r="D335" s="68">
        <f>'Light exposure'!$H335*'Molar absorption spectra'!D335/10</f>
        <v>0</v>
      </c>
      <c r="E335" s="68">
        <f>'Light exposure'!$H335*'Molar absorption spectra'!E335/10</f>
        <v>0</v>
      </c>
      <c r="F335" s="68">
        <f>'Light exposure'!$H335*'Molar absorption spectra'!F335/10</f>
        <v>0</v>
      </c>
      <c r="G335" s="68">
        <f>'Light exposure'!$H335*'Molar absorption spectra'!G335/10</f>
        <v>0</v>
      </c>
      <c r="H335" s="68">
        <f>'Light exposure'!$H335*'Molar absorption spectra'!H335/10</f>
        <v>0</v>
      </c>
      <c r="I335" s="68">
        <f>'Light exposure'!$H335*'Molar absorption spectra'!I335/10</f>
        <v>0</v>
      </c>
      <c r="J335" s="68">
        <f>'Light exposure'!$H335*'Molar absorption spectra'!J335/10</f>
        <v>0</v>
      </c>
      <c r="K335" s="68">
        <f>'Light exposure'!$H335*'Molar absorption spectra'!K335/10</f>
        <v>0</v>
      </c>
      <c r="L335" s="68">
        <f>'Light exposure'!$H335*'Molar absorption spectra'!L335/10</f>
        <v>0</v>
      </c>
      <c r="M335" s="68">
        <f>'Light exposure'!$H335*'Molar absorption spectra'!M335/10</f>
        <v>0</v>
      </c>
      <c r="N335" s="68">
        <f>'Light exposure'!$H335*'Molar absorption spectra'!N335/10</f>
        <v>0</v>
      </c>
      <c r="O335" s="68">
        <f>'Light exposure'!$H335*'Molar absorption spectra'!O335/10</f>
        <v>0</v>
      </c>
      <c r="P335" s="68">
        <f>'Light exposure'!$H335*'Molar absorption spectra'!P335/10</f>
        <v>0</v>
      </c>
      <c r="Q335" s="68">
        <f>'Light exposure'!$H335*'Molar absorption spectra'!Q335/10</f>
        <v>0</v>
      </c>
      <c r="R335" s="68">
        <f>'Light exposure'!$H335*'Molar absorption spectra'!R335/10</f>
        <v>0</v>
      </c>
      <c r="S335" s="68">
        <f>'Light exposure'!$H335*'Molar absorption spectra'!S335/10</f>
        <v>0</v>
      </c>
      <c r="T335" s="68">
        <f>'Light exposure'!$H335*'Molar absorption spectra'!T335/10</f>
        <v>0</v>
      </c>
      <c r="U335" s="68">
        <f>'Light exposure'!$H335*'Molar absorption spectra'!U335/10</f>
        <v>0</v>
      </c>
      <c r="V335" s="68">
        <f>'Light exposure'!$H335*'Molar absorption spectra'!V335/10</f>
        <v>0</v>
      </c>
      <c r="W335" s="68">
        <f>'Light exposure'!$H335*'Molar absorption spectra'!W335/10</f>
        <v>0</v>
      </c>
      <c r="X335" s="68">
        <f>'Light exposure'!$H335*'Molar absorption spectra'!X335/10</f>
        <v>0</v>
      </c>
      <c r="Y335" s="68">
        <f>'Light exposure'!$H335*'Molar absorption spectra'!Y335/10</f>
        <v>0</v>
      </c>
      <c r="Z335" s="68">
        <f>'Light exposure'!$H335*'Molar absorption spectra'!Z335/10</f>
        <v>0</v>
      </c>
      <c r="AA335" s="68">
        <f>'Light exposure'!$H335*'Molar absorption spectra'!AA335/10</f>
        <v>0</v>
      </c>
      <c r="AB335" s="68">
        <f>'Light exposure'!$H335*'Molar absorption spectra'!AB335/10</f>
        <v>0</v>
      </c>
      <c r="AC335" s="68">
        <f>'Light exposure'!$H335*'Molar absorption spectra'!AC335/10</f>
        <v>0</v>
      </c>
      <c r="AD335" s="68">
        <f>'Light exposure'!$H335*'Molar absorption spectra'!AD335/10</f>
        <v>0</v>
      </c>
      <c r="AE335" s="68">
        <f>'Light exposure'!$H335*'Molar absorption spectra'!AE335/10</f>
        <v>0</v>
      </c>
      <c r="AF335" s="68">
        <f>'Light exposure'!$H335*'Molar absorption spectra'!AF335/10</f>
        <v>0</v>
      </c>
      <c r="AG335" s="68">
        <f>'Light exposure'!$H335*'Molar absorption spectra'!AG335/10</f>
        <v>0</v>
      </c>
      <c r="AH335" s="68">
        <f>'Light exposure'!$H335*'Molar absorption spectra'!AH335/10</f>
        <v>0</v>
      </c>
      <c r="AI335" s="68">
        <f>'Light exposure'!$H335*'Molar absorption spectra'!AI335/10</f>
        <v>0</v>
      </c>
      <c r="AJ335" s="68">
        <f>'Light exposure'!$H335*'Molar absorption spectra'!AJ335/10</f>
        <v>0</v>
      </c>
      <c r="AK335" s="68">
        <f>'Light exposure'!$H335*'Molar absorption spectra'!AK335/10</f>
        <v>0</v>
      </c>
      <c r="AL335" s="68">
        <f>'Light exposure'!$H335*'Molar absorption spectra'!AL335/10</f>
        <v>0</v>
      </c>
      <c r="AM335" s="68">
        <f>'Light exposure'!$H335*'Molar absorption spectra'!AM335/10</f>
        <v>0</v>
      </c>
      <c r="AN335" s="68">
        <f>'Light exposure'!$H335*'Molar absorption spectra'!AN335/10</f>
        <v>0</v>
      </c>
      <c r="AO335" s="68">
        <f>'Light exposure'!$H335*'Molar absorption spectra'!AO335/10</f>
        <v>0</v>
      </c>
      <c r="AP335" s="68">
        <f>'Light exposure'!$H335*'Molar absorption spectra'!AP335/10</f>
        <v>0</v>
      </c>
      <c r="AQ335" s="68">
        <f>'Light exposure'!$H335*'Molar absorption spectra'!AQ335/10</f>
        <v>0</v>
      </c>
      <c r="AR335" s="68">
        <f>'Light exposure'!$H335*'Molar absorption spectra'!AR335/10</f>
        <v>0</v>
      </c>
      <c r="AS335" s="68">
        <f>'Light exposure'!$H335*'Molar absorption spectra'!AS335/10</f>
        <v>0</v>
      </c>
      <c r="AT335" s="68">
        <f>'Light exposure'!$H335*'Molar absorption spectra'!AT335/10</f>
        <v>0</v>
      </c>
      <c r="AU335" s="68">
        <f>'Light exposure'!$H335*'Molar absorption spectra'!AU335/10</f>
        <v>0</v>
      </c>
      <c r="AV335" s="68">
        <f>'Light exposure'!$H335*'Molar absorption spectra'!AV335/10</f>
        <v>0</v>
      </c>
      <c r="AW335" s="68">
        <f>'Light exposure'!$H335*'Molar absorption spectra'!AW335/10</f>
        <v>0</v>
      </c>
      <c r="AX335" s="68">
        <f>'Light exposure'!$H335*'Molar absorption spectra'!AX335/10</f>
        <v>0</v>
      </c>
      <c r="AY335" s="68">
        <f>'Light exposure'!$H335*'Molar absorption spectra'!AY335/10</f>
        <v>0</v>
      </c>
      <c r="AZ335" s="68">
        <f>'Light exposure'!$H335*'Molar absorption spectra'!AZ335/10</f>
        <v>0</v>
      </c>
      <c r="BA335" s="68">
        <f>'Light exposure'!$H335*'Molar absorption spectra'!BA335/10</f>
        <v>0</v>
      </c>
      <c r="BB335" s="68">
        <f>'Light exposure'!$H335*'Molar absorption spectra'!BB335/10</f>
        <v>0</v>
      </c>
      <c r="BC335" s="68">
        <f>'Light exposure'!$H335*'Molar absorption spectra'!BC335/10</f>
        <v>0</v>
      </c>
      <c r="BD335" s="68">
        <f>'Light exposure'!$H335*'Molar absorption spectra'!BD335/10</f>
        <v>0</v>
      </c>
      <c r="BE335" s="68">
        <f>'Light exposure'!$H335*'Molar absorption spectra'!BE335/10</f>
        <v>0</v>
      </c>
      <c r="BF335" s="68">
        <f>'Light exposure'!$H335*'Molar absorption spectra'!BF335/10</f>
        <v>0</v>
      </c>
      <c r="BG335" s="68">
        <f>'Light exposure'!$H335*'Molar absorption spectra'!BG335/10</f>
        <v>0</v>
      </c>
      <c r="BH335" s="68">
        <f>'Light exposure'!$H335*'Molar absorption spectra'!BH335/10</f>
        <v>0</v>
      </c>
      <c r="BI335" s="68">
        <f>'Light exposure'!$H335*'Molar absorption spectra'!BI335/10</f>
        <v>0</v>
      </c>
      <c r="BJ335" s="68">
        <f>'Light exposure'!$H335*'Molar absorption spectra'!BJ335/10</f>
        <v>0</v>
      </c>
      <c r="BK335" s="68">
        <f>'Light exposure'!$H335*'Molar absorption spectra'!BK335/10</f>
        <v>0</v>
      </c>
      <c r="BL335" s="68">
        <f>'Light exposure'!$H335*'Molar absorption spectra'!BL335/10</f>
        <v>0</v>
      </c>
      <c r="BM335" s="68">
        <f>'Light exposure'!$H335*'Molar absorption spectra'!BM335/10</f>
        <v>0</v>
      </c>
      <c r="BN335" s="68">
        <f>'Light exposure'!$H335*'Molar absorption spectra'!BN335/10</f>
        <v>0</v>
      </c>
      <c r="BO335" s="68">
        <f>'Light exposure'!$H335*'Molar absorption spectra'!BO335/10</f>
        <v>0</v>
      </c>
      <c r="BP335" s="68">
        <f>'Light exposure'!$H335*'Molar absorption spectra'!BP335/10</f>
        <v>0</v>
      </c>
      <c r="BQ335" s="68">
        <f>'Light exposure'!$H335*'Molar absorption spectra'!BQ335/10</f>
        <v>0</v>
      </c>
      <c r="BR335" s="68">
        <f>'Light exposure'!$H335*'Molar absorption spectra'!BR335/10</f>
        <v>0</v>
      </c>
      <c r="BS335" s="68">
        <f>'Light exposure'!$H335*'Molar absorption spectra'!BS335/10</f>
        <v>0</v>
      </c>
      <c r="BT335" s="68">
        <f>'Light exposure'!$H335*'Molar absorption spectra'!BT335/10</f>
        <v>0</v>
      </c>
      <c r="BU335" s="68">
        <f>'Light exposure'!$H335*'Molar absorption spectra'!BU335/10</f>
        <v>0</v>
      </c>
      <c r="BV335" s="68">
        <f>'Light exposure'!$H335*'Molar absorption spectra'!BV335/10</f>
        <v>0</v>
      </c>
      <c r="BW335" s="68">
        <f>'Light exposure'!$H335*'Molar absorption spectra'!BW335/10</f>
        <v>0</v>
      </c>
      <c r="BX335" s="68">
        <f>'Light exposure'!$H335*'Molar absorption spectra'!BX335/10</f>
        <v>0</v>
      </c>
      <c r="BY335" s="68">
        <f>'Light exposure'!$H335*'Molar absorption spectra'!BY335/10</f>
        <v>0</v>
      </c>
      <c r="BZ335" s="68">
        <f>'Light exposure'!$H335*'Molar absorption spectra'!BZ335/10</f>
        <v>0</v>
      </c>
      <c r="CA335" s="68">
        <f>'Light exposure'!$H335*'Molar absorption spectra'!CA335/10</f>
        <v>0</v>
      </c>
      <c r="CB335" s="68">
        <f>'Light exposure'!$H335*'Molar absorption spectra'!CB335/10</f>
        <v>0</v>
      </c>
      <c r="CC335" s="68">
        <f>'Light exposure'!$H335*'Molar absorption spectra'!CC335/10</f>
        <v>0</v>
      </c>
      <c r="CD335" s="68">
        <f>'Light exposure'!$H335*'Molar absorption spectra'!CD335/10</f>
        <v>0</v>
      </c>
      <c r="CE335" s="68">
        <f>'Light exposure'!$H335*'Molar absorption spectra'!CE335/10</f>
        <v>0</v>
      </c>
      <c r="CF335" s="68">
        <f>'Light exposure'!$H335*'Molar absorption spectra'!CF335/10</f>
        <v>0</v>
      </c>
      <c r="CG335" s="68">
        <f>'Light exposure'!$H335*'Molar absorption spectra'!CG335/10</f>
        <v>0</v>
      </c>
      <c r="CH335" s="68">
        <f>'Light exposure'!$H335*'Molar absorption spectra'!CH335/10</f>
        <v>0</v>
      </c>
      <c r="CI335" s="68">
        <f>'Light exposure'!$H335*'Molar absorption spectra'!CI335/10</f>
        <v>0</v>
      </c>
      <c r="CJ335" s="68">
        <f>'Light exposure'!$H335*'Molar absorption spectra'!CJ335/10</f>
        <v>0</v>
      </c>
      <c r="CK335" s="68">
        <f>'Light exposure'!$H335*'Molar absorption spectra'!CK335/10</f>
        <v>0</v>
      </c>
      <c r="CL335" s="68">
        <f>'Light exposure'!$H335*'Molar absorption spectra'!CL335/10</f>
        <v>0</v>
      </c>
    </row>
    <row r="336" spans="1:90" x14ac:dyDescent="0.35">
      <c r="A336" s="17">
        <v>608</v>
      </c>
      <c r="B336" s="68">
        <f>'Light exposure'!$H336*'Molar absorption spectra'!B336/10</f>
        <v>0</v>
      </c>
      <c r="C336" s="68">
        <f>'Light exposure'!$H336*'Molar absorption spectra'!C336/10</f>
        <v>0</v>
      </c>
      <c r="D336" s="68">
        <f>'Light exposure'!$H336*'Molar absorption spectra'!D336/10</f>
        <v>0</v>
      </c>
      <c r="E336" s="68">
        <f>'Light exposure'!$H336*'Molar absorption spectra'!E336/10</f>
        <v>0</v>
      </c>
      <c r="F336" s="68">
        <f>'Light exposure'!$H336*'Molar absorption spectra'!F336/10</f>
        <v>0</v>
      </c>
      <c r="G336" s="68">
        <f>'Light exposure'!$H336*'Molar absorption spectra'!G336/10</f>
        <v>0</v>
      </c>
      <c r="H336" s="68">
        <f>'Light exposure'!$H336*'Molar absorption spectra'!H336/10</f>
        <v>0</v>
      </c>
      <c r="I336" s="68">
        <f>'Light exposure'!$H336*'Molar absorption spectra'!I336/10</f>
        <v>0</v>
      </c>
      <c r="J336" s="68">
        <f>'Light exposure'!$H336*'Molar absorption spectra'!J336/10</f>
        <v>0</v>
      </c>
      <c r="K336" s="68">
        <f>'Light exposure'!$H336*'Molar absorption spectra'!K336/10</f>
        <v>0</v>
      </c>
      <c r="L336" s="68">
        <f>'Light exposure'!$H336*'Molar absorption spectra'!L336/10</f>
        <v>0</v>
      </c>
      <c r="M336" s="68">
        <f>'Light exposure'!$H336*'Molar absorption spectra'!M336/10</f>
        <v>0</v>
      </c>
      <c r="N336" s="68">
        <f>'Light exposure'!$H336*'Molar absorption spectra'!N336/10</f>
        <v>0</v>
      </c>
      <c r="O336" s="68">
        <f>'Light exposure'!$H336*'Molar absorption spectra'!O336/10</f>
        <v>0</v>
      </c>
      <c r="P336" s="68">
        <f>'Light exposure'!$H336*'Molar absorption spectra'!P336/10</f>
        <v>0</v>
      </c>
      <c r="Q336" s="68">
        <f>'Light exposure'!$H336*'Molar absorption spectra'!Q336/10</f>
        <v>0</v>
      </c>
      <c r="R336" s="68">
        <f>'Light exposure'!$H336*'Molar absorption spectra'!R336/10</f>
        <v>0</v>
      </c>
      <c r="S336" s="68">
        <f>'Light exposure'!$H336*'Molar absorption spectra'!S336/10</f>
        <v>0</v>
      </c>
      <c r="T336" s="68">
        <f>'Light exposure'!$H336*'Molar absorption spectra'!T336/10</f>
        <v>0</v>
      </c>
      <c r="U336" s="68">
        <f>'Light exposure'!$H336*'Molar absorption spectra'!U336/10</f>
        <v>0</v>
      </c>
      <c r="V336" s="68">
        <f>'Light exposure'!$H336*'Molar absorption spectra'!V336/10</f>
        <v>0</v>
      </c>
      <c r="W336" s="68">
        <f>'Light exposure'!$H336*'Molar absorption spectra'!W336/10</f>
        <v>0</v>
      </c>
      <c r="X336" s="68">
        <f>'Light exposure'!$H336*'Molar absorption spectra'!X336/10</f>
        <v>0</v>
      </c>
      <c r="Y336" s="68">
        <f>'Light exposure'!$H336*'Molar absorption spectra'!Y336/10</f>
        <v>0</v>
      </c>
      <c r="Z336" s="68">
        <f>'Light exposure'!$H336*'Molar absorption spectra'!Z336/10</f>
        <v>0</v>
      </c>
      <c r="AA336" s="68">
        <f>'Light exposure'!$H336*'Molar absorption spectra'!AA336/10</f>
        <v>0</v>
      </c>
      <c r="AB336" s="68">
        <f>'Light exposure'!$H336*'Molar absorption spectra'!AB336/10</f>
        <v>0</v>
      </c>
      <c r="AC336" s="68">
        <f>'Light exposure'!$H336*'Molar absorption spectra'!AC336/10</f>
        <v>0</v>
      </c>
      <c r="AD336" s="68">
        <f>'Light exposure'!$H336*'Molar absorption spectra'!AD336/10</f>
        <v>0</v>
      </c>
      <c r="AE336" s="68">
        <f>'Light exposure'!$H336*'Molar absorption spectra'!AE336/10</f>
        <v>0</v>
      </c>
      <c r="AF336" s="68">
        <f>'Light exposure'!$H336*'Molar absorption spectra'!AF336/10</f>
        <v>0</v>
      </c>
      <c r="AG336" s="68">
        <f>'Light exposure'!$H336*'Molar absorption spectra'!AG336/10</f>
        <v>0</v>
      </c>
      <c r="AH336" s="68">
        <f>'Light exposure'!$H336*'Molar absorption spectra'!AH336/10</f>
        <v>0</v>
      </c>
      <c r="AI336" s="68">
        <f>'Light exposure'!$H336*'Molar absorption spectra'!AI336/10</f>
        <v>0</v>
      </c>
      <c r="AJ336" s="68">
        <f>'Light exposure'!$H336*'Molar absorption spectra'!AJ336/10</f>
        <v>0</v>
      </c>
      <c r="AK336" s="68">
        <f>'Light exposure'!$H336*'Molar absorption spectra'!AK336/10</f>
        <v>0</v>
      </c>
      <c r="AL336" s="68">
        <f>'Light exposure'!$H336*'Molar absorption spectra'!AL336/10</f>
        <v>0</v>
      </c>
      <c r="AM336" s="68">
        <f>'Light exposure'!$H336*'Molar absorption spectra'!AM336/10</f>
        <v>0</v>
      </c>
      <c r="AN336" s="68">
        <f>'Light exposure'!$H336*'Molar absorption spectra'!AN336/10</f>
        <v>0</v>
      </c>
      <c r="AO336" s="68">
        <f>'Light exposure'!$H336*'Molar absorption spectra'!AO336/10</f>
        <v>0</v>
      </c>
      <c r="AP336" s="68">
        <f>'Light exposure'!$H336*'Molar absorption spectra'!AP336/10</f>
        <v>0</v>
      </c>
      <c r="AQ336" s="68">
        <f>'Light exposure'!$H336*'Molar absorption spectra'!AQ336/10</f>
        <v>0</v>
      </c>
      <c r="AR336" s="68">
        <f>'Light exposure'!$H336*'Molar absorption spectra'!AR336/10</f>
        <v>0</v>
      </c>
      <c r="AS336" s="68">
        <f>'Light exposure'!$H336*'Molar absorption spectra'!AS336/10</f>
        <v>0</v>
      </c>
      <c r="AT336" s="68">
        <f>'Light exposure'!$H336*'Molar absorption spectra'!AT336/10</f>
        <v>0</v>
      </c>
      <c r="AU336" s="68">
        <f>'Light exposure'!$H336*'Molar absorption spectra'!AU336/10</f>
        <v>0</v>
      </c>
      <c r="AV336" s="68">
        <f>'Light exposure'!$H336*'Molar absorption spectra'!AV336/10</f>
        <v>0</v>
      </c>
      <c r="AW336" s="68">
        <f>'Light exposure'!$H336*'Molar absorption spectra'!AW336/10</f>
        <v>0</v>
      </c>
      <c r="AX336" s="68">
        <f>'Light exposure'!$H336*'Molar absorption spectra'!AX336/10</f>
        <v>0</v>
      </c>
      <c r="AY336" s="68">
        <f>'Light exposure'!$H336*'Molar absorption spectra'!AY336/10</f>
        <v>0</v>
      </c>
      <c r="AZ336" s="68">
        <f>'Light exposure'!$H336*'Molar absorption spectra'!AZ336/10</f>
        <v>0</v>
      </c>
      <c r="BA336" s="68">
        <f>'Light exposure'!$H336*'Molar absorption spectra'!BA336/10</f>
        <v>0</v>
      </c>
      <c r="BB336" s="68">
        <f>'Light exposure'!$H336*'Molar absorption spectra'!BB336/10</f>
        <v>0</v>
      </c>
      <c r="BC336" s="68">
        <f>'Light exposure'!$H336*'Molar absorption spectra'!BC336/10</f>
        <v>0</v>
      </c>
      <c r="BD336" s="68">
        <f>'Light exposure'!$H336*'Molar absorption spectra'!BD336/10</f>
        <v>0</v>
      </c>
      <c r="BE336" s="68">
        <f>'Light exposure'!$H336*'Molar absorption spectra'!BE336/10</f>
        <v>0</v>
      </c>
      <c r="BF336" s="68">
        <f>'Light exposure'!$H336*'Molar absorption spectra'!BF336/10</f>
        <v>0</v>
      </c>
      <c r="BG336" s="68">
        <f>'Light exposure'!$H336*'Molar absorption spectra'!BG336/10</f>
        <v>0</v>
      </c>
      <c r="BH336" s="68">
        <f>'Light exposure'!$H336*'Molar absorption spectra'!BH336/10</f>
        <v>0</v>
      </c>
      <c r="BI336" s="68">
        <f>'Light exposure'!$H336*'Molar absorption spectra'!BI336/10</f>
        <v>0</v>
      </c>
      <c r="BJ336" s="68">
        <f>'Light exposure'!$H336*'Molar absorption spectra'!BJ336/10</f>
        <v>0</v>
      </c>
      <c r="BK336" s="68">
        <f>'Light exposure'!$H336*'Molar absorption spectra'!BK336/10</f>
        <v>0</v>
      </c>
      <c r="BL336" s="68">
        <f>'Light exposure'!$H336*'Molar absorption spectra'!BL336/10</f>
        <v>0</v>
      </c>
      <c r="BM336" s="68">
        <f>'Light exposure'!$H336*'Molar absorption spectra'!BM336/10</f>
        <v>0</v>
      </c>
      <c r="BN336" s="68">
        <f>'Light exposure'!$H336*'Molar absorption spectra'!BN336/10</f>
        <v>0</v>
      </c>
      <c r="BO336" s="68">
        <f>'Light exposure'!$H336*'Molar absorption spectra'!BO336/10</f>
        <v>0</v>
      </c>
      <c r="BP336" s="68">
        <f>'Light exposure'!$H336*'Molar absorption spectra'!BP336/10</f>
        <v>0</v>
      </c>
      <c r="BQ336" s="68">
        <f>'Light exposure'!$H336*'Molar absorption spectra'!BQ336/10</f>
        <v>0</v>
      </c>
      <c r="BR336" s="68">
        <f>'Light exposure'!$H336*'Molar absorption spectra'!BR336/10</f>
        <v>0</v>
      </c>
      <c r="BS336" s="68">
        <f>'Light exposure'!$H336*'Molar absorption spectra'!BS336/10</f>
        <v>0</v>
      </c>
      <c r="BT336" s="68">
        <f>'Light exposure'!$H336*'Molar absorption spectra'!BT336/10</f>
        <v>0</v>
      </c>
      <c r="BU336" s="68">
        <f>'Light exposure'!$H336*'Molar absorption spectra'!BU336/10</f>
        <v>0</v>
      </c>
      <c r="BV336" s="68">
        <f>'Light exposure'!$H336*'Molar absorption spectra'!BV336/10</f>
        <v>0</v>
      </c>
      <c r="BW336" s="68">
        <f>'Light exposure'!$H336*'Molar absorption spectra'!BW336/10</f>
        <v>0</v>
      </c>
      <c r="BX336" s="68">
        <f>'Light exposure'!$H336*'Molar absorption spectra'!BX336/10</f>
        <v>0</v>
      </c>
      <c r="BY336" s="68">
        <f>'Light exposure'!$H336*'Molar absorption spectra'!BY336/10</f>
        <v>0</v>
      </c>
      <c r="BZ336" s="68">
        <f>'Light exposure'!$H336*'Molar absorption spectra'!BZ336/10</f>
        <v>0</v>
      </c>
      <c r="CA336" s="68">
        <f>'Light exposure'!$H336*'Molar absorption spectra'!CA336/10</f>
        <v>0</v>
      </c>
      <c r="CB336" s="68">
        <f>'Light exposure'!$H336*'Molar absorption spectra'!CB336/10</f>
        <v>0</v>
      </c>
      <c r="CC336" s="68">
        <f>'Light exposure'!$H336*'Molar absorption spectra'!CC336/10</f>
        <v>0</v>
      </c>
      <c r="CD336" s="68">
        <f>'Light exposure'!$H336*'Molar absorption spectra'!CD336/10</f>
        <v>0</v>
      </c>
      <c r="CE336" s="68">
        <f>'Light exposure'!$H336*'Molar absorption spectra'!CE336/10</f>
        <v>0</v>
      </c>
      <c r="CF336" s="68">
        <f>'Light exposure'!$H336*'Molar absorption spectra'!CF336/10</f>
        <v>0</v>
      </c>
      <c r="CG336" s="68">
        <f>'Light exposure'!$H336*'Molar absorption spectra'!CG336/10</f>
        <v>0</v>
      </c>
      <c r="CH336" s="68">
        <f>'Light exposure'!$H336*'Molar absorption spectra'!CH336/10</f>
        <v>0</v>
      </c>
      <c r="CI336" s="68">
        <f>'Light exposure'!$H336*'Molar absorption spectra'!CI336/10</f>
        <v>0</v>
      </c>
      <c r="CJ336" s="68">
        <f>'Light exposure'!$H336*'Molar absorption spectra'!CJ336/10</f>
        <v>0</v>
      </c>
      <c r="CK336" s="68">
        <f>'Light exposure'!$H336*'Molar absorption spectra'!CK336/10</f>
        <v>0</v>
      </c>
      <c r="CL336" s="68">
        <f>'Light exposure'!$H336*'Molar absorption spectra'!CL336/10</f>
        <v>0</v>
      </c>
    </row>
    <row r="337" spans="1:90" x14ac:dyDescent="0.35">
      <c r="A337" s="17">
        <v>609</v>
      </c>
      <c r="B337" s="68">
        <f>'Light exposure'!$H337*'Molar absorption spectra'!B337/10</f>
        <v>0</v>
      </c>
      <c r="C337" s="68">
        <f>'Light exposure'!$H337*'Molar absorption spectra'!C337/10</f>
        <v>0</v>
      </c>
      <c r="D337" s="68">
        <f>'Light exposure'!$H337*'Molar absorption spectra'!D337/10</f>
        <v>0</v>
      </c>
      <c r="E337" s="68">
        <f>'Light exposure'!$H337*'Molar absorption spectra'!E337/10</f>
        <v>0</v>
      </c>
      <c r="F337" s="68">
        <f>'Light exposure'!$H337*'Molar absorption spectra'!F337/10</f>
        <v>0</v>
      </c>
      <c r="G337" s="68">
        <f>'Light exposure'!$H337*'Molar absorption spectra'!G337/10</f>
        <v>0</v>
      </c>
      <c r="H337" s="68">
        <f>'Light exposure'!$H337*'Molar absorption spectra'!H337/10</f>
        <v>0</v>
      </c>
      <c r="I337" s="68">
        <f>'Light exposure'!$H337*'Molar absorption spectra'!I337/10</f>
        <v>0</v>
      </c>
      <c r="J337" s="68">
        <f>'Light exposure'!$H337*'Molar absorption spectra'!J337/10</f>
        <v>0</v>
      </c>
      <c r="K337" s="68">
        <f>'Light exposure'!$H337*'Molar absorption spectra'!K337/10</f>
        <v>0</v>
      </c>
      <c r="L337" s="68">
        <f>'Light exposure'!$H337*'Molar absorption spectra'!L337/10</f>
        <v>0</v>
      </c>
      <c r="M337" s="68">
        <f>'Light exposure'!$H337*'Molar absorption spectra'!M337/10</f>
        <v>0</v>
      </c>
      <c r="N337" s="68">
        <f>'Light exposure'!$H337*'Molar absorption spectra'!N337/10</f>
        <v>0</v>
      </c>
      <c r="O337" s="68">
        <f>'Light exposure'!$H337*'Molar absorption spectra'!O337/10</f>
        <v>0</v>
      </c>
      <c r="P337" s="68">
        <f>'Light exposure'!$H337*'Molar absorption spectra'!P337/10</f>
        <v>0</v>
      </c>
      <c r="Q337" s="68">
        <f>'Light exposure'!$H337*'Molar absorption spectra'!Q337/10</f>
        <v>0</v>
      </c>
      <c r="R337" s="68">
        <f>'Light exposure'!$H337*'Molar absorption spectra'!R337/10</f>
        <v>0</v>
      </c>
      <c r="S337" s="68">
        <f>'Light exposure'!$H337*'Molar absorption spectra'!S337/10</f>
        <v>0</v>
      </c>
      <c r="T337" s="68">
        <f>'Light exposure'!$H337*'Molar absorption spectra'!T337/10</f>
        <v>0</v>
      </c>
      <c r="U337" s="68">
        <f>'Light exposure'!$H337*'Molar absorption spectra'!U337/10</f>
        <v>0</v>
      </c>
      <c r="V337" s="68">
        <f>'Light exposure'!$H337*'Molar absorption spectra'!V337/10</f>
        <v>0</v>
      </c>
      <c r="W337" s="68">
        <f>'Light exposure'!$H337*'Molar absorption spectra'!W337/10</f>
        <v>0</v>
      </c>
      <c r="X337" s="68">
        <f>'Light exposure'!$H337*'Molar absorption spectra'!X337/10</f>
        <v>0</v>
      </c>
      <c r="Y337" s="68">
        <f>'Light exposure'!$H337*'Molar absorption spectra'!Y337/10</f>
        <v>0</v>
      </c>
      <c r="Z337" s="68">
        <f>'Light exposure'!$H337*'Molar absorption spectra'!Z337/10</f>
        <v>0</v>
      </c>
      <c r="AA337" s="68">
        <f>'Light exposure'!$H337*'Molar absorption spectra'!AA337/10</f>
        <v>0</v>
      </c>
      <c r="AB337" s="68">
        <f>'Light exposure'!$H337*'Molar absorption spectra'!AB337/10</f>
        <v>0</v>
      </c>
      <c r="AC337" s="68">
        <f>'Light exposure'!$H337*'Molar absorption spectra'!AC337/10</f>
        <v>0</v>
      </c>
      <c r="AD337" s="68">
        <f>'Light exposure'!$H337*'Molar absorption spectra'!AD337/10</f>
        <v>0</v>
      </c>
      <c r="AE337" s="68">
        <f>'Light exposure'!$H337*'Molar absorption spectra'!AE337/10</f>
        <v>0</v>
      </c>
      <c r="AF337" s="68">
        <f>'Light exposure'!$H337*'Molar absorption spectra'!AF337/10</f>
        <v>0</v>
      </c>
      <c r="AG337" s="68">
        <f>'Light exposure'!$H337*'Molar absorption spectra'!AG337/10</f>
        <v>0</v>
      </c>
      <c r="AH337" s="68">
        <f>'Light exposure'!$H337*'Molar absorption spectra'!AH337/10</f>
        <v>0</v>
      </c>
      <c r="AI337" s="68">
        <f>'Light exposure'!$H337*'Molar absorption spectra'!AI337/10</f>
        <v>0</v>
      </c>
      <c r="AJ337" s="68">
        <f>'Light exposure'!$H337*'Molar absorption spectra'!AJ337/10</f>
        <v>0</v>
      </c>
      <c r="AK337" s="68">
        <f>'Light exposure'!$H337*'Molar absorption spectra'!AK337/10</f>
        <v>0</v>
      </c>
      <c r="AL337" s="68">
        <f>'Light exposure'!$H337*'Molar absorption spectra'!AL337/10</f>
        <v>0</v>
      </c>
      <c r="AM337" s="68">
        <f>'Light exposure'!$H337*'Molar absorption spectra'!AM337/10</f>
        <v>0</v>
      </c>
      <c r="AN337" s="68">
        <f>'Light exposure'!$H337*'Molar absorption spectra'!AN337/10</f>
        <v>0</v>
      </c>
      <c r="AO337" s="68">
        <f>'Light exposure'!$H337*'Molar absorption spectra'!AO337/10</f>
        <v>0</v>
      </c>
      <c r="AP337" s="68">
        <f>'Light exposure'!$H337*'Molar absorption spectra'!AP337/10</f>
        <v>0</v>
      </c>
      <c r="AQ337" s="68">
        <f>'Light exposure'!$H337*'Molar absorption spectra'!AQ337/10</f>
        <v>0</v>
      </c>
      <c r="AR337" s="68">
        <f>'Light exposure'!$H337*'Molar absorption spectra'!AR337/10</f>
        <v>0</v>
      </c>
      <c r="AS337" s="68">
        <f>'Light exposure'!$H337*'Molar absorption spectra'!AS337/10</f>
        <v>0</v>
      </c>
      <c r="AT337" s="68">
        <f>'Light exposure'!$H337*'Molar absorption spectra'!AT337/10</f>
        <v>0</v>
      </c>
      <c r="AU337" s="68">
        <f>'Light exposure'!$H337*'Molar absorption spectra'!AU337/10</f>
        <v>0</v>
      </c>
      <c r="AV337" s="68">
        <f>'Light exposure'!$H337*'Molar absorption spectra'!AV337/10</f>
        <v>0</v>
      </c>
      <c r="AW337" s="68">
        <f>'Light exposure'!$H337*'Molar absorption spectra'!AW337/10</f>
        <v>0</v>
      </c>
      <c r="AX337" s="68">
        <f>'Light exposure'!$H337*'Molar absorption spectra'!AX337/10</f>
        <v>0</v>
      </c>
      <c r="AY337" s="68">
        <f>'Light exposure'!$H337*'Molar absorption spectra'!AY337/10</f>
        <v>0</v>
      </c>
      <c r="AZ337" s="68">
        <f>'Light exposure'!$H337*'Molar absorption spectra'!AZ337/10</f>
        <v>0</v>
      </c>
      <c r="BA337" s="68">
        <f>'Light exposure'!$H337*'Molar absorption spectra'!BA337/10</f>
        <v>0</v>
      </c>
      <c r="BB337" s="68">
        <f>'Light exposure'!$H337*'Molar absorption spectra'!BB337/10</f>
        <v>0</v>
      </c>
      <c r="BC337" s="68">
        <f>'Light exposure'!$H337*'Molar absorption spectra'!BC337/10</f>
        <v>0</v>
      </c>
      <c r="BD337" s="68">
        <f>'Light exposure'!$H337*'Molar absorption spectra'!BD337/10</f>
        <v>0</v>
      </c>
      <c r="BE337" s="68">
        <f>'Light exposure'!$H337*'Molar absorption spectra'!BE337/10</f>
        <v>0</v>
      </c>
      <c r="BF337" s="68">
        <f>'Light exposure'!$H337*'Molar absorption spectra'!BF337/10</f>
        <v>0</v>
      </c>
      <c r="BG337" s="68">
        <f>'Light exposure'!$H337*'Molar absorption spectra'!BG337/10</f>
        <v>0</v>
      </c>
      <c r="BH337" s="68">
        <f>'Light exposure'!$H337*'Molar absorption spectra'!BH337/10</f>
        <v>0</v>
      </c>
      <c r="BI337" s="68">
        <f>'Light exposure'!$H337*'Molar absorption spectra'!BI337/10</f>
        <v>0</v>
      </c>
      <c r="BJ337" s="68">
        <f>'Light exposure'!$H337*'Molar absorption spectra'!BJ337/10</f>
        <v>0</v>
      </c>
      <c r="BK337" s="68">
        <f>'Light exposure'!$H337*'Molar absorption spectra'!BK337/10</f>
        <v>0</v>
      </c>
      <c r="BL337" s="68">
        <f>'Light exposure'!$H337*'Molar absorption spectra'!BL337/10</f>
        <v>0</v>
      </c>
      <c r="BM337" s="68">
        <f>'Light exposure'!$H337*'Molar absorption spectra'!BM337/10</f>
        <v>0</v>
      </c>
      <c r="BN337" s="68">
        <f>'Light exposure'!$H337*'Molar absorption spectra'!BN337/10</f>
        <v>0</v>
      </c>
      <c r="BO337" s="68">
        <f>'Light exposure'!$H337*'Molar absorption spectra'!BO337/10</f>
        <v>0</v>
      </c>
      <c r="BP337" s="68">
        <f>'Light exposure'!$H337*'Molar absorption spectra'!BP337/10</f>
        <v>0</v>
      </c>
      <c r="BQ337" s="68">
        <f>'Light exposure'!$H337*'Molar absorption spectra'!BQ337/10</f>
        <v>0</v>
      </c>
      <c r="BR337" s="68">
        <f>'Light exposure'!$H337*'Molar absorption spectra'!BR337/10</f>
        <v>0</v>
      </c>
      <c r="BS337" s="68">
        <f>'Light exposure'!$H337*'Molar absorption spectra'!BS337/10</f>
        <v>0</v>
      </c>
      <c r="BT337" s="68">
        <f>'Light exposure'!$H337*'Molar absorption spectra'!BT337/10</f>
        <v>0</v>
      </c>
      <c r="BU337" s="68">
        <f>'Light exposure'!$H337*'Molar absorption spectra'!BU337/10</f>
        <v>0</v>
      </c>
      <c r="BV337" s="68">
        <f>'Light exposure'!$H337*'Molar absorption spectra'!BV337/10</f>
        <v>0</v>
      </c>
      <c r="BW337" s="68">
        <f>'Light exposure'!$H337*'Molar absorption spectra'!BW337/10</f>
        <v>0</v>
      </c>
      <c r="BX337" s="68">
        <f>'Light exposure'!$H337*'Molar absorption spectra'!BX337/10</f>
        <v>0</v>
      </c>
      <c r="BY337" s="68">
        <f>'Light exposure'!$H337*'Molar absorption spectra'!BY337/10</f>
        <v>0</v>
      </c>
      <c r="BZ337" s="68">
        <f>'Light exposure'!$H337*'Molar absorption spectra'!BZ337/10</f>
        <v>0</v>
      </c>
      <c r="CA337" s="68">
        <f>'Light exposure'!$H337*'Molar absorption spectra'!CA337/10</f>
        <v>0</v>
      </c>
      <c r="CB337" s="68">
        <f>'Light exposure'!$H337*'Molar absorption spectra'!CB337/10</f>
        <v>0</v>
      </c>
      <c r="CC337" s="68">
        <f>'Light exposure'!$H337*'Molar absorption spectra'!CC337/10</f>
        <v>0</v>
      </c>
      <c r="CD337" s="68">
        <f>'Light exposure'!$H337*'Molar absorption spectra'!CD337/10</f>
        <v>0</v>
      </c>
      <c r="CE337" s="68">
        <f>'Light exposure'!$H337*'Molar absorption spectra'!CE337/10</f>
        <v>0</v>
      </c>
      <c r="CF337" s="68">
        <f>'Light exposure'!$H337*'Molar absorption spectra'!CF337/10</f>
        <v>0</v>
      </c>
      <c r="CG337" s="68">
        <f>'Light exposure'!$H337*'Molar absorption spectra'!CG337/10</f>
        <v>0</v>
      </c>
      <c r="CH337" s="68">
        <f>'Light exposure'!$H337*'Molar absorption spectra'!CH337/10</f>
        <v>0</v>
      </c>
      <c r="CI337" s="68">
        <f>'Light exposure'!$H337*'Molar absorption spectra'!CI337/10</f>
        <v>0</v>
      </c>
      <c r="CJ337" s="68">
        <f>'Light exposure'!$H337*'Molar absorption spectra'!CJ337/10</f>
        <v>0</v>
      </c>
      <c r="CK337" s="68">
        <f>'Light exposure'!$H337*'Molar absorption spectra'!CK337/10</f>
        <v>0</v>
      </c>
      <c r="CL337" s="68">
        <f>'Light exposure'!$H337*'Molar absorption spectra'!CL337/10</f>
        <v>0</v>
      </c>
    </row>
    <row r="338" spans="1:90" x14ac:dyDescent="0.35">
      <c r="A338" s="17">
        <v>610</v>
      </c>
      <c r="B338" s="68">
        <f>'Light exposure'!$H338*'Molar absorption spectra'!B338/10</f>
        <v>0</v>
      </c>
      <c r="C338" s="68">
        <f>'Light exposure'!$H338*'Molar absorption spectra'!C338/10</f>
        <v>0</v>
      </c>
      <c r="D338" s="68">
        <f>'Light exposure'!$H338*'Molar absorption spectra'!D338/10</f>
        <v>0</v>
      </c>
      <c r="E338" s="68">
        <f>'Light exposure'!$H338*'Molar absorption spectra'!E338/10</f>
        <v>0</v>
      </c>
      <c r="F338" s="68">
        <f>'Light exposure'!$H338*'Molar absorption spectra'!F338/10</f>
        <v>0</v>
      </c>
      <c r="G338" s="68">
        <f>'Light exposure'!$H338*'Molar absorption spectra'!G338/10</f>
        <v>0</v>
      </c>
      <c r="H338" s="68">
        <f>'Light exposure'!$H338*'Molar absorption spectra'!H338/10</f>
        <v>0</v>
      </c>
      <c r="I338" s="68">
        <f>'Light exposure'!$H338*'Molar absorption spectra'!I338/10</f>
        <v>0</v>
      </c>
      <c r="J338" s="68">
        <f>'Light exposure'!$H338*'Molar absorption spectra'!J338/10</f>
        <v>0</v>
      </c>
      <c r="K338" s="68">
        <f>'Light exposure'!$H338*'Molar absorption spectra'!K338/10</f>
        <v>0</v>
      </c>
      <c r="L338" s="68">
        <f>'Light exposure'!$H338*'Molar absorption spectra'!L338/10</f>
        <v>0</v>
      </c>
      <c r="M338" s="68">
        <f>'Light exposure'!$H338*'Molar absorption spectra'!M338/10</f>
        <v>0</v>
      </c>
      <c r="N338" s="68">
        <f>'Light exposure'!$H338*'Molar absorption spectra'!N338/10</f>
        <v>0</v>
      </c>
      <c r="O338" s="68">
        <f>'Light exposure'!$H338*'Molar absorption spectra'!O338/10</f>
        <v>0</v>
      </c>
      <c r="P338" s="68">
        <f>'Light exposure'!$H338*'Molar absorption spectra'!P338/10</f>
        <v>0</v>
      </c>
      <c r="Q338" s="68">
        <f>'Light exposure'!$H338*'Molar absorption spectra'!Q338/10</f>
        <v>0</v>
      </c>
      <c r="R338" s="68">
        <f>'Light exposure'!$H338*'Molar absorption spectra'!R338/10</f>
        <v>0</v>
      </c>
      <c r="S338" s="68">
        <f>'Light exposure'!$H338*'Molar absorption spectra'!S338/10</f>
        <v>0</v>
      </c>
      <c r="T338" s="68">
        <f>'Light exposure'!$H338*'Molar absorption spectra'!T338/10</f>
        <v>0</v>
      </c>
      <c r="U338" s="68">
        <f>'Light exposure'!$H338*'Molar absorption spectra'!U338/10</f>
        <v>0</v>
      </c>
      <c r="V338" s="68">
        <f>'Light exposure'!$H338*'Molar absorption spectra'!V338/10</f>
        <v>0</v>
      </c>
      <c r="W338" s="68">
        <f>'Light exposure'!$H338*'Molar absorption spectra'!W338/10</f>
        <v>0</v>
      </c>
      <c r="X338" s="68">
        <f>'Light exposure'!$H338*'Molar absorption spectra'!X338/10</f>
        <v>0</v>
      </c>
      <c r="Y338" s="68">
        <f>'Light exposure'!$H338*'Molar absorption spectra'!Y338/10</f>
        <v>0</v>
      </c>
      <c r="Z338" s="68">
        <f>'Light exposure'!$H338*'Molar absorption spectra'!Z338/10</f>
        <v>0</v>
      </c>
      <c r="AA338" s="68">
        <f>'Light exposure'!$H338*'Molar absorption spectra'!AA338/10</f>
        <v>0</v>
      </c>
      <c r="AB338" s="68">
        <f>'Light exposure'!$H338*'Molar absorption spectra'!AB338/10</f>
        <v>0</v>
      </c>
      <c r="AC338" s="68">
        <f>'Light exposure'!$H338*'Molar absorption spectra'!AC338/10</f>
        <v>0</v>
      </c>
      <c r="AD338" s="68">
        <f>'Light exposure'!$H338*'Molar absorption spectra'!AD338/10</f>
        <v>0</v>
      </c>
      <c r="AE338" s="68">
        <f>'Light exposure'!$H338*'Molar absorption spectra'!AE338/10</f>
        <v>0</v>
      </c>
      <c r="AF338" s="68">
        <f>'Light exposure'!$H338*'Molar absorption spectra'!AF338/10</f>
        <v>0</v>
      </c>
      <c r="AG338" s="68">
        <f>'Light exposure'!$H338*'Molar absorption spectra'!AG338/10</f>
        <v>0</v>
      </c>
      <c r="AH338" s="68">
        <f>'Light exposure'!$H338*'Molar absorption spectra'!AH338/10</f>
        <v>0</v>
      </c>
      <c r="AI338" s="68">
        <f>'Light exposure'!$H338*'Molar absorption spectra'!AI338/10</f>
        <v>0</v>
      </c>
      <c r="AJ338" s="68">
        <f>'Light exposure'!$H338*'Molar absorption spectra'!AJ338/10</f>
        <v>0</v>
      </c>
      <c r="AK338" s="68">
        <f>'Light exposure'!$H338*'Molar absorption spectra'!AK338/10</f>
        <v>0</v>
      </c>
      <c r="AL338" s="68">
        <f>'Light exposure'!$H338*'Molar absorption spectra'!AL338/10</f>
        <v>0</v>
      </c>
      <c r="AM338" s="68">
        <f>'Light exposure'!$H338*'Molar absorption spectra'!AM338/10</f>
        <v>0</v>
      </c>
      <c r="AN338" s="68">
        <f>'Light exposure'!$H338*'Molar absorption spectra'!AN338/10</f>
        <v>0</v>
      </c>
      <c r="AO338" s="68">
        <f>'Light exposure'!$H338*'Molar absorption spectra'!AO338/10</f>
        <v>0</v>
      </c>
      <c r="AP338" s="68">
        <f>'Light exposure'!$H338*'Molar absorption spectra'!AP338/10</f>
        <v>0</v>
      </c>
      <c r="AQ338" s="68">
        <f>'Light exposure'!$H338*'Molar absorption spectra'!AQ338/10</f>
        <v>0</v>
      </c>
      <c r="AR338" s="68">
        <f>'Light exposure'!$H338*'Molar absorption spectra'!AR338/10</f>
        <v>0</v>
      </c>
      <c r="AS338" s="68">
        <f>'Light exposure'!$H338*'Molar absorption spectra'!AS338/10</f>
        <v>0</v>
      </c>
      <c r="AT338" s="68">
        <f>'Light exposure'!$H338*'Molar absorption spectra'!AT338/10</f>
        <v>0</v>
      </c>
      <c r="AU338" s="68">
        <f>'Light exposure'!$H338*'Molar absorption spectra'!AU338/10</f>
        <v>0</v>
      </c>
      <c r="AV338" s="68">
        <f>'Light exposure'!$H338*'Molar absorption spectra'!AV338/10</f>
        <v>0</v>
      </c>
      <c r="AW338" s="68">
        <f>'Light exposure'!$H338*'Molar absorption spectra'!AW338/10</f>
        <v>0</v>
      </c>
      <c r="AX338" s="68">
        <f>'Light exposure'!$H338*'Molar absorption spectra'!AX338/10</f>
        <v>0</v>
      </c>
      <c r="AY338" s="68">
        <f>'Light exposure'!$H338*'Molar absorption spectra'!AY338/10</f>
        <v>0</v>
      </c>
      <c r="AZ338" s="68">
        <f>'Light exposure'!$H338*'Molar absorption spectra'!AZ338/10</f>
        <v>0</v>
      </c>
      <c r="BA338" s="68">
        <f>'Light exposure'!$H338*'Molar absorption spectra'!BA338/10</f>
        <v>0</v>
      </c>
      <c r="BB338" s="68">
        <f>'Light exposure'!$H338*'Molar absorption spectra'!BB338/10</f>
        <v>0</v>
      </c>
      <c r="BC338" s="68">
        <f>'Light exposure'!$H338*'Molar absorption spectra'!BC338/10</f>
        <v>0</v>
      </c>
      <c r="BD338" s="68">
        <f>'Light exposure'!$H338*'Molar absorption spectra'!BD338/10</f>
        <v>0</v>
      </c>
      <c r="BE338" s="68">
        <f>'Light exposure'!$H338*'Molar absorption spectra'!BE338/10</f>
        <v>0</v>
      </c>
      <c r="BF338" s="68">
        <f>'Light exposure'!$H338*'Molar absorption spectra'!BF338/10</f>
        <v>0</v>
      </c>
      <c r="BG338" s="68">
        <f>'Light exposure'!$H338*'Molar absorption spectra'!BG338/10</f>
        <v>0</v>
      </c>
      <c r="BH338" s="68">
        <f>'Light exposure'!$H338*'Molar absorption spectra'!BH338/10</f>
        <v>0</v>
      </c>
      <c r="BI338" s="68">
        <f>'Light exposure'!$H338*'Molar absorption spectra'!BI338/10</f>
        <v>0</v>
      </c>
      <c r="BJ338" s="68">
        <f>'Light exposure'!$H338*'Molar absorption spectra'!BJ338/10</f>
        <v>0</v>
      </c>
      <c r="BK338" s="68">
        <f>'Light exposure'!$H338*'Molar absorption spectra'!BK338/10</f>
        <v>0</v>
      </c>
      <c r="BL338" s="68">
        <f>'Light exposure'!$H338*'Molar absorption spectra'!BL338/10</f>
        <v>0</v>
      </c>
      <c r="BM338" s="68">
        <f>'Light exposure'!$H338*'Molar absorption spectra'!BM338/10</f>
        <v>0</v>
      </c>
      <c r="BN338" s="68">
        <f>'Light exposure'!$H338*'Molar absorption spectra'!BN338/10</f>
        <v>0</v>
      </c>
      <c r="BO338" s="68">
        <f>'Light exposure'!$H338*'Molar absorption spectra'!BO338/10</f>
        <v>0</v>
      </c>
      <c r="BP338" s="68">
        <f>'Light exposure'!$H338*'Molar absorption spectra'!BP338/10</f>
        <v>0</v>
      </c>
      <c r="BQ338" s="68">
        <f>'Light exposure'!$H338*'Molar absorption spectra'!BQ338/10</f>
        <v>0</v>
      </c>
      <c r="BR338" s="68">
        <f>'Light exposure'!$H338*'Molar absorption spectra'!BR338/10</f>
        <v>0</v>
      </c>
      <c r="BS338" s="68">
        <f>'Light exposure'!$H338*'Molar absorption spectra'!BS338/10</f>
        <v>0</v>
      </c>
      <c r="BT338" s="68">
        <f>'Light exposure'!$H338*'Molar absorption spectra'!BT338/10</f>
        <v>0</v>
      </c>
      <c r="BU338" s="68">
        <f>'Light exposure'!$H338*'Molar absorption spectra'!BU338/10</f>
        <v>0</v>
      </c>
      <c r="BV338" s="68">
        <f>'Light exposure'!$H338*'Molar absorption spectra'!BV338/10</f>
        <v>0</v>
      </c>
      <c r="BW338" s="68">
        <f>'Light exposure'!$H338*'Molar absorption spectra'!BW338/10</f>
        <v>0</v>
      </c>
      <c r="BX338" s="68">
        <f>'Light exposure'!$H338*'Molar absorption spectra'!BX338/10</f>
        <v>0</v>
      </c>
      <c r="BY338" s="68">
        <f>'Light exposure'!$H338*'Molar absorption spectra'!BY338/10</f>
        <v>0</v>
      </c>
      <c r="BZ338" s="68">
        <f>'Light exposure'!$H338*'Molar absorption spectra'!BZ338/10</f>
        <v>0</v>
      </c>
      <c r="CA338" s="68">
        <f>'Light exposure'!$H338*'Molar absorption spectra'!CA338/10</f>
        <v>0</v>
      </c>
      <c r="CB338" s="68">
        <f>'Light exposure'!$H338*'Molar absorption spectra'!CB338/10</f>
        <v>0</v>
      </c>
      <c r="CC338" s="68">
        <f>'Light exposure'!$H338*'Molar absorption spectra'!CC338/10</f>
        <v>0</v>
      </c>
      <c r="CD338" s="68">
        <f>'Light exposure'!$H338*'Molar absorption spectra'!CD338/10</f>
        <v>0</v>
      </c>
      <c r="CE338" s="68">
        <f>'Light exposure'!$H338*'Molar absorption spectra'!CE338/10</f>
        <v>0</v>
      </c>
      <c r="CF338" s="68">
        <f>'Light exposure'!$H338*'Molar absorption spectra'!CF338/10</f>
        <v>0</v>
      </c>
      <c r="CG338" s="68">
        <f>'Light exposure'!$H338*'Molar absorption spectra'!CG338/10</f>
        <v>0</v>
      </c>
      <c r="CH338" s="68">
        <f>'Light exposure'!$H338*'Molar absorption spectra'!CH338/10</f>
        <v>0</v>
      </c>
      <c r="CI338" s="68">
        <f>'Light exposure'!$H338*'Molar absorption spectra'!CI338/10</f>
        <v>0</v>
      </c>
      <c r="CJ338" s="68">
        <f>'Light exposure'!$H338*'Molar absorption spectra'!CJ338/10</f>
        <v>0</v>
      </c>
      <c r="CK338" s="68">
        <f>'Light exposure'!$H338*'Molar absorption spectra'!CK338/10</f>
        <v>0</v>
      </c>
      <c r="CL338" s="68">
        <f>'Light exposure'!$H338*'Molar absorption spectra'!CL338/10</f>
        <v>0</v>
      </c>
    </row>
    <row r="339" spans="1:90" x14ac:dyDescent="0.35">
      <c r="A339" s="17">
        <v>611</v>
      </c>
      <c r="B339" s="68">
        <f>'Light exposure'!$H339*'Molar absorption spectra'!B339/10</f>
        <v>0</v>
      </c>
      <c r="C339" s="68">
        <f>'Light exposure'!$H339*'Molar absorption spectra'!C339/10</f>
        <v>0</v>
      </c>
      <c r="D339" s="68">
        <f>'Light exposure'!$H339*'Molar absorption spectra'!D339/10</f>
        <v>0</v>
      </c>
      <c r="E339" s="68">
        <f>'Light exposure'!$H339*'Molar absorption spectra'!E339/10</f>
        <v>0</v>
      </c>
      <c r="F339" s="68">
        <f>'Light exposure'!$H339*'Molar absorption spectra'!F339/10</f>
        <v>0</v>
      </c>
      <c r="G339" s="68">
        <f>'Light exposure'!$H339*'Molar absorption spectra'!G339/10</f>
        <v>0</v>
      </c>
      <c r="H339" s="68">
        <f>'Light exposure'!$H339*'Molar absorption spectra'!H339/10</f>
        <v>0</v>
      </c>
      <c r="I339" s="68">
        <f>'Light exposure'!$H339*'Molar absorption spectra'!I339/10</f>
        <v>0</v>
      </c>
      <c r="J339" s="68">
        <f>'Light exposure'!$H339*'Molar absorption spectra'!J339/10</f>
        <v>0</v>
      </c>
      <c r="K339" s="68">
        <f>'Light exposure'!$H339*'Molar absorption spectra'!K339/10</f>
        <v>0</v>
      </c>
      <c r="L339" s="68">
        <f>'Light exposure'!$H339*'Molar absorption spectra'!L339/10</f>
        <v>0</v>
      </c>
      <c r="M339" s="68">
        <f>'Light exposure'!$H339*'Molar absorption spectra'!M339/10</f>
        <v>0</v>
      </c>
      <c r="N339" s="68">
        <f>'Light exposure'!$H339*'Molar absorption spectra'!N339/10</f>
        <v>0</v>
      </c>
      <c r="O339" s="68">
        <f>'Light exposure'!$H339*'Molar absorption spectra'!O339/10</f>
        <v>0</v>
      </c>
      <c r="P339" s="68">
        <f>'Light exposure'!$H339*'Molar absorption spectra'!P339/10</f>
        <v>0</v>
      </c>
      <c r="Q339" s="68">
        <f>'Light exposure'!$H339*'Molar absorption spectra'!Q339/10</f>
        <v>0</v>
      </c>
      <c r="R339" s="68">
        <f>'Light exposure'!$H339*'Molar absorption spectra'!R339/10</f>
        <v>0</v>
      </c>
      <c r="S339" s="68">
        <f>'Light exposure'!$H339*'Molar absorption spectra'!S339/10</f>
        <v>0</v>
      </c>
      <c r="T339" s="68">
        <f>'Light exposure'!$H339*'Molar absorption spectra'!T339/10</f>
        <v>0</v>
      </c>
      <c r="U339" s="68">
        <f>'Light exposure'!$H339*'Molar absorption spectra'!U339/10</f>
        <v>0</v>
      </c>
      <c r="V339" s="68">
        <f>'Light exposure'!$H339*'Molar absorption spectra'!V339/10</f>
        <v>0</v>
      </c>
      <c r="W339" s="68">
        <f>'Light exposure'!$H339*'Molar absorption spectra'!W339/10</f>
        <v>0</v>
      </c>
      <c r="X339" s="68">
        <f>'Light exposure'!$H339*'Molar absorption spectra'!X339/10</f>
        <v>0</v>
      </c>
      <c r="Y339" s="68">
        <f>'Light exposure'!$H339*'Molar absorption spectra'!Y339/10</f>
        <v>0</v>
      </c>
      <c r="Z339" s="68">
        <f>'Light exposure'!$H339*'Molar absorption spectra'!Z339/10</f>
        <v>0</v>
      </c>
      <c r="AA339" s="68">
        <f>'Light exposure'!$H339*'Molar absorption spectra'!AA339/10</f>
        <v>0</v>
      </c>
      <c r="AB339" s="68">
        <f>'Light exposure'!$H339*'Molar absorption spectra'!AB339/10</f>
        <v>0</v>
      </c>
      <c r="AC339" s="68">
        <f>'Light exposure'!$H339*'Molar absorption spectra'!AC339/10</f>
        <v>0</v>
      </c>
      <c r="AD339" s="68">
        <f>'Light exposure'!$H339*'Molar absorption spectra'!AD339/10</f>
        <v>0</v>
      </c>
      <c r="AE339" s="68">
        <f>'Light exposure'!$H339*'Molar absorption spectra'!AE339/10</f>
        <v>0</v>
      </c>
      <c r="AF339" s="68">
        <f>'Light exposure'!$H339*'Molar absorption spectra'!AF339/10</f>
        <v>0</v>
      </c>
      <c r="AG339" s="68">
        <f>'Light exposure'!$H339*'Molar absorption spectra'!AG339/10</f>
        <v>0</v>
      </c>
      <c r="AH339" s="68">
        <f>'Light exposure'!$H339*'Molar absorption spectra'!AH339/10</f>
        <v>0</v>
      </c>
      <c r="AI339" s="68">
        <f>'Light exposure'!$H339*'Molar absorption spectra'!AI339/10</f>
        <v>0</v>
      </c>
      <c r="AJ339" s="68">
        <f>'Light exposure'!$H339*'Molar absorption spectra'!AJ339/10</f>
        <v>0</v>
      </c>
      <c r="AK339" s="68">
        <f>'Light exposure'!$H339*'Molar absorption spectra'!AK339/10</f>
        <v>0</v>
      </c>
      <c r="AL339" s="68">
        <f>'Light exposure'!$H339*'Molar absorption spectra'!AL339/10</f>
        <v>0</v>
      </c>
      <c r="AM339" s="68">
        <f>'Light exposure'!$H339*'Molar absorption spectra'!AM339/10</f>
        <v>0</v>
      </c>
      <c r="AN339" s="68">
        <f>'Light exposure'!$H339*'Molar absorption spectra'!AN339/10</f>
        <v>0</v>
      </c>
      <c r="AO339" s="68">
        <f>'Light exposure'!$H339*'Molar absorption spectra'!AO339/10</f>
        <v>0</v>
      </c>
      <c r="AP339" s="68">
        <f>'Light exposure'!$H339*'Molar absorption spectra'!AP339/10</f>
        <v>0</v>
      </c>
      <c r="AQ339" s="68">
        <f>'Light exposure'!$H339*'Molar absorption spectra'!AQ339/10</f>
        <v>0</v>
      </c>
      <c r="AR339" s="68">
        <f>'Light exposure'!$H339*'Molar absorption spectra'!AR339/10</f>
        <v>0</v>
      </c>
      <c r="AS339" s="68">
        <f>'Light exposure'!$H339*'Molar absorption spectra'!AS339/10</f>
        <v>0</v>
      </c>
      <c r="AT339" s="68">
        <f>'Light exposure'!$H339*'Molar absorption spectra'!AT339/10</f>
        <v>0</v>
      </c>
      <c r="AU339" s="68">
        <f>'Light exposure'!$H339*'Molar absorption spectra'!AU339/10</f>
        <v>0</v>
      </c>
      <c r="AV339" s="68">
        <f>'Light exposure'!$H339*'Molar absorption spectra'!AV339/10</f>
        <v>0</v>
      </c>
      <c r="AW339" s="68">
        <f>'Light exposure'!$H339*'Molar absorption spectra'!AW339/10</f>
        <v>0</v>
      </c>
      <c r="AX339" s="68">
        <f>'Light exposure'!$H339*'Molar absorption spectra'!AX339/10</f>
        <v>0</v>
      </c>
      <c r="AY339" s="68">
        <f>'Light exposure'!$H339*'Molar absorption spectra'!AY339/10</f>
        <v>0</v>
      </c>
      <c r="AZ339" s="68">
        <f>'Light exposure'!$H339*'Molar absorption spectra'!AZ339/10</f>
        <v>0</v>
      </c>
      <c r="BA339" s="68">
        <f>'Light exposure'!$H339*'Molar absorption spectra'!BA339/10</f>
        <v>0</v>
      </c>
      <c r="BB339" s="68">
        <f>'Light exposure'!$H339*'Molar absorption spectra'!BB339/10</f>
        <v>0</v>
      </c>
      <c r="BC339" s="68">
        <f>'Light exposure'!$H339*'Molar absorption spectra'!BC339/10</f>
        <v>0</v>
      </c>
      <c r="BD339" s="68">
        <f>'Light exposure'!$H339*'Molar absorption spectra'!BD339/10</f>
        <v>0</v>
      </c>
      <c r="BE339" s="68">
        <f>'Light exposure'!$H339*'Molar absorption spectra'!BE339/10</f>
        <v>0</v>
      </c>
      <c r="BF339" s="68">
        <f>'Light exposure'!$H339*'Molar absorption spectra'!BF339/10</f>
        <v>0</v>
      </c>
      <c r="BG339" s="68">
        <f>'Light exposure'!$H339*'Molar absorption spectra'!BG339/10</f>
        <v>0</v>
      </c>
      <c r="BH339" s="68">
        <f>'Light exposure'!$H339*'Molar absorption spectra'!BH339/10</f>
        <v>0</v>
      </c>
      <c r="BI339" s="68">
        <f>'Light exposure'!$H339*'Molar absorption spectra'!BI339/10</f>
        <v>0</v>
      </c>
      <c r="BJ339" s="68">
        <f>'Light exposure'!$H339*'Molar absorption spectra'!BJ339/10</f>
        <v>0</v>
      </c>
      <c r="BK339" s="68">
        <f>'Light exposure'!$H339*'Molar absorption spectra'!BK339/10</f>
        <v>0</v>
      </c>
      <c r="BL339" s="68">
        <f>'Light exposure'!$H339*'Molar absorption spectra'!BL339/10</f>
        <v>0</v>
      </c>
      <c r="BM339" s="68">
        <f>'Light exposure'!$H339*'Molar absorption spectra'!BM339/10</f>
        <v>0</v>
      </c>
      <c r="BN339" s="68">
        <f>'Light exposure'!$H339*'Molar absorption spectra'!BN339/10</f>
        <v>0</v>
      </c>
      <c r="BO339" s="68">
        <f>'Light exposure'!$H339*'Molar absorption spectra'!BO339/10</f>
        <v>0</v>
      </c>
      <c r="BP339" s="68">
        <f>'Light exposure'!$H339*'Molar absorption spectra'!BP339/10</f>
        <v>0</v>
      </c>
      <c r="BQ339" s="68">
        <f>'Light exposure'!$H339*'Molar absorption spectra'!BQ339/10</f>
        <v>0</v>
      </c>
      <c r="BR339" s="68">
        <f>'Light exposure'!$H339*'Molar absorption spectra'!BR339/10</f>
        <v>0</v>
      </c>
      <c r="BS339" s="68">
        <f>'Light exposure'!$H339*'Molar absorption spectra'!BS339/10</f>
        <v>0</v>
      </c>
      <c r="BT339" s="68">
        <f>'Light exposure'!$H339*'Molar absorption spectra'!BT339/10</f>
        <v>0</v>
      </c>
      <c r="BU339" s="68">
        <f>'Light exposure'!$H339*'Molar absorption spectra'!BU339/10</f>
        <v>0</v>
      </c>
      <c r="BV339" s="68">
        <f>'Light exposure'!$H339*'Molar absorption spectra'!BV339/10</f>
        <v>0</v>
      </c>
      <c r="BW339" s="68">
        <f>'Light exposure'!$H339*'Molar absorption spectra'!BW339/10</f>
        <v>0</v>
      </c>
      <c r="BX339" s="68">
        <f>'Light exposure'!$H339*'Molar absorption spectra'!BX339/10</f>
        <v>0</v>
      </c>
      <c r="BY339" s="68">
        <f>'Light exposure'!$H339*'Molar absorption spectra'!BY339/10</f>
        <v>0</v>
      </c>
      <c r="BZ339" s="68">
        <f>'Light exposure'!$H339*'Molar absorption spectra'!BZ339/10</f>
        <v>0</v>
      </c>
      <c r="CA339" s="68">
        <f>'Light exposure'!$H339*'Molar absorption spectra'!CA339/10</f>
        <v>0</v>
      </c>
      <c r="CB339" s="68">
        <f>'Light exposure'!$H339*'Molar absorption spectra'!CB339/10</f>
        <v>0</v>
      </c>
      <c r="CC339" s="68">
        <f>'Light exposure'!$H339*'Molar absorption spectra'!CC339/10</f>
        <v>0</v>
      </c>
      <c r="CD339" s="68">
        <f>'Light exposure'!$H339*'Molar absorption spectra'!CD339/10</f>
        <v>0</v>
      </c>
      <c r="CE339" s="68">
        <f>'Light exposure'!$H339*'Molar absorption spectra'!CE339/10</f>
        <v>0</v>
      </c>
      <c r="CF339" s="68">
        <f>'Light exposure'!$H339*'Molar absorption spectra'!CF339/10</f>
        <v>0</v>
      </c>
      <c r="CG339" s="68">
        <f>'Light exposure'!$H339*'Molar absorption spectra'!CG339/10</f>
        <v>0</v>
      </c>
      <c r="CH339" s="68">
        <f>'Light exposure'!$H339*'Molar absorption spectra'!CH339/10</f>
        <v>0</v>
      </c>
      <c r="CI339" s="68">
        <f>'Light exposure'!$H339*'Molar absorption spectra'!CI339/10</f>
        <v>0</v>
      </c>
      <c r="CJ339" s="68">
        <f>'Light exposure'!$H339*'Molar absorption spectra'!CJ339/10</f>
        <v>0</v>
      </c>
      <c r="CK339" s="68">
        <f>'Light exposure'!$H339*'Molar absorption spectra'!CK339/10</f>
        <v>0</v>
      </c>
      <c r="CL339" s="68">
        <f>'Light exposure'!$H339*'Molar absorption spectra'!CL339/10</f>
        <v>0</v>
      </c>
    </row>
    <row r="340" spans="1:90" x14ac:dyDescent="0.35">
      <c r="A340" s="17">
        <v>612</v>
      </c>
      <c r="B340" s="68">
        <f>'Light exposure'!$H340*'Molar absorption spectra'!B340/10</f>
        <v>0</v>
      </c>
      <c r="C340" s="68">
        <f>'Light exposure'!$H340*'Molar absorption spectra'!C340/10</f>
        <v>0</v>
      </c>
      <c r="D340" s="68">
        <f>'Light exposure'!$H340*'Molar absorption spectra'!D340/10</f>
        <v>0</v>
      </c>
      <c r="E340" s="68">
        <f>'Light exposure'!$H340*'Molar absorption spectra'!E340/10</f>
        <v>0</v>
      </c>
      <c r="F340" s="68">
        <f>'Light exposure'!$H340*'Molar absorption spectra'!F340/10</f>
        <v>0</v>
      </c>
      <c r="G340" s="68">
        <f>'Light exposure'!$H340*'Molar absorption spectra'!G340/10</f>
        <v>0</v>
      </c>
      <c r="H340" s="68">
        <f>'Light exposure'!$H340*'Molar absorption spectra'!H340/10</f>
        <v>0</v>
      </c>
      <c r="I340" s="68">
        <f>'Light exposure'!$H340*'Molar absorption spectra'!I340/10</f>
        <v>0</v>
      </c>
      <c r="J340" s="68">
        <f>'Light exposure'!$H340*'Molar absorption spectra'!J340/10</f>
        <v>0</v>
      </c>
      <c r="K340" s="68">
        <f>'Light exposure'!$H340*'Molar absorption spectra'!K340/10</f>
        <v>0</v>
      </c>
      <c r="L340" s="68">
        <f>'Light exposure'!$H340*'Molar absorption spectra'!L340/10</f>
        <v>0</v>
      </c>
      <c r="M340" s="68">
        <f>'Light exposure'!$H340*'Molar absorption spectra'!M340/10</f>
        <v>0</v>
      </c>
      <c r="N340" s="68">
        <f>'Light exposure'!$H340*'Molar absorption spectra'!N340/10</f>
        <v>0</v>
      </c>
      <c r="O340" s="68">
        <f>'Light exposure'!$H340*'Molar absorption spectra'!O340/10</f>
        <v>0</v>
      </c>
      <c r="P340" s="68">
        <f>'Light exposure'!$H340*'Molar absorption spectra'!P340/10</f>
        <v>0</v>
      </c>
      <c r="Q340" s="68">
        <f>'Light exposure'!$H340*'Molar absorption spectra'!Q340/10</f>
        <v>0</v>
      </c>
      <c r="R340" s="68">
        <f>'Light exposure'!$H340*'Molar absorption spectra'!R340/10</f>
        <v>0</v>
      </c>
      <c r="S340" s="68">
        <f>'Light exposure'!$H340*'Molar absorption spectra'!S340/10</f>
        <v>0</v>
      </c>
      <c r="T340" s="68">
        <f>'Light exposure'!$H340*'Molar absorption spectra'!T340/10</f>
        <v>0</v>
      </c>
      <c r="U340" s="68">
        <f>'Light exposure'!$H340*'Molar absorption spectra'!U340/10</f>
        <v>0</v>
      </c>
      <c r="V340" s="68">
        <f>'Light exposure'!$H340*'Molar absorption spectra'!V340/10</f>
        <v>0</v>
      </c>
      <c r="W340" s="68">
        <f>'Light exposure'!$H340*'Molar absorption spectra'!W340/10</f>
        <v>0</v>
      </c>
      <c r="X340" s="68">
        <f>'Light exposure'!$H340*'Molar absorption spectra'!X340/10</f>
        <v>0</v>
      </c>
      <c r="Y340" s="68">
        <f>'Light exposure'!$H340*'Molar absorption spectra'!Y340/10</f>
        <v>0</v>
      </c>
      <c r="Z340" s="68">
        <f>'Light exposure'!$H340*'Molar absorption spectra'!Z340/10</f>
        <v>0</v>
      </c>
      <c r="AA340" s="68">
        <f>'Light exposure'!$H340*'Molar absorption spectra'!AA340/10</f>
        <v>0</v>
      </c>
      <c r="AB340" s="68">
        <f>'Light exposure'!$H340*'Molar absorption spectra'!AB340/10</f>
        <v>0</v>
      </c>
      <c r="AC340" s="68">
        <f>'Light exposure'!$H340*'Molar absorption spectra'!AC340/10</f>
        <v>0</v>
      </c>
      <c r="AD340" s="68">
        <f>'Light exposure'!$H340*'Molar absorption spectra'!AD340/10</f>
        <v>0</v>
      </c>
      <c r="AE340" s="68">
        <f>'Light exposure'!$H340*'Molar absorption spectra'!AE340/10</f>
        <v>0</v>
      </c>
      <c r="AF340" s="68">
        <f>'Light exposure'!$H340*'Molar absorption spectra'!AF340/10</f>
        <v>0</v>
      </c>
      <c r="AG340" s="68">
        <f>'Light exposure'!$H340*'Molar absorption spectra'!AG340/10</f>
        <v>0</v>
      </c>
      <c r="AH340" s="68">
        <f>'Light exposure'!$H340*'Molar absorption spectra'!AH340/10</f>
        <v>0</v>
      </c>
      <c r="AI340" s="68">
        <f>'Light exposure'!$H340*'Molar absorption spectra'!AI340/10</f>
        <v>0</v>
      </c>
      <c r="AJ340" s="68">
        <f>'Light exposure'!$H340*'Molar absorption spectra'!AJ340/10</f>
        <v>0</v>
      </c>
      <c r="AK340" s="68">
        <f>'Light exposure'!$H340*'Molar absorption spectra'!AK340/10</f>
        <v>0</v>
      </c>
      <c r="AL340" s="68">
        <f>'Light exposure'!$H340*'Molar absorption spectra'!AL340/10</f>
        <v>0</v>
      </c>
      <c r="AM340" s="68">
        <f>'Light exposure'!$H340*'Molar absorption spectra'!AM340/10</f>
        <v>0</v>
      </c>
      <c r="AN340" s="68">
        <f>'Light exposure'!$H340*'Molar absorption spectra'!AN340/10</f>
        <v>0</v>
      </c>
      <c r="AO340" s="68">
        <f>'Light exposure'!$H340*'Molar absorption spectra'!AO340/10</f>
        <v>0</v>
      </c>
      <c r="AP340" s="68">
        <f>'Light exposure'!$H340*'Molar absorption spectra'!AP340/10</f>
        <v>0</v>
      </c>
      <c r="AQ340" s="68">
        <f>'Light exposure'!$H340*'Molar absorption spectra'!AQ340/10</f>
        <v>0</v>
      </c>
      <c r="AR340" s="68">
        <f>'Light exposure'!$H340*'Molar absorption spectra'!AR340/10</f>
        <v>0</v>
      </c>
      <c r="AS340" s="68">
        <f>'Light exposure'!$H340*'Molar absorption spectra'!AS340/10</f>
        <v>0</v>
      </c>
      <c r="AT340" s="68">
        <f>'Light exposure'!$H340*'Molar absorption spectra'!AT340/10</f>
        <v>0</v>
      </c>
      <c r="AU340" s="68">
        <f>'Light exposure'!$H340*'Molar absorption spectra'!AU340/10</f>
        <v>0</v>
      </c>
      <c r="AV340" s="68">
        <f>'Light exposure'!$H340*'Molar absorption spectra'!AV340/10</f>
        <v>0</v>
      </c>
      <c r="AW340" s="68">
        <f>'Light exposure'!$H340*'Molar absorption spectra'!AW340/10</f>
        <v>0</v>
      </c>
      <c r="AX340" s="68">
        <f>'Light exposure'!$H340*'Molar absorption spectra'!AX340/10</f>
        <v>0</v>
      </c>
      <c r="AY340" s="68">
        <f>'Light exposure'!$H340*'Molar absorption spectra'!AY340/10</f>
        <v>0</v>
      </c>
      <c r="AZ340" s="68">
        <f>'Light exposure'!$H340*'Molar absorption spectra'!AZ340/10</f>
        <v>0</v>
      </c>
      <c r="BA340" s="68">
        <f>'Light exposure'!$H340*'Molar absorption spectra'!BA340/10</f>
        <v>0</v>
      </c>
      <c r="BB340" s="68">
        <f>'Light exposure'!$H340*'Molar absorption spectra'!BB340/10</f>
        <v>0</v>
      </c>
      <c r="BC340" s="68">
        <f>'Light exposure'!$H340*'Molar absorption spectra'!BC340/10</f>
        <v>0</v>
      </c>
      <c r="BD340" s="68">
        <f>'Light exposure'!$H340*'Molar absorption spectra'!BD340/10</f>
        <v>0</v>
      </c>
      <c r="BE340" s="68">
        <f>'Light exposure'!$H340*'Molar absorption spectra'!BE340/10</f>
        <v>0</v>
      </c>
      <c r="BF340" s="68">
        <f>'Light exposure'!$H340*'Molar absorption spectra'!BF340/10</f>
        <v>0</v>
      </c>
      <c r="BG340" s="68">
        <f>'Light exposure'!$H340*'Molar absorption spectra'!BG340/10</f>
        <v>0</v>
      </c>
      <c r="BH340" s="68">
        <f>'Light exposure'!$H340*'Molar absorption spectra'!BH340/10</f>
        <v>0</v>
      </c>
      <c r="BI340" s="68">
        <f>'Light exposure'!$H340*'Molar absorption spectra'!BI340/10</f>
        <v>0</v>
      </c>
      <c r="BJ340" s="68">
        <f>'Light exposure'!$H340*'Molar absorption spectra'!BJ340/10</f>
        <v>0</v>
      </c>
      <c r="BK340" s="68">
        <f>'Light exposure'!$H340*'Molar absorption spectra'!BK340/10</f>
        <v>0</v>
      </c>
      <c r="BL340" s="68">
        <f>'Light exposure'!$H340*'Molar absorption spectra'!BL340/10</f>
        <v>0</v>
      </c>
      <c r="BM340" s="68">
        <f>'Light exposure'!$H340*'Molar absorption spectra'!BM340/10</f>
        <v>0</v>
      </c>
      <c r="BN340" s="68">
        <f>'Light exposure'!$H340*'Molar absorption spectra'!BN340/10</f>
        <v>0</v>
      </c>
      <c r="BO340" s="68">
        <f>'Light exposure'!$H340*'Molar absorption spectra'!BO340/10</f>
        <v>0</v>
      </c>
      <c r="BP340" s="68">
        <f>'Light exposure'!$H340*'Molar absorption spectra'!BP340/10</f>
        <v>0</v>
      </c>
      <c r="BQ340" s="68">
        <f>'Light exposure'!$H340*'Molar absorption spectra'!BQ340/10</f>
        <v>0</v>
      </c>
      <c r="BR340" s="68">
        <f>'Light exposure'!$H340*'Molar absorption spectra'!BR340/10</f>
        <v>0</v>
      </c>
      <c r="BS340" s="68">
        <f>'Light exposure'!$H340*'Molar absorption spectra'!BS340/10</f>
        <v>0</v>
      </c>
      <c r="BT340" s="68">
        <f>'Light exposure'!$H340*'Molar absorption spectra'!BT340/10</f>
        <v>0</v>
      </c>
      <c r="BU340" s="68">
        <f>'Light exposure'!$H340*'Molar absorption spectra'!BU340/10</f>
        <v>0</v>
      </c>
      <c r="BV340" s="68">
        <f>'Light exposure'!$H340*'Molar absorption spectra'!BV340/10</f>
        <v>0</v>
      </c>
      <c r="BW340" s="68">
        <f>'Light exposure'!$H340*'Molar absorption spectra'!BW340/10</f>
        <v>0</v>
      </c>
      <c r="BX340" s="68">
        <f>'Light exposure'!$H340*'Molar absorption spectra'!BX340/10</f>
        <v>0</v>
      </c>
      <c r="BY340" s="68">
        <f>'Light exposure'!$H340*'Molar absorption spectra'!BY340/10</f>
        <v>0</v>
      </c>
      <c r="BZ340" s="68">
        <f>'Light exposure'!$H340*'Molar absorption spectra'!BZ340/10</f>
        <v>0</v>
      </c>
      <c r="CA340" s="68">
        <f>'Light exposure'!$H340*'Molar absorption spectra'!CA340/10</f>
        <v>0</v>
      </c>
      <c r="CB340" s="68">
        <f>'Light exposure'!$H340*'Molar absorption spectra'!CB340/10</f>
        <v>0</v>
      </c>
      <c r="CC340" s="68">
        <f>'Light exposure'!$H340*'Molar absorption spectra'!CC340/10</f>
        <v>0</v>
      </c>
      <c r="CD340" s="68">
        <f>'Light exposure'!$H340*'Molar absorption spectra'!CD340/10</f>
        <v>0</v>
      </c>
      <c r="CE340" s="68">
        <f>'Light exposure'!$H340*'Molar absorption spectra'!CE340/10</f>
        <v>0</v>
      </c>
      <c r="CF340" s="68">
        <f>'Light exposure'!$H340*'Molar absorption spectra'!CF340/10</f>
        <v>0</v>
      </c>
      <c r="CG340" s="68">
        <f>'Light exposure'!$H340*'Molar absorption spectra'!CG340/10</f>
        <v>0</v>
      </c>
      <c r="CH340" s="68">
        <f>'Light exposure'!$H340*'Molar absorption spectra'!CH340/10</f>
        <v>0</v>
      </c>
      <c r="CI340" s="68">
        <f>'Light exposure'!$H340*'Molar absorption spectra'!CI340/10</f>
        <v>0</v>
      </c>
      <c r="CJ340" s="68">
        <f>'Light exposure'!$H340*'Molar absorption spectra'!CJ340/10</f>
        <v>0</v>
      </c>
      <c r="CK340" s="68">
        <f>'Light exposure'!$H340*'Molar absorption spectra'!CK340/10</f>
        <v>0</v>
      </c>
      <c r="CL340" s="68">
        <f>'Light exposure'!$H340*'Molar absorption spectra'!CL340/10</f>
        <v>0</v>
      </c>
    </row>
    <row r="341" spans="1:90" x14ac:dyDescent="0.35">
      <c r="A341" s="17">
        <v>613</v>
      </c>
      <c r="B341" s="68">
        <f>'Light exposure'!$H341*'Molar absorption spectra'!B341/10</f>
        <v>0</v>
      </c>
      <c r="C341" s="68">
        <f>'Light exposure'!$H341*'Molar absorption spectra'!C341/10</f>
        <v>0</v>
      </c>
      <c r="D341" s="68">
        <f>'Light exposure'!$H341*'Molar absorption spectra'!D341/10</f>
        <v>0</v>
      </c>
      <c r="E341" s="68">
        <f>'Light exposure'!$H341*'Molar absorption spectra'!E341/10</f>
        <v>0</v>
      </c>
      <c r="F341" s="68">
        <f>'Light exposure'!$H341*'Molar absorption spectra'!F341/10</f>
        <v>0</v>
      </c>
      <c r="G341" s="68">
        <f>'Light exposure'!$H341*'Molar absorption spectra'!G341/10</f>
        <v>0</v>
      </c>
      <c r="H341" s="68">
        <f>'Light exposure'!$H341*'Molar absorption spectra'!H341/10</f>
        <v>0</v>
      </c>
      <c r="I341" s="68">
        <f>'Light exposure'!$H341*'Molar absorption spectra'!I341/10</f>
        <v>0</v>
      </c>
      <c r="J341" s="68">
        <f>'Light exposure'!$H341*'Molar absorption spectra'!J341/10</f>
        <v>0</v>
      </c>
      <c r="K341" s="68">
        <f>'Light exposure'!$H341*'Molar absorption spectra'!K341/10</f>
        <v>0</v>
      </c>
      <c r="L341" s="68">
        <f>'Light exposure'!$H341*'Molar absorption spectra'!L341/10</f>
        <v>0</v>
      </c>
      <c r="M341" s="68">
        <f>'Light exposure'!$H341*'Molar absorption spectra'!M341/10</f>
        <v>0</v>
      </c>
      <c r="N341" s="68">
        <f>'Light exposure'!$H341*'Molar absorption spectra'!N341/10</f>
        <v>0</v>
      </c>
      <c r="O341" s="68">
        <f>'Light exposure'!$H341*'Molar absorption spectra'!O341/10</f>
        <v>0</v>
      </c>
      <c r="P341" s="68">
        <f>'Light exposure'!$H341*'Molar absorption spectra'!P341/10</f>
        <v>0</v>
      </c>
      <c r="Q341" s="68">
        <f>'Light exposure'!$H341*'Molar absorption spectra'!Q341/10</f>
        <v>0</v>
      </c>
      <c r="R341" s="68">
        <f>'Light exposure'!$H341*'Molar absorption spectra'!R341/10</f>
        <v>0</v>
      </c>
      <c r="S341" s="68">
        <f>'Light exposure'!$H341*'Molar absorption spectra'!S341/10</f>
        <v>0</v>
      </c>
      <c r="T341" s="68">
        <f>'Light exposure'!$H341*'Molar absorption spectra'!T341/10</f>
        <v>0</v>
      </c>
      <c r="U341" s="68">
        <f>'Light exposure'!$H341*'Molar absorption spectra'!U341/10</f>
        <v>0</v>
      </c>
      <c r="V341" s="68">
        <f>'Light exposure'!$H341*'Molar absorption spectra'!V341/10</f>
        <v>0</v>
      </c>
      <c r="W341" s="68">
        <f>'Light exposure'!$H341*'Molar absorption spectra'!W341/10</f>
        <v>0</v>
      </c>
      <c r="X341" s="68">
        <f>'Light exposure'!$H341*'Molar absorption spectra'!X341/10</f>
        <v>0</v>
      </c>
      <c r="Y341" s="68">
        <f>'Light exposure'!$H341*'Molar absorption spectra'!Y341/10</f>
        <v>0</v>
      </c>
      <c r="Z341" s="68">
        <f>'Light exposure'!$H341*'Molar absorption spectra'!Z341/10</f>
        <v>0</v>
      </c>
      <c r="AA341" s="68">
        <f>'Light exposure'!$H341*'Molar absorption spectra'!AA341/10</f>
        <v>0</v>
      </c>
      <c r="AB341" s="68">
        <f>'Light exposure'!$H341*'Molar absorption spectra'!AB341/10</f>
        <v>0</v>
      </c>
      <c r="AC341" s="68">
        <f>'Light exposure'!$H341*'Molar absorption spectra'!AC341/10</f>
        <v>0</v>
      </c>
      <c r="AD341" s="68">
        <f>'Light exposure'!$H341*'Molar absorption spectra'!AD341/10</f>
        <v>0</v>
      </c>
      <c r="AE341" s="68">
        <f>'Light exposure'!$H341*'Molar absorption spectra'!AE341/10</f>
        <v>0</v>
      </c>
      <c r="AF341" s="68">
        <f>'Light exposure'!$H341*'Molar absorption spectra'!AF341/10</f>
        <v>0</v>
      </c>
      <c r="AG341" s="68">
        <f>'Light exposure'!$H341*'Molar absorption spectra'!AG341/10</f>
        <v>0</v>
      </c>
      <c r="AH341" s="68">
        <f>'Light exposure'!$H341*'Molar absorption spectra'!AH341/10</f>
        <v>0</v>
      </c>
      <c r="AI341" s="68">
        <f>'Light exposure'!$H341*'Molar absorption spectra'!AI341/10</f>
        <v>0</v>
      </c>
      <c r="AJ341" s="68">
        <f>'Light exposure'!$H341*'Molar absorption spectra'!AJ341/10</f>
        <v>0</v>
      </c>
      <c r="AK341" s="68">
        <f>'Light exposure'!$H341*'Molar absorption spectra'!AK341/10</f>
        <v>0</v>
      </c>
      <c r="AL341" s="68">
        <f>'Light exposure'!$H341*'Molar absorption spectra'!AL341/10</f>
        <v>0</v>
      </c>
      <c r="AM341" s="68">
        <f>'Light exposure'!$H341*'Molar absorption spectra'!AM341/10</f>
        <v>0</v>
      </c>
      <c r="AN341" s="68">
        <f>'Light exposure'!$H341*'Molar absorption spectra'!AN341/10</f>
        <v>0</v>
      </c>
      <c r="AO341" s="68">
        <f>'Light exposure'!$H341*'Molar absorption spectra'!AO341/10</f>
        <v>0</v>
      </c>
      <c r="AP341" s="68">
        <f>'Light exposure'!$H341*'Molar absorption spectra'!AP341/10</f>
        <v>0</v>
      </c>
      <c r="AQ341" s="68">
        <f>'Light exposure'!$H341*'Molar absorption spectra'!AQ341/10</f>
        <v>0</v>
      </c>
      <c r="AR341" s="68">
        <f>'Light exposure'!$H341*'Molar absorption spectra'!AR341/10</f>
        <v>0</v>
      </c>
      <c r="AS341" s="68">
        <f>'Light exposure'!$H341*'Molar absorption spectra'!AS341/10</f>
        <v>0</v>
      </c>
      <c r="AT341" s="68">
        <f>'Light exposure'!$H341*'Molar absorption spectra'!AT341/10</f>
        <v>0</v>
      </c>
      <c r="AU341" s="68">
        <f>'Light exposure'!$H341*'Molar absorption spectra'!AU341/10</f>
        <v>0</v>
      </c>
      <c r="AV341" s="68">
        <f>'Light exposure'!$H341*'Molar absorption spectra'!AV341/10</f>
        <v>0</v>
      </c>
      <c r="AW341" s="68">
        <f>'Light exposure'!$H341*'Molar absorption spectra'!AW341/10</f>
        <v>0</v>
      </c>
      <c r="AX341" s="68">
        <f>'Light exposure'!$H341*'Molar absorption spectra'!AX341/10</f>
        <v>0</v>
      </c>
      <c r="AY341" s="68">
        <f>'Light exposure'!$H341*'Molar absorption spectra'!AY341/10</f>
        <v>0</v>
      </c>
      <c r="AZ341" s="68">
        <f>'Light exposure'!$H341*'Molar absorption spectra'!AZ341/10</f>
        <v>0</v>
      </c>
      <c r="BA341" s="68">
        <f>'Light exposure'!$H341*'Molar absorption spectra'!BA341/10</f>
        <v>0</v>
      </c>
      <c r="BB341" s="68">
        <f>'Light exposure'!$H341*'Molar absorption spectra'!BB341/10</f>
        <v>0</v>
      </c>
      <c r="BC341" s="68">
        <f>'Light exposure'!$H341*'Molar absorption spectra'!BC341/10</f>
        <v>0</v>
      </c>
      <c r="BD341" s="68">
        <f>'Light exposure'!$H341*'Molar absorption spectra'!BD341/10</f>
        <v>0</v>
      </c>
      <c r="BE341" s="68">
        <f>'Light exposure'!$H341*'Molar absorption spectra'!BE341/10</f>
        <v>0</v>
      </c>
      <c r="BF341" s="68">
        <f>'Light exposure'!$H341*'Molar absorption spectra'!BF341/10</f>
        <v>0</v>
      </c>
      <c r="BG341" s="68">
        <f>'Light exposure'!$H341*'Molar absorption spectra'!BG341/10</f>
        <v>0</v>
      </c>
      <c r="BH341" s="68">
        <f>'Light exposure'!$H341*'Molar absorption spectra'!BH341/10</f>
        <v>0</v>
      </c>
      <c r="BI341" s="68">
        <f>'Light exposure'!$H341*'Molar absorption spectra'!BI341/10</f>
        <v>0</v>
      </c>
      <c r="BJ341" s="68">
        <f>'Light exposure'!$H341*'Molar absorption spectra'!BJ341/10</f>
        <v>0</v>
      </c>
      <c r="BK341" s="68">
        <f>'Light exposure'!$H341*'Molar absorption spectra'!BK341/10</f>
        <v>0</v>
      </c>
      <c r="BL341" s="68">
        <f>'Light exposure'!$H341*'Molar absorption spectra'!BL341/10</f>
        <v>0</v>
      </c>
      <c r="BM341" s="68">
        <f>'Light exposure'!$H341*'Molar absorption spectra'!BM341/10</f>
        <v>0</v>
      </c>
      <c r="BN341" s="68">
        <f>'Light exposure'!$H341*'Molar absorption spectra'!BN341/10</f>
        <v>0</v>
      </c>
      <c r="BO341" s="68">
        <f>'Light exposure'!$H341*'Molar absorption spectra'!BO341/10</f>
        <v>0</v>
      </c>
      <c r="BP341" s="68">
        <f>'Light exposure'!$H341*'Molar absorption spectra'!BP341/10</f>
        <v>0</v>
      </c>
      <c r="BQ341" s="68">
        <f>'Light exposure'!$H341*'Molar absorption spectra'!BQ341/10</f>
        <v>0</v>
      </c>
      <c r="BR341" s="68">
        <f>'Light exposure'!$H341*'Molar absorption spectra'!BR341/10</f>
        <v>0</v>
      </c>
      <c r="BS341" s="68">
        <f>'Light exposure'!$H341*'Molar absorption spectra'!BS341/10</f>
        <v>0</v>
      </c>
      <c r="BT341" s="68">
        <f>'Light exposure'!$H341*'Molar absorption spectra'!BT341/10</f>
        <v>0</v>
      </c>
      <c r="BU341" s="68">
        <f>'Light exposure'!$H341*'Molar absorption spectra'!BU341/10</f>
        <v>0</v>
      </c>
      <c r="BV341" s="68">
        <f>'Light exposure'!$H341*'Molar absorption spectra'!BV341/10</f>
        <v>0</v>
      </c>
      <c r="BW341" s="68">
        <f>'Light exposure'!$H341*'Molar absorption spectra'!BW341/10</f>
        <v>0</v>
      </c>
      <c r="BX341" s="68">
        <f>'Light exposure'!$H341*'Molar absorption spectra'!BX341/10</f>
        <v>0</v>
      </c>
      <c r="BY341" s="68">
        <f>'Light exposure'!$H341*'Molar absorption spectra'!BY341/10</f>
        <v>0</v>
      </c>
      <c r="BZ341" s="68">
        <f>'Light exposure'!$H341*'Molar absorption spectra'!BZ341/10</f>
        <v>0</v>
      </c>
      <c r="CA341" s="68">
        <f>'Light exposure'!$H341*'Molar absorption spectra'!CA341/10</f>
        <v>0</v>
      </c>
      <c r="CB341" s="68">
        <f>'Light exposure'!$H341*'Molar absorption spectra'!CB341/10</f>
        <v>0</v>
      </c>
      <c r="CC341" s="68">
        <f>'Light exposure'!$H341*'Molar absorption spectra'!CC341/10</f>
        <v>0</v>
      </c>
      <c r="CD341" s="68">
        <f>'Light exposure'!$H341*'Molar absorption spectra'!CD341/10</f>
        <v>0</v>
      </c>
      <c r="CE341" s="68">
        <f>'Light exposure'!$H341*'Molar absorption spectra'!CE341/10</f>
        <v>0</v>
      </c>
      <c r="CF341" s="68">
        <f>'Light exposure'!$H341*'Molar absorption spectra'!CF341/10</f>
        <v>0</v>
      </c>
      <c r="CG341" s="68">
        <f>'Light exposure'!$H341*'Molar absorption spectra'!CG341/10</f>
        <v>0</v>
      </c>
      <c r="CH341" s="68">
        <f>'Light exposure'!$H341*'Molar absorption spectra'!CH341/10</f>
        <v>0</v>
      </c>
      <c r="CI341" s="68">
        <f>'Light exposure'!$H341*'Molar absorption spectra'!CI341/10</f>
        <v>0</v>
      </c>
      <c r="CJ341" s="68">
        <f>'Light exposure'!$H341*'Molar absorption spectra'!CJ341/10</f>
        <v>0</v>
      </c>
      <c r="CK341" s="68">
        <f>'Light exposure'!$H341*'Molar absorption spectra'!CK341/10</f>
        <v>0</v>
      </c>
      <c r="CL341" s="68">
        <f>'Light exposure'!$H341*'Molar absorption spectra'!CL341/10</f>
        <v>0</v>
      </c>
    </row>
    <row r="342" spans="1:90" x14ac:dyDescent="0.35">
      <c r="A342" s="17">
        <v>614</v>
      </c>
      <c r="B342" s="68">
        <f>'Light exposure'!$H342*'Molar absorption spectra'!B342/10</f>
        <v>0</v>
      </c>
      <c r="C342" s="68">
        <f>'Light exposure'!$H342*'Molar absorption spectra'!C342/10</f>
        <v>0</v>
      </c>
      <c r="D342" s="68">
        <f>'Light exposure'!$H342*'Molar absorption spectra'!D342/10</f>
        <v>0</v>
      </c>
      <c r="E342" s="68">
        <f>'Light exposure'!$H342*'Molar absorption spectra'!E342/10</f>
        <v>0</v>
      </c>
      <c r="F342" s="68">
        <f>'Light exposure'!$H342*'Molar absorption spectra'!F342/10</f>
        <v>0</v>
      </c>
      <c r="G342" s="68">
        <f>'Light exposure'!$H342*'Molar absorption spectra'!G342/10</f>
        <v>0</v>
      </c>
      <c r="H342" s="68">
        <f>'Light exposure'!$H342*'Molar absorption spectra'!H342/10</f>
        <v>0</v>
      </c>
      <c r="I342" s="68">
        <f>'Light exposure'!$H342*'Molar absorption spectra'!I342/10</f>
        <v>0</v>
      </c>
      <c r="J342" s="68">
        <f>'Light exposure'!$H342*'Molar absorption spectra'!J342/10</f>
        <v>0</v>
      </c>
      <c r="K342" s="68">
        <f>'Light exposure'!$H342*'Molar absorption spectra'!K342/10</f>
        <v>0</v>
      </c>
      <c r="L342" s="68">
        <f>'Light exposure'!$H342*'Molar absorption spectra'!L342/10</f>
        <v>0</v>
      </c>
      <c r="M342" s="68">
        <f>'Light exposure'!$H342*'Molar absorption spectra'!M342/10</f>
        <v>0</v>
      </c>
      <c r="N342" s="68">
        <f>'Light exposure'!$H342*'Molar absorption spectra'!N342/10</f>
        <v>0</v>
      </c>
      <c r="O342" s="68">
        <f>'Light exposure'!$H342*'Molar absorption spectra'!O342/10</f>
        <v>0</v>
      </c>
      <c r="P342" s="68">
        <f>'Light exposure'!$H342*'Molar absorption spectra'!P342/10</f>
        <v>0</v>
      </c>
      <c r="Q342" s="68">
        <f>'Light exposure'!$H342*'Molar absorption spectra'!Q342/10</f>
        <v>0</v>
      </c>
      <c r="R342" s="68">
        <f>'Light exposure'!$H342*'Molar absorption spectra'!R342/10</f>
        <v>0</v>
      </c>
      <c r="S342" s="68">
        <f>'Light exposure'!$H342*'Molar absorption spectra'!S342/10</f>
        <v>0</v>
      </c>
      <c r="T342" s="68">
        <f>'Light exposure'!$H342*'Molar absorption spectra'!T342/10</f>
        <v>0</v>
      </c>
      <c r="U342" s="68">
        <f>'Light exposure'!$H342*'Molar absorption spectra'!U342/10</f>
        <v>0</v>
      </c>
      <c r="V342" s="68">
        <f>'Light exposure'!$H342*'Molar absorption spectra'!V342/10</f>
        <v>0</v>
      </c>
      <c r="W342" s="68">
        <f>'Light exposure'!$H342*'Molar absorption spectra'!W342/10</f>
        <v>0</v>
      </c>
      <c r="X342" s="68">
        <f>'Light exposure'!$H342*'Molar absorption spectra'!X342/10</f>
        <v>0</v>
      </c>
      <c r="Y342" s="68">
        <f>'Light exposure'!$H342*'Molar absorption spectra'!Y342/10</f>
        <v>0</v>
      </c>
      <c r="Z342" s="68">
        <f>'Light exposure'!$H342*'Molar absorption spectra'!Z342/10</f>
        <v>0</v>
      </c>
      <c r="AA342" s="68">
        <f>'Light exposure'!$H342*'Molar absorption spectra'!AA342/10</f>
        <v>0</v>
      </c>
      <c r="AB342" s="68">
        <f>'Light exposure'!$H342*'Molar absorption spectra'!AB342/10</f>
        <v>0</v>
      </c>
      <c r="AC342" s="68">
        <f>'Light exposure'!$H342*'Molar absorption spectra'!AC342/10</f>
        <v>0</v>
      </c>
      <c r="AD342" s="68">
        <f>'Light exposure'!$H342*'Molar absorption spectra'!AD342/10</f>
        <v>0</v>
      </c>
      <c r="AE342" s="68">
        <f>'Light exposure'!$H342*'Molar absorption spectra'!AE342/10</f>
        <v>0</v>
      </c>
      <c r="AF342" s="68">
        <f>'Light exposure'!$H342*'Molar absorption spectra'!AF342/10</f>
        <v>0</v>
      </c>
      <c r="AG342" s="68">
        <f>'Light exposure'!$H342*'Molar absorption spectra'!AG342/10</f>
        <v>0</v>
      </c>
      <c r="AH342" s="68">
        <f>'Light exposure'!$H342*'Molar absorption spectra'!AH342/10</f>
        <v>0</v>
      </c>
      <c r="AI342" s="68">
        <f>'Light exposure'!$H342*'Molar absorption spectra'!AI342/10</f>
        <v>0</v>
      </c>
      <c r="AJ342" s="68">
        <f>'Light exposure'!$H342*'Molar absorption spectra'!AJ342/10</f>
        <v>0</v>
      </c>
      <c r="AK342" s="68">
        <f>'Light exposure'!$H342*'Molar absorption spectra'!AK342/10</f>
        <v>0</v>
      </c>
      <c r="AL342" s="68">
        <f>'Light exposure'!$H342*'Molar absorption spectra'!AL342/10</f>
        <v>0</v>
      </c>
      <c r="AM342" s="68">
        <f>'Light exposure'!$H342*'Molar absorption spectra'!AM342/10</f>
        <v>0</v>
      </c>
      <c r="AN342" s="68">
        <f>'Light exposure'!$H342*'Molar absorption spectra'!AN342/10</f>
        <v>0</v>
      </c>
      <c r="AO342" s="68">
        <f>'Light exposure'!$H342*'Molar absorption spectra'!AO342/10</f>
        <v>0</v>
      </c>
      <c r="AP342" s="68">
        <f>'Light exposure'!$H342*'Molar absorption spectra'!AP342/10</f>
        <v>0</v>
      </c>
      <c r="AQ342" s="68">
        <f>'Light exposure'!$H342*'Molar absorption spectra'!AQ342/10</f>
        <v>0</v>
      </c>
      <c r="AR342" s="68">
        <f>'Light exposure'!$H342*'Molar absorption spectra'!AR342/10</f>
        <v>0</v>
      </c>
      <c r="AS342" s="68">
        <f>'Light exposure'!$H342*'Molar absorption spectra'!AS342/10</f>
        <v>0</v>
      </c>
      <c r="AT342" s="68">
        <f>'Light exposure'!$H342*'Molar absorption spectra'!AT342/10</f>
        <v>0</v>
      </c>
      <c r="AU342" s="68">
        <f>'Light exposure'!$H342*'Molar absorption spectra'!AU342/10</f>
        <v>0</v>
      </c>
      <c r="AV342" s="68">
        <f>'Light exposure'!$H342*'Molar absorption spectra'!AV342/10</f>
        <v>0</v>
      </c>
      <c r="AW342" s="68">
        <f>'Light exposure'!$H342*'Molar absorption spectra'!AW342/10</f>
        <v>0</v>
      </c>
      <c r="AX342" s="68">
        <f>'Light exposure'!$H342*'Molar absorption spectra'!AX342/10</f>
        <v>0</v>
      </c>
      <c r="AY342" s="68">
        <f>'Light exposure'!$H342*'Molar absorption spectra'!AY342/10</f>
        <v>0</v>
      </c>
      <c r="AZ342" s="68">
        <f>'Light exposure'!$H342*'Molar absorption spectra'!AZ342/10</f>
        <v>0</v>
      </c>
      <c r="BA342" s="68">
        <f>'Light exposure'!$H342*'Molar absorption spectra'!BA342/10</f>
        <v>0</v>
      </c>
      <c r="BB342" s="68">
        <f>'Light exposure'!$H342*'Molar absorption spectra'!BB342/10</f>
        <v>0</v>
      </c>
      <c r="BC342" s="68">
        <f>'Light exposure'!$H342*'Molar absorption spectra'!BC342/10</f>
        <v>0</v>
      </c>
      <c r="BD342" s="68">
        <f>'Light exposure'!$H342*'Molar absorption spectra'!BD342/10</f>
        <v>0</v>
      </c>
      <c r="BE342" s="68">
        <f>'Light exposure'!$H342*'Molar absorption spectra'!BE342/10</f>
        <v>0</v>
      </c>
      <c r="BF342" s="68">
        <f>'Light exposure'!$H342*'Molar absorption spectra'!BF342/10</f>
        <v>0</v>
      </c>
      <c r="BG342" s="68">
        <f>'Light exposure'!$H342*'Molar absorption spectra'!BG342/10</f>
        <v>0</v>
      </c>
      <c r="BH342" s="68">
        <f>'Light exposure'!$H342*'Molar absorption spectra'!BH342/10</f>
        <v>0</v>
      </c>
      <c r="BI342" s="68">
        <f>'Light exposure'!$H342*'Molar absorption spectra'!BI342/10</f>
        <v>0</v>
      </c>
      <c r="BJ342" s="68">
        <f>'Light exposure'!$H342*'Molar absorption spectra'!BJ342/10</f>
        <v>0</v>
      </c>
      <c r="BK342" s="68">
        <f>'Light exposure'!$H342*'Molar absorption spectra'!BK342/10</f>
        <v>0</v>
      </c>
      <c r="BL342" s="68">
        <f>'Light exposure'!$H342*'Molar absorption spectra'!BL342/10</f>
        <v>0</v>
      </c>
      <c r="BM342" s="68">
        <f>'Light exposure'!$H342*'Molar absorption spectra'!BM342/10</f>
        <v>0</v>
      </c>
      <c r="BN342" s="68">
        <f>'Light exposure'!$H342*'Molar absorption spectra'!BN342/10</f>
        <v>0</v>
      </c>
      <c r="BO342" s="68">
        <f>'Light exposure'!$H342*'Molar absorption spectra'!BO342/10</f>
        <v>0</v>
      </c>
      <c r="BP342" s="68">
        <f>'Light exposure'!$H342*'Molar absorption spectra'!BP342/10</f>
        <v>0</v>
      </c>
      <c r="BQ342" s="68">
        <f>'Light exposure'!$H342*'Molar absorption spectra'!BQ342/10</f>
        <v>0</v>
      </c>
      <c r="BR342" s="68">
        <f>'Light exposure'!$H342*'Molar absorption spectra'!BR342/10</f>
        <v>0</v>
      </c>
      <c r="BS342" s="68">
        <f>'Light exposure'!$H342*'Molar absorption spectra'!BS342/10</f>
        <v>0</v>
      </c>
      <c r="BT342" s="68">
        <f>'Light exposure'!$H342*'Molar absorption spectra'!BT342/10</f>
        <v>0</v>
      </c>
      <c r="BU342" s="68">
        <f>'Light exposure'!$H342*'Molar absorption spectra'!BU342/10</f>
        <v>0</v>
      </c>
      <c r="BV342" s="68">
        <f>'Light exposure'!$H342*'Molar absorption spectra'!BV342/10</f>
        <v>0</v>
      </c>
      <c r="BW342" s="68">
        <f>'Light exposure'!$H342*'Molar absorption spectra'!BW342/10</f>
        <v>0</v>
      </c>
      <c r="BX342" s="68">
        <f>'Light exposure'!$H342*'Molar absorption spectra'!BX342/10</f>
        <v>0</v>
      </c>
      <c r="BY342" s="68">
        <f>'Light exposure'!$H342*'Molar absorption spectra'!BY342/10</f>
        <v>0</v>
      </c>
      <c r="BZ342" s="68">
        <f>'Light exposure'!$H342*'Molar absorption spectra'!BZ342/10</f>
        <v>0</v>
      </c>
      <c r="CA342" s="68">
        <f>'Light exposure'!$H342*'Molar absorption spectra'!CA342/10</f>
        <v>0</v>
      </c>
      <c r="CB342" s="68">
        <f>'Light exposure'!$H342*'Molar absorption spectra'!CB342/10</f>
        <v>0</v>
      </c>
      <c r="CC342" s="68">
        <f>'Light exposure'!$H342*'Molar absorption spectra'!CC342/10</f>
        <v>0</v>
      </c>
      <c r="CD342" s="68">
        <f>'Light exposure'!$H342*'Molar absorption spectra'!CD342/10</f>
        <v>0</v>
      </c>
      <c r="CE342" s="68">
        <f>'Light exposure'!$H342*'Molar absorption spectra'!CE342/10</f>
        <v>0</v>
      </c>
      <c r="CF342" s="68">
        <f>'Light exposure'!$H342*'Molar absorption spectra'!CF342/10</f>
        <v>0</v>
      </c>
      <c r="CG342" s="68">
        <f>'Light exposure'!$H342*'Molar absorption spectra'!CG342/10</f>
        <v>0</v>
      </c>
      <c r="CH342" s="68">
        <f>'Light exposure'!$H342*'Molar absorption spectra'!CH342/10</f>
        <v>0</v>
      </c>
      <c r="CI342" s="68">
        <f>'Light exposure'!$H342*'Molar absorption spectra'!CI342/10</f>
        <v>0</v>
      </c>
      <c r="CJ342" s="68">
        <f>'Light exposure'!$H342*'Molar absorption spectra'!CJ342/10</f>
        <v>0</v>
      </c>
      <c r="CK342" s="68">
        <f>'Light exposure'!$H342*'Molar absorption spectra'!CK342/10</f>
        <v>0</v>
      </c>
      <c r="CL342" s="68">
        <f>'Light exposure'!$H342*'Molar absorption spectra'!CL342/10</f>
        <v>0</v>
      </c>
    </row>
    <row r="343" spans="1:90" x14ac:dyDescent="0.35">
      <c r="A343" s="17">
        <v>615</v>
      </c>
      <c r="B343" s="68">
        <f>'Light exposure'!$H343*'Molar absorption spectra'!B343/10</f>
        <v>0</v>
      </c>
      <c r="C343" s="68">
        <f>'Light exposure'!$H343*'Molar absorption spectra'!C343/10</f>
        <v>0</v>
      </c>
      <c r="D343" s="68">
        <f>'Light exposure'!$H343*'Molar absorption spectra'!D343/10</f>
        <v>0</v>
      </c>
      <c r="E343" s="68">
        <f>'Light exposure'!$H343*'Molar absorption spectra'!E343/10</f>
        <v>0</v>
      </c>
      <c r="F343" s="68">
        <f>'Light exposure'!$H343*'Molar absorption spectra'!F343/10</f>
        <v>0</v>
      </c>
      <c r="G343" s="68">
        <f>'Light exposure'!$H343*'Molar absorption spectra'!G343/10</f>
        <v>0</v>
      </c>
      <c r="H343" s="68">
        <f>'Light exposure'!$H343*'Molar absorption spectra'!H343/10</f>
        <v>0</v>
      </c>
      <c r="I343" s="68">
        <f>'Light exposure'!$H343*'Molar absorption spectra'!I343/10</f>
        <v>0</v>
      </c>
      <c r="J343" s="68">
        <f>'Light exposure'!$H343*'Molar absorption spectra'!J343/10</f>
        <v>0</v>
      </c>
      <c r="K343" s="68">
        <f>'Light exposure'!$H343*'Molar absorption spectra'!K343/10</f>
        <v>0</v>
      </c>
      <c r="L343" s="68">
        <f>'Light exposure'!$H343*'Molar absorption spectra'!L343/10</f>
        <v>0</v>
      </c>
      <c r="M343" s="68">
        <f>'Light exposure'!$H343*'Molar absorption spectra'!M343/10</f>
        <v>0</v>
      </c>
      <c r="N343" s="68">
        <f>'Light exposure'!$H343*'Molar absorption spectra'!N343/10</f>
        <v>0</v>
      </c>
      <c r="O343" s="68">
        <f>'Light exposure'!$H343*'Molar absorption spectra'!O343/10</f>
        <v>0</v>
      </c>
      <c r="P343" s="68">
        <f>'Light exposure'!$H343*'Molar absorption spectra'!P343/10</f>
        <v>0</v>
      </c>
      <c r="Q343" s="68">
        <f>'Light exposure'!$H343*'Molar absorption spectra'!Q343/10</f>
        <v>0</v>
      </c>
      <c r="R343" s="68">
        <f>'Light exposure'!$H343*'Molar absorption spectra'!R343/10</f>
        <v>0</v>
      </c>
      <c r="S343" s="68">
        <f>'Light exposure'!$H343*'Molar absorption spectra'!S343/10</f>
        <v>0</v>
      </c>
      <c r="T343" s="68">
        <f>'Light exposure'!$H343*'Molar absorption spectra'!T343/10</f>
        <v>0</v>
      </c>
      <c r="U343" s="68">
        <f>'Light exposure'!$H343*'Molar absorption spectra'!U343/10</f>
        <v>0</v>
      </c>
      <c r="V343" s="68">
        <f>'Light exposure'!$H343*'Molar absorption spectra'!V343/10</f>
        <v>0</v>
      </c>
      <c r="W343" s="68">
        <f>'Light exposure'!$H343*'Molar absorption spectra'!W343/10</f>
        <v>0</v>
      </c>
      <c r="X343" s="68">
        <f>'Light exposure'!$H343*'Molar absorption spectra'!X343/10</f>
        <v>0</v>
      </c>
      <c r="Y343" s="68">
        <f>'Light exposure'!$H343*'Molar absorption spectra'!Y343/10</f>
        <v>0</v>
      </c>
      <c r="Z343" s="68">
        <f>'Light exposure'!$H343*'Molar absorption spectra'!Z343/10</f>
        <v>0</v>
      </c>
      <c r="AA343" s="68">
        <f>'Light exposure'!$H343*'Molar absorption spectra'!AA343/10</f>
        <v>0</v>
      </c>
      <c r="AB343" s="68">
        <f>'Light exposure'!$H343*'Molar absorption spectra'!AB343/10</f>
        <v>0</v>
      </c>
      <c r="AC343" s="68">
        <f>'Light exposure'!$H343*'Molar absorption spectra'!AC343/10</f>
        <v>0</v>
      </c>
      <c r="AD343" s="68">
        <f>'Light exposure'!$H343*'Molar absorption spectra'!AD343/10</f>
        <v>0</v>
      </c>
      <c r="AE343" s="68">
        <f>'Light exposure'!$H343*'Molar absorption spectra'!AE343/10</f>
        <v>0</v>
      </c>
      <c r="AF343" s="68">
        <f>'Light exposure'!$H343*'Molar absorption spectra'!AF343/10</f>
        <v>0</v>
      </c>
      <c r="AG343" s="68">
        <f>'Light exposure'!$H343*'Molar absorption spectra'!AG343/10</f>
        <v>0</v>
      </c>
      <c r="AH343" s="68">
        <f>'Light exposure'!$H343*'Molar absorption spectra'!AH343/10</f>
        <v>0</v>
      </c>
      <c r="AI343" s="68">
        <f>'Light exposure'!$H343*'Molar absorption spectra'!AI343/10</f>
        <v>0</v>
      </c>
      <c r="AJ343" s="68">
        <f>'Light exposure'!$H343*'Molar absorption spectra'!AJ343/10</f>
        <v>0</v>
      </c>
      <c r="AK343" s="68">
        <f>'Light exposure'!$H343*'Molar absorption spectra'!AK343/10</f>
        <v>0</v>
      </c>
      <c r="AL343" s="68">
        <f>'Light exposure'!$H343*'Molar absorption spectra'!AL343/10</f>
        <v>0</v>
      </c>
      <c r="AM343" s="68">
        <f>'Light exposure'!$H343*'Molar absorption spectra'!AM343/10</f>
        <v>0</v>
      </c>
      <c r="AN343" s="68">
        <f>'Light exposure'!$H343*'Molar absorption spectra'!AN343/10</f>
        <v>0</v>
      </c>
      <c r="AO343" s="68">
        <f>'Light exposure'!$H343*'Molar absorption spectra'!AO343/10</f>
        <v>0</v>
      </c>
      <c r="AP343" s="68">
        <f>'Light exposure'!$H343*'Molar absorption spectra'!AP343/10</f>
        <v>0</v>
      </c>
      <c r="AQ343" s="68">
        <f>'Light exposure'!$H343*'Molar absorption spectra'!AQ343/10</f>
        <v>0</v>
      </c>
      <c r="AR343" s="68">
        <f>'Light exposure'!$H343*'Molar absorption spectra'!AR343/10</f>
        <v>0</v>
      </c>
      <c r="AS343" s="68">
        <f>'Light exposure'!$H343*'Molar absorption spectra'!AS343/10</f>
        <v>0</v>
      </c>
      <c r="AT343" s="68">
        <f>'Light exposure'!$H343*'Molar absorption spectra'!AT343/10</f>
        <v>0</v>
      </c>
      <c r="AU343" s="68">
        <f>'Light exposure'!$H343*'Molar absorption spectra'!AU343/10</f>
        <v>0</v>
      </c>
      <c r="AV343" s="68">
        <f>'Light exposure'!$H343*'Molar absorption spectra'!AV343/10</f>
        <v>0</v>
      </c>
      <c r="AW343" s="68">
        <f>'Light exposure'!$H343*'Molar absorption spectra'!AW343/10</f>
        <v>0</v>
      </c>
      <c r="AX343" s="68">
        <f>'Light exposure'!$H343*'Molar absorption spectra'!AX343/10</f>
        <v>0</v>
      </c>
      <c r="AY343" s="68">
        <f>'Light exposure'!$H343*'Molar absorption spectra'!AY343/10</f>
        <v>0</v>
      </c>
      <c r="AZ343" s="68">
        <f>'Light exposure'!$H343*'Molar absorption spectra'!AZ343/10</f>
        <v>0</v>
      </c>
      <c r="BA343" s="68">
        <f>'Light exposure'!$H343*'Molar absorption spectra'!BA343/10</f>
        <v>0</v>
      </c>
      <c r="BB343" s="68">
        <f>'Light exposure'!$H343*'Molar absorption spectra'!BB343/10</f>
        <v>0</v>
      </c>
      <c r="BC343" s="68">
        <f>'Light exposure'!$H343*'Molar absorption spectra'!BC343/10</f>
        <v>0</v>
      </c>
      <c r="BD343" s="68">
        <f>'Light exposure'!$H343*'Molar absorption spectra'!BD343/10</f>
        <v>0</v>
      </c>
      <c r="BE343" s="68">
        <f>'Light exposure'!$H343*'Molar absorption spectra'!BE343/10</f>
        <v>0</v>
      </c>
      <c r="BF343" s="68">
        <f>'Light exposure'!$H343*'Molar absorption spectra'!BF343/10</f>
        <v>0</v>
      </c>
      <c r="BG343" s="68">
        <f>'Light exposure'!$H343*'Molar absorption spectra'!BG343/10</f>
        <v>0</v>
      </c>
      <c r="BH343" s="68">
        <f>'Light exposure'!$H343*'Molar absorption spectra'!BH343/10</f>
        <v>0</v>
      </c>
      <c r="BI343" s="68">
        <f>'Light exposure'!$H343*'Molar absorption spectra'!BI343/10</f>
        <v>0</v>
      </c>
      <c r="BJ343" s="68">
        <f>'Light exposure'!$H343*'Molar absorption spectra'!BJ343/10</f>
        <v>0</v>
      </c>
      <c r="BK343" s="68">
        <f>'Light exposure'!$H343*'Molar absorption spectra'!BK343/10</f>
        <v>0</v>
      </c>
      <c r="BL343" s="68">
        <f>'Light exposure'!$H343*'Molar absorption spectra'!BL343/10</f>
        <v>0</v>
      </c>
      <c r="BM343" s="68">
        <f>'Light exposure'!$H343*'Molar absorption spectra'!BM343/10</f>
        <v>0</v>
      </c>
      <c r="BN343" s="68">
        <f>'Light exposure'!$H343*'Molar absorption spectra'!BN343/10</f>
        <v>0</v>
      </c>
      <c r="BO343" s="68">
        <f>'Light exposure'!$H343*'Molar absorption spectra'!BO343/10</f>
        <v>0</v>
      </c>
      <c r="BP343" s="68">
        <f>'Light exposure'!$H343*'Molar absorption spectra'!BP343/10</f>
        <v>0</v>
      </c>
      <c r="BQ343" s="68">
        <f>'Light exposure'!$H343*'Molar absorption spectra'!BQ343/10</f>
        <v>0</v>
      </c>
      <c r="BR343" s="68">
        <f>'Light exposure'!$H343*'Molar absorption spectra'!BR343/10</f>
        <v>0</v>
      </c>
      <c r="BS343" s="68">
        <f>'Light exposure'!$H343*'Molar absorption spectra'!BS343/10</f>
        <v>0</v>
      </c>
      <c r="BT343" s="68">
        <f>'Light exposure'!$H343*'Molar absorption spectra'!BT343/10</f>
        <v>0</v>
      </c>
      <c r="BU343" s="68">
        <f>'Light exposure'!$H343*'Molar absorption spectra'!BU343/10</f>
        <v>0</v>
      </c>
      <c r="BV343" s="68">
        <f>'Light exposure'!$H343*'Molar absorption spectra'!BV343/10</f>
        <v>0</v>
      </c>
      <c r="BW343" s="68">
        <f>'Light exposure'!$H343*'Molar absorption spectra'!BW343/10</f>
        <v>0</v>
      </c>
      <c r="BX343" s="68">
        <f>'Light exposure'!$H343*'Molar absorption spectra'!BX343/10</f>
        <v>0</v>
      </c>
      <c r="BY343" s="68">
        <f>'Light exposure'!$H343*'Molar absorption spectra'!BY343/10</f>
        <v>0</v>
      </c>
      <c r="BZ343" s="68">
        <f>'Light exposure'!$H343*'Molar absorption spectra'!BZ343/10</f>
        <v>0</v>
      </c>
      <c r="CA343" s="68">
        <f>'Light exposure'!$H343*'Molar absorption spectra'!CA343/10</f>
        <v>0</v>
      </c>
      <c r="CB343" s="68">
        <f>'Light exposure'!$H343*'Molar absorption spectra'!CB343/10</f>
        <v>0</v>
      </c>
      <c r="CC343" s="68">
        <f>'Light exposure'!$H343*'Molar absorption spectra'!CC343/10</f>
        <v>0</v>
      </c>
      <c r="CD343" s="68">
        <f>'Light exposure'!$H343*'Molar absorption spectra'!CD343/10</f>
        <v>0</v>
      </c>
      <c r="CE343" s="68">
        <f>'Light exposure'!$H343*'Molar absorption spectra'!CE343/10</f>
        <v>0</v>
      </c>
      <c r="CF343" s="68">
        <f>'Light exposure'!$H343*'Molar absorption spectra'!CF343/10</f>
        <v>0</v>
      </c>
      <c r="CG343" s="68">
        <f>'Light exposure'!$H343*'Molar absorption spectra'!CG343/10</f>
        <v>0</v>
      </c>
      <c r="CH343" s="68">
        <f>'Light exposure'!$H343*'Molar absorption spectra'!CH343/10</f>
        <v>0</v>
      </c>
      <c r="CI343" s="68">
        <f>'Light exposure'!$H343*'Molar absorption spectra'!CI343/10</f>
        <v>0</v>
      </c>
      <c r="CJ343" s="68">
        <f>'Light exposure'!$H343*'Molar absorption spectra'!CJ343/10</f>
        <v>0</v>
      </c>
      <c r="CK343" s="68">
        <f>'Light exposure'!$H343*'Molar absorption spectra'!CK343/10</f>
        <v>0</v>
      </c>
      <c r="CL343" s="68">
        <f>'Light exposure'!$H343*'Molar absorption spectra'!CL343/10</f>
        <v>0</v>
      </c>
    </row>
    <row r="344" spans="1:90" x14ac:dyDescent="0.35">
      <c r="A344" s="17">
        <v>616</v>
      </c>
      <c r="B344" s="68">
        <f>'Light exposure'!$H344*'Molar absorption spectra'!B344/10</f>
        <v>0</v>
      </c>
      <c r="C344" s="68">
        <f>'Light exposure'!$H344*'Molar absorption spectra'!C344/10</f>
        <v>0</v>
      </c>
      <c r="D344" s="68">
        <f>'Light exposure'!$H344*'Molar absorption spectra'!D344/10</f>
        <v>0</v>
      </c>
      <c r="E344" s="68">
        <f>'Light exposure'!$H344*'Molar absorption spectra'!E344/10</f>
        <v>0</v>
      </c>
      <c r="F344" s="68">
        <f>'Light exposure'!$H344*'Molar absorption spectra'!F344/10</f>
        <v>0</v>
      </c>
      <c r="G344" s="68">
        <f>'Light exposure'!$H344*'Molar absorption spectra'!G344/10</f>
        <v>0</v>
      </c>
      <c r="H344" s="68">
        <f>'Light exposure'!$H344*'Molar absorption spectra'!H344/10</f>
        <v>0</v>
      </c>
      <c r="I344" s="68">
        <f>'Light exposure'!$H344*'Molar absorption spectra'!I344/10</f>
        <v>0</v>
      </c>
      <c r="J344" s="68">
        <f>'Light exposure'!$H344*'Molar absorption spectra'!J344/10</f>
        <v>0</v>
      </c>
      <c r="K344" s="68">
        <f>'Light exposure'!$H344*'Molar absorption spectra'!K344/10</f>
        <v>0</v>
      </c>
      <c r="L344" s="68">
        <f>'Light exposure'!$H344*'Molar absorption spectra'!L344/10</f>
        <v>0</v>
      </c>
      <c r="M344" s="68">
        <f>'Light exposure'!$H344*'Molar absorption spectra'!M344/10</f>
        <v>0</v>
      </c>
      <c r="N344" s="68">
        <f>'Light exposure'!$H344*'Molar absorption spectra'!N344/10</f>
        <v>0</v>
      </c>
      <c r="O344" s="68">
        <f>'Light exposure'!$H344*'Molar absorption spectra'!O344/10</f>
        <v>0</v>
      </c>
      <c r="P344" s="68">
        <f>'Light exposure'!$H344*'Molar absorption spectra'!P344/10</f>
        <v>0</v>
      </c>
      <c r="Q344" s="68">
        <f>'Light exposure'!$H344*'Molar absorption spectra'!Q344/10</f>
        <v>0</v>
      </c>
      <c r="R344" s="68">
        <f>'Light exposure'!$H344*'Molar absorption spectra'!R344/10</f>
        <v>0</v>
      </c>
      <c r="S344" s="68">
        <f>'Light exposure'!$H344*'Molar absorption spectra'!S344/10</f>
        <v>0</v>
      </c>
      <c r="T344" s="68">
        <f>'Light exposure'!$H344*'Molar absorption spectra'!T344/10</f>
        <v>0</v>
      </c>
      <c r="U344" s="68">
        <f>'Light exposure'!$H344*'Molar absorption spectra'!U344/10</f>
        <v>0</v>
      </c>
      <c r="V344" s="68">
        <f>'Light exposure'!$H344*'Molar absorption spectra'!V344/10</f>
        <v>0</v>
      </c>
      <c r="W344" s="68">
        <f>'Light exposure'!$H344*'Molar absorption spectra'!W344/10</f>
        <v>0</v>
      </c>
      <c r="X344" s="68">
        <f>'Light exposure'!$H344*'Molar absorption spectra'!X344/10</f>
        <v>0</v>
      </c>
      <c r="Y344" s="68">
        <f>'Light exposure'!$H344*'Molar absorption spectra'!Y344/10</f>
        <v>0</v>
      </c>
      <c r="Z344" s="68">
        <f>'Light exposure'!$H344*'Molar absorption spectra'!Z344/10</f>
        <v>0</v>
      </c>
      <c r="AA344" s="68">
        <f>'Light exposure'!$H344*'Molar absorption spectra'!AA344/10</f>
        <v>0</v>
      </c>
      <c r="AB344" s="68">
        <f>'Light exposure'!$H344*'Molar absorption spectra'!AB344/10</f>
        <v>0</v>
      </c>
      <c r="AC344" s="68">
        <f>'Light exposure'!$H344*'Molar absorption spectra'!AC344/10</f>
        <v>0</v>
      </c>
      <c r="AD344" s="68">
        <f>'Light exposure'!$H344*'Molar absorption spectra'!AD344/10</f>
        <v>0</v>
      </c>
      <c r="AE344" s="68">
        <f>'Light exposure'!$H344*'Molar absorption spectra'!AE344/10</f>
        <v>0</v>
      </c>
      <c r="AF344" s="68">
        <f>'Light exposure'!$H344*'Molar absorption spectra'!AF344/10</f>
        <v>0</v>
      </c>
      <c r="AG344" s="68">
        <f>'Light exposure'!$H344*'Molar absorption spectra'!AG344/10</f>
        <v>0</v>
      </c>
      <c r="AH344" s="68">
        <f>'Light exposure'!$H344*'Molar absorption spectra'!AH344/10</f>
        <v>0</v>
      </c>
      <c r="AI344" s="68">
        <f>'Light exposure'!$H344*'Molar absorption spectra'!AI344/10</f>
        <v>0</v>
      </c>
      <c r="AJ344" s="68">
        <f>'Light exposure'!$H344*'Molar absorption spectra'!AJ344/10</f>
        <v>0</v>
      </c>
      <c r="AK344" s="68">
        <f>'Light exposure'!$H344*'Molar absorption spectra'!AK344/10</f>
        <v>0</v>
      </c>
      <c r="AL344" s="68">
        <f>'Light exposure'!$H344*'Molar absorption spectra'!AL344/10</f>
        <v>0</v>
      </c>
      <c r="AM344" s="68">
        <f>'Light exposure'!$H344*'Molar absorption spectra'!AM344/10</f>
        <v>0</v>
      </c>
      <c r="AN344" s="68">
        <f>'Light exposure'!$H344*'Molar absorption spectra'!AN344/10</f>
        <v>0</v>
      </c>
      <c r="AO344" s="68">
        <f>'Light exposure'!$H344*'Molar absorption spectra'!AO344/10</f>
        <v>0</v>
      </c>
      <c r="AP344" s="68">
        <f>'Light exposure'!$H344*'Molar absorption spectra'!AP344/10</f>
        <v>0</v>
      </c>
      <c r="AQ344" s="68">
        <f>'Light exposure'!$H344*'Molar absorption spectra'!AQ344/10</f>
        <v>0</v>
      </c>
      <c r="AR344" s="68">
        <f>'Light exposure'!$H344*'Molar absorption spectra'!AR344/10</f>
        <v>0</v>
      </c>
      <c r="AS344" s="68">
        <f>'Light exposure'!$H344*'Molar absorption spectra'!AS344/10</f>
        <v>0</v>
      </c>
      <c r="AT344" s="68">
        <f>'Light exposure'!$H344*'Molar absorption spectra'!AT344/10</f>
        <v>0</v>
      </c>
      <c r="AU344" s="68">
        <f>'Light exposure'!$H344*'Molar absorption spectra'!AU344/10</f>
        <v>0</v>
      </c>
      <c r="AV344" s="68">
        <f>'Light exposure'!$H344*'Molar absorption spectra'!AV344/10</f>
        <v>0</v>
      </c>
      <c r="AW344" s="68">
        <f>'Light exposure'!$H344*'Molar absorption spectra'!AW344/10</f>
        <v>0</v>
      </c>
      <c r="AX344" s="68">
        <f>'Light exposure'!$H344*'Molar absorption spectra'!AX344/10</f>
        <v>0</v>
      </c>
      <c r="AY344" s="68">
        <f>'Light exposure'!$H344*'Molar absorption spectra'!AY344/10</f>
        <v>0</v>
      </c>
      <c r="AZ344" s="68">
        <f>'Light exposure'!$H344*'Molar absorption spectra'!AZ344/10</f>
        <v>0</v>
      </c>
      <c r="BA344" s="68">
        <f>'Light exposure'!$H344*'Molar absorption spectra'!BA344/10</f>
        <v>0</v>
      </c>
      <c r="BB344" s="68">
        <f>'Light exposure'!$H344*'Molar absorption spectra'!BB344/10</f>
        <v>0</v>
      </c>
      <c r="BC344" s="68">
        <f>'Light exposure'!$H344*'Molar absorption spectra'!BC344/10</f>
        <v>0</v>
      </c>
      <c r="BD344" s="68">
        <f>'Light exposure'!$H344*'Molar absorption spectra'!BD344/10</f>
        <v>0</v>
      </c>
      <c r="BE344" s="68">
        <f>'Light exposure'!$H344*'Molar absorption spectra'!BE344/10</f>
        <v>0</v>
      </c>
      <c r="BF344" s="68">
        <f>'Light exposure'!$H344*'Molar absorption spectra'!BF344/10</f>
        <v>0</v>
      </c>
      <c r="BG344" s="68">
        <f>'Light exposure'!$H344*'Molar absorption spectra'!BG344/10</f>
        <v>0</v>
      </c>
      <c r="BH344" s="68">
        <f>'Light exposure'!$H344*'Molar absorption spectra'!BH344/10</f>
        <v>0</v>
      </c>
      <c r="BI344" s="68">
        <f>'Light exposure'!$H344*'Molar absorption spectra'!BI344/10</f>
        <v>0</v>
      </c>
      <c r="BJ344" s="68">
        <f>'Light exposure'!$H344*'Molar absorption spectra'!BJ344/10</f>
        <v>0</v>
      </c>
      <c r="BK344" s="68">
        <f>'Light exposure'!$H344*'Molar absorption spectra'!BK344/10</f>
        <v>0</v>
      </c>
      <c r="BL344" s="68">
        <f>'Light exposure'!$H344*'Molar absorption spectra'!BL344/10</f>
        <v>0</v>
      </c>
      <c r="BM344" s="68">
        <f>'Light exposure'!$H344*'Molar absorption spectra'!BM344/10</f>
        <v>0</v>
      </c>
      <c r="BN344" s="68">
        <f>'Light exposure'!$H344*'Molar absorption spectra'!BN344/10</f>
        <v>0</v>
      </c>
      <c r="BO344" s="68">
        <f>'Light exposure'!$H344*'Molar absorption spectra'!BO344/10</f>
        <v>0</v>
      </c>
      <c r="BP344" s="68">
        <f>'Light exposure'!$H344*'Molar absorption spectra'!BP344/10</f>
        <v>0</v>
      </c>
      <c r="BQ344" s="68">
        <f>'Light exposure'!$H344*'Molar absorption spectra'!BQ344/10</f>
        <v>0</v>
      </c>
      <c r="BR344" s="68">
        <f>'Light exposure'!$H344*'Molar absorption spectra'!BR344/10</f>
        <v>0</v>
      </c>
      <c r="BS344" s="68">
        <f>'Light exposure'!$H344*'Molar absorption spectra'!BS344/10</f>
        <v>0</v>
      </c>
      <c r="BT344" s="68">
        <f>'Light exposure'!$H344*'Molar absorption spectra'!BT344/10</f>
        <v>0</v>
      </c>
      <c r="BU344" s="68">
        <f>'Light exposure'!$H344*'Molar absorption spectra'!BU344/10</f>
        <v>0</v>
      </c>
      <c r="BV344" s="68">
        <f>'Light exposure'!$H344*'Molar absorption spectra'!BV344/10</f>
        <v>0</v>
      </c>
      <c r="BW344" s="68">
        <f>'Light exposure'!$H344*'Molar absorption spectra'!BW344/10</f>
        <v>0</v>
      </c>
      <c r="BX344" s="68">
        <f>'Light exposure'!$H344*'Molar absorption spectra'!BX344/10</f>
        <v>0</v>
      </c>
      <c r="BY344" s="68">
        <f>'Light exposure'!$H344*'Molar absorption spectra'!BY344/10</f>
        <v>0</v>
      </c>
      <c r="BZ344" s="68">
        <f>'Light exposure'!$H344*'Molar absorption spectra'!BZ344/10</f>
        <v>0</v>
      </c>
      <c r="CA344" s="68">
        <f>'Light exposure'!$H344*'Molar absorption spectra'!CA344/10</f>
        <v>0</v>
      </c>
      <c r="CB344" s="68">
        <f>'Light exposure'!$H344*'Molar absorption spectra'!CB344/10</f>
        <v>0</v>
      </c>
      <c r="CC344" s="68">
        <f>'Light exposure'!$H344*'Molar absorption spectra'!CC344/10</f>
        <v>0</v>
      </c>
      <c r="CD344" s="68">
        <f>'Light exposure'!$H344*'Molar absorption spectra'!CD344/10</f>
        <v>0</v>
      </c>
      <c r="CE344" s="68">
        <f>'Light exposure'!$H344*'Molar absorption spectra'!CE344/10</f>
        <v>0</v>
      </c>
      <c r="CF344" s="68">
        <f>'Light exposure'!$H344*'Molar absorption spectra'!CF344/10</f>
        <v>0</v>
      </c>
      <c r="CG344" s="68">
        <f>'Light exposure'!$H344*'Molar absorption spectra'!CG344/10</f>
        <v>0</v>
      </c>
      <c r="CH344" s="68">
        <f>'Light exposure'!$H344*'Molar absorption spectra'!CH344/10</f>
        <v>0</v>
      </c>
      <c r="CI344" s="68">
        <f>'Light exposure'!$H344*'Molar absorption spectra'!CI344/10</f>
        <v>0</v>
      </c>
      <c r="CJ344" s="68">
        <f>'Light exposure'!$H344*'Molar absorption spectra'!CJ344/10</f>
        <v>0</v>
      </c>
      <c r="CK344" s="68">
        <f>'Light exposure'!$H344*'Molar absorption spectra'!CK344/10</f>
        <v>0</v>
      </c>
      <c r="CL344" s="68">
        <f>'Light exposure'!$H344*'Molar absorption spectra'!CL344/10</f>
        <v>0</v>
      </c>
    </row>
    <row r="345" spans="1:90" x14ac:dyDescent="0.35">
      <c r="A345" s="17">
        <v>617</v>
      </c>
      <c r="B345" s="68">
        <f>'Light exposure'!$H345*'Molar absorption spectra'!B345/10</f>
        <v>0</v>
      </c>
      <c r="C345" s="68">
        <f>'Light exposure'!$H345*'Molar absorption spectra'!C345/10</f>
        <v>0</v>
      </c>
      <c r="D345" s="68">
        <f>'Light exposure'!$H345*'Molar absorption spectra'!D345/10</f>
        <v>0</v>
      </c>
      <c r="E345" s="68">
        <f>'Light exposure'!$H345*'Molar absorption spectra'!E345/10</f>
        <v>0</v>
      </c>
      <c r="F345" s="68">
        <f>'Light exposure'!$H345*'Molar absorption spectra'!F345/10</f>
        <v>0</v>
      </c>
      <c r="G345" s="68">
        <f>'Light exposure'!$H345*'Molar absorption spectra'!G345/10</f>
        <v>0</v>
      </c>
      <c r="H345" s="68">
        <f>'Light exposure'!$H345*'Molar absorption spectra'!H345/10</f>
        <v>0</v>
      </c>
      <c r="I345" s="68">
        <f>'Light exposure'!$H345*'Molar absorption spectra'!I345/10</f>
        <v>0</v>
      </c>
      <c r="J345" s="68">
        <f>'Light exposure'!$H345*'Molar absorption spectra'!J345/10</f>
        <v>0</v>
      </c>
      <c r="K345" s="68">
        <f>'Light exposure'!$H345*'Molar absorption spectra'!K345/10</f>
        <v>0</v>
      </c>
      <c r="L345" s="68">
        <f>'Light exposure'!$H345*'Molar absorption spectra'!L345/10</f>
        <v>0</v>
      </c>
      <c r="M345" s="68">
        <f>'Light exposure'!$H345*'Molar absorption spectra'!M345/10</f>
        <v>0</v>
      </c>
      <c r="N345" s="68">
        <f>'Light exposure'!$H345*'Molar absorption spectra'!N345/10</f>
        <v>0</v>
      </c>
      <c r="O345" s="68">
        <f>'Light exposure'!$H345*'Molar absorption spectra'!O345/10</f>
        <v>0</v>
      </c>
      <c r="P345" s="68">
        <f>'Light exposure'!$H345*'Molar absorption spectra'!P345/10</f>
        <v>0</v>
      </c>
      <c r="Q345" s="68">
        <f>'Light exposure'!$H345*'Molar absorption spectra'!Q345/10</f>
        <v>0</v>
      </c>
      <c r="R345" s="68">
        <f>'Light exposure'!$H345*'Molar absorption spectra'!R345/10</f>
        <v>0</v>
      </c>
      <c r="S345" s="68">
        <f>'Light exposure'!$H345*'Molar absorption spectra'!S345/10</f>
        <v>0</v>
      </c>
      <c r="T345" s="68">
        <f>'Light exposure'!$H345*'Molar absorption spectra'!T345/10</f>
        <v>0</v>
      </c>
      <c r="U345" s="68">
        <f>'Light exposure'!$H345*'Molar absorption spectra'!U345/10</f>
        <v>0</v>
      </c>
      <c r="V345" s="68">
        <f>'Light exposure'!$H345*'Molar absorption spectra'!V345/10</f>
        <v>0</v>
      </c>
      <c r="W345" s="68">
        <f>'Light exposure'!$H345*'Molar absorption spectra'!W345/10</f>
        <v>0</v>
      </c>
      <c r="X345" s="68">
        <f>'Light exposure'!$H345*'Molar absorption spectra'!X345/10</f>
        <v>0</v>
      </c>
      <c r="Y345" s="68">
        <f>'Light exposure'!$H345*'Molar absorption spectra'!Y345/10</f>
        <v>0</v>
      </c>
      <c r="Z345" s="68">
        <f>'Light exposure'!$H345*'Molar absorption spectra'!Z345/10</f>
        <v>0</v>
      </c>
      <c r="AA345" s="68">
        <f>'Light exposure'!$H345*'Molar absorption spectra'!AA345/10</f>
        <v>0</v>
      </c>
      <c r="AB345" s="68">
        <f>'Light exposure'!$H345*'Molar absorption spectra'!AB345/10</f>
        <v>0</v>
      </c>
      <c r="AC345" s="68">
        <f>'Light exposure'!$H345*'Molar absorption spectra'!AC345/10</f>
        <v>0</v>
      </c>
      <c r="AD345" s="68">
        <f>'Light exposure'!$H345*'Molar absorption spectra'!AD345/10</f>
        <v>0</v>
      </c>
      <c r="AE345" s="68">
        <f>'Light exposure'!$H345*'Molar absorption spectra'!AE345/10</f>
        <v>0</v>
      </c>
      <c r="AF345" s="68">
        <f>'Light exposure'!$H345*'Molar absorption spectra'!AF345/10</f>
        <v>0</v>
      </c>
      <c r="AG345" s="68">
        <f>'Light exposure'!$H345*'Molar absorption spectra'!AG345/10</f>
        <v>0</v>
      </c>
      <c r="AH345" s="68">
        <f>'Light exposure'!$H345*'Molar absorption spectra'!AH345/10</f>
        <v>0</v>
      </c>
      <c r="AI345" s="68">
        <f>'Light exposure'!$H345*'Molar absorption spectra'!AI345/10</f>
        <v>0</v>
      </c>
      <c r="AJ345" s="68">
        <f>'Light exposure'!$H345*'Molar absorption spectra'!AJ345/10</f>
        <v>0</v>
      </c>
      <c r="AK345" s="68">
        <f>'Light exposure'!$H345*'Molar absorption spectra'!AK345/10</f>
        <v>0</v>
      </c>
      <c r="AL345" s="68">
        <f>'Light exposure'!$H345*'Molar absorption spectra'!AL345/10</f>
        <v>0</v>
      </c>
      <c r="AM345" s="68">
        <f>'Light exposure'!$H345*'Molar absorption spectra'!AM345/10</f>
        <v>0</v>
      </c>
      <c r="AN345" s="68">
        <f>'Light exposure'!$H345*'Molar absorption spectra'!AN345/10</f>
        <v>0</v>
      </c>
      <c r="AO345" s="68">
        <f>'Light exposure'!$H345*'Molar absorption spectra'!AO345/10</f>
        <v>0</v>
      </c>
      <c r="AP345" s="68">
        <f>'Light exposure'!$H345*'Molar absorption spectra'!AP345/10</f>
        <v>0</v>
      </c>
      <c r="AQ345" s="68">
        <f>'Light exposure'!$H345*'Molar absorption spectra'!AQ345/10</f>
        <v>0</v>
      </c>
      <c r="AR345" s="68">
        <f>'Light exposure'!$H345*'Molar absorption spectra'!AR345/10</f>
        <v>0</v>
      </c>
      <c r="AS345" s="68">
        <f>'Light exposure'!$H345*'Molar absorption spectra'!AS345/10</f>
        <v>0</v>
      </c>
      <c r="AT345" s="68">
        <f>'Light exposure'!$H345*'Molar absorption spectra'!AT345/10</f>
        <v>0</v>
      </c>
      <c r="AU345" s="68">
        <f>'Light exposure'!$H345*'Molar absorption spectra'!AU345/10</f>
        <v>0</v>
      </c>
      <c r="AV345" s="68">
        <f>'Light exposure'!$H345*'Molar absorption spectra'!AV345/10</f>
        <v>0</v>
      </c>
      <c r="AW345" s="68">
        <f>'Light exposure'!$H345*'Molar absorption spectra'!AW345/10</f>
        <v>0</v>
      </c>
      <c r="AX345" s="68">
        <f>'Light exposure'!$H345*'Molar absorption spectra'!AX345/10</f>
        <v>0</v>
      </c>
      <c r="AY345" s="68">
        <f>'Light exposure'!$H345*'Molar absorption spectra'!AY345/10</f>
        <v>0</v>
      </c>
      <c r="AZ345" s="68">
        <f>'Light exposure'!$H345*'Molar absorption spectra'!AZ345/10</f>
        <v>0</v>
      </c>
      <c r="BA345" s="68">
        <f>'Light exposure'!$H345*'Molar absorption spectra'!BA345/10</f>
        <v>0</v>
      </c>
      <c r="BB345" s="68">
        <f>'Light exposure'!$H345*'Molar absorption spectra'!BB345/10</f>
        <v>0</v>
      </c>
      <c r="BC345" s="68">
        <f>'Light exposure'!$H345*'Molar absorption spectra'!BC345/10</f>
        <v>0</v>
      </c>
      <c r="BD345" s="68">
        <f>'Light exposure'!$H345*'Molar absorption spectra'!BD345/10</f>
        <v>0</v>
      </c>
      <c r="BE345" s="68">
        <f>'Light exposure'!$H345*'Molar absorption spectra'!BE345/10</f>
        <v>0</v>
      </c>
      <c r="BF345" s="68">
        <f>'Light exposure'!$H345*'Molar absorption spectra'!BF345/10</f>
        <v>0</v>
      </c>
      <c r="BG345" s="68">
        <f>'Light exposure'!$H345*'Molar absorption spectra'!BG345/10</f>
        <v>0</v>
      </c>
      <c r="BH345" s="68">
        <f>'Light exposure'!$H345*'Molar absorption spectra'!BH345/10</f>
        <v>0</v>
      </c>
      <c r="BI345" s="68">
        <f>'Light exposure'!$H345*'Molar absorption spectra'!BI345/10</f>
        <v>0</v>
      </c>
      <c r="BJ345" s="68">
        <f>'Light exposure'!$H345*'Molar absorption spectra'!BJ345/10</f>
        <v>0</v>
      </c>
      <c r="BK345" s="68">
        <f>'Light exposure'!$H345*'Molar absorption spectra'!BK345/10</f>
        <v>0</v>
      </c>
      <c r="BL345" s="68">
        <f>'Light exposure'!$H345*'Molar absorption spectra'!BL345/10</f>
        <v>0</v>
      </c>
      <c r="BM345" s="68">
        <f>'Light exposure'!$H345*'Molar absorption spectra'!BM345/10</f>
        <v>0</v>
      </c>
      <c r="BN345" s="68">
        <f>'Light exposure'!$H345*'Molar absorption spectra'!BN345/10</f>
        <v>0</v>
      </c>
      <c r="BO345" s="68">
        <f>'Light exposure'!$H345*'Molar absorption spectra'!BO345/10</f>
        <v>0</v>
      </c>
      <c r="BP345" s="68">
        <f>'Light exposure'!$H345*'Molar absorption spectra'!BP345/10</f>
        <v>0</v>
      </c>
      <c r="BQ345" s="68">
        <f>'Light exposure'!$H345*'Molar absorption spectra'!BQ345/10</f>
        <v>0</v>
      </c>
      <c r="BR345" s="68">
        <f>'Light exposure'!$H345*'Molar absorption spectra'!BR345/10</f>
        <v>0</v>
      </c>
      <c r="BS345" s="68">
        <f>'Light exposure'!$H345*'Molar absorption spectra'!BS345/10</f>
        <v>0</v>
      </c>
      <c r="BT345" s="68">
        <f>'Light exposure'!$H345*'Molar absorption spectra'!BT345/10</f>
        <v>0</v>
      </c>
      <c r="BU345" s="68">
        <f>'Light exposure'!$H345*'Molar absorption spectra'!BU345/10</f>
        <v>0</v>
      </c>
      <c r="BV345" s="68">
        <f>'Light exposure'!$H345*'Molar absorption spectra'!BV345/10</f>
        <v>0</v>
      </c>
      <c r="BW345" s="68">
        <f>'Light exposure'!$H345*'Molar absorption spectra'!BW345/10</f>
        <v>0</v>
      </c>
      <c r="BX345" s="68">
        <f>'Light exposure'!$H345*'Molar absorption spectra'!BX345/10</f>
        <v>0</v>
      </c>
      <c r="BY345" s="68">
        <f>'Light exposure'!$H345*'Molar absorption spectra'!BY345/10</f>
        <v>0</v>
      </c>
      <c r="BZ345" s="68">
        <f>'Light exposure'!$H345*'Molar absorption spectra'!BZ345/10</f>
        <v>0</v>
      </c>
      <c r="CA345" s="68">
        <f>'Light exposure'!$H345*'Molar absorption spectra'!CA345/10</f>
        <v>0</v>
      </c>
      <c r="CB345" s="68">
        <f>'Light exposure'!$H345*'Molar absorption spectra'!CB345/10</f>
        <v>0</v>
      </c>
      <c r="CC345" s="68">
        <f>'Light exposure'!$H345*'Molar absorption spectra'!CC345/10</f>
        <v>0</v>
      </c>
      <c r="CD345" s="68">
        <f>'Light exposure'!$H345*'Molar absorption spectra'!CD345/10</f>
        <v>0</v>
      </c>
      <c r="CE345" s="68">
        <f>'Light exposure'!$H345*'Molar absorption spectra'!CE345/10</f>
        <v>0</v>
      </c>
      <c r="CF345" s="68">
        <f>'Light exposure'!$H345*'Molar absorption spectra'!CF345/10</f>
        <v>0</v>
      </c>
      <c r="CG345" s="68">
        <f>'Light exposure'!$H345*'Molar absorption spectra'!CG345/10</f>
        <v>0</v>
      </c>
      <c r="CH345" s="68">
        <f>'Light exposure'!$H345*'Molar absorption spectra'!CH345/10</f>
        <v>0</v>
      </c>
      <c r="CI345" s="68">
        <f>'Light exposure'!$H345*'Molar absorption spectra'!CI345/10</f>
        <v>0</v>
      </c>
      <c r="CJ345" s="68">
        <f>'Light exposure'!$H345*'Molar absorption spectra'!CJ345/10</f>
        <v>0</v>
      </c>
      <c r="CK345" s="68">
        <f>'Light exposure'!$H345*'Molar absorption spectra'!CK345/10</f>
        <v>0</v>
      </c>
      <c r="CL345" s="68">
        <f>'Light exposure'!$H345*'Molar absorption spectra'!CL345/10</f>
        <v>0</v>
      </c>
    </row>
    <row r="346" spans="1:90" x14ac:dyDescent="0.35">
      <c r="A346" s="17">
        <v>618</v>
      </c>
      <c r="B346" s="68">
        <f>'Light exposure'!$H346*'Molar absorption spectra'!B346/10</f>
        <v>0</v>
      </c>
      <c r="C346" s="68">
        <f>'Light exposure'!$H346*'Molar absorption spectra'!C346/10</f>
        <v>0</v>
      </c>
      <c r="D346" s="68">
        <f>'Light exposure'!$H346*'Molar absorption spectra'!D346/10</f>
        <v>0</v>
      </c>
      <c r="E346" s="68">
        <f>'Light exposure'!$H346*'Molar absorption spectra'!E346/10</f>
        <v>0</v>
      </c>
      <c r="F346" s="68">
        <f>'Light exposure'!$H346*'Molar absorption spectra'!F346/10</f>
        <v>0</v>
      </c>
      <c r="G346" s="68">
        <f>'Light exposure'!$H346*'Molar absorption spectra'!G346/10</f>
        <v>0</v>
      </c>
      <c r="H346" s="68">
        <f>'Light exposure'!$H346*'Molar absorption spectra'!H346/10</f>
        <v>0</v>
      </c>
      <c r="I346" s="68">
        <f>'Light exposure'!$H346*'Molar absorption spectra'!I346/10</f>
        <v>0</v>
      </c>
      <c r="J346" s="68">
        <f>'Light exposure'!$H346*'Molar absorption spectra'!J346/10</f>
        <v>0</v>
      </c>
      <c r="K346" s="68">
        <f>'Light exposure'!$H346*'Molar absorption spectra'!K346/10</f>
        <v>0</v>
      </c>
      <c r="L346" s="68">
        <f>'Light exposure'!$H346*'Molar absorption spectra'!L346/10</f>
        <v>0</v>
      </c>
      <c r="M346" s="68">
        <f>'Light exposure'!$H346*'Molar absorption spectra'!M346/10</f>
        <v>0</v>
      </c>
      <c r="N346" s="68">
        <f>'Light exposure'!$H346*'Molar absorption spectra'!N346/10</f>
        <v>0</v>
      </c>
      <c r="O346" s="68">
        <f>'Light exposure'!$H346*'Molar absorption spectra'!O346/10</f>
        <v>0</v>
      </c>
      <c r="P346" s="68">
        <f>'Light exposure'!$H346*'Molar absorption spectra'!P346/10</f>
        <v>0</v>
      </c>
      <c r="Q346" s="68">
        <f>'Light exposure'!$H346*'Molar absorption spectra'!Q346/10</f>
        <v>0</v>
      </c>
      <c r="R346" s="68">
        <f>'Light exposure'!$H346*'Molar absorption spectra'!R346/10</f>
        <v>0</v>
      </c>
      <c r="S346" s="68">
        <f>'Light exposure'!$H346*'Molar absorption spectra'!S346/10</f>
        <v>0</v>
      </c>
      <c r="T346" s="68">
        <f>'Light exposure'!$H346*'Molar absorption spectra'!T346/10</f>
        <v>0</v>
      </c>
      <c r="U346" s="68">
        <f>'Light exposure'!$H346*'Molar absorption spectra'!U346/10</f>
        <v>0</v>
      </c>
      <c r="V346" s="68">
        <f>'Light exposure'!$H346*'Molar absorption spectra'!V346/10</f>
        <v>0</v>
      </c>
      <c r="W346" s="68">
        <f>'Light exposure'!$H346*'Molar absorption spectra'!W346/10</f>
        <v>0</v>
      </c>
      <c r="X346" s="68">
        <f>'Light exposure'!$H346*'Molar absorption spectra'!X346/10</f>
        <v>0</v>
      </c>
      <c r="Y346" s="68">
        <f>'Light exposure'!$H346*'Molar absorption spectra'!Y346/10</f>
        <v>0</v>
      </c>
      <c r="Z346" s="68">
        <f>'Light exposure'!$H346*'Molar absorption spectra'!Z346/10</f>
        <v>0</v>
      </c>
      <c r="AA346" s="68">
        <f>'Light exposure'!$H346*'Molar absorption spectra'!AA346/10</f>
        <v>0</v>
      </c>
      <c r="AB346" s="68">
        <f>'Light exposure'!$H346*'Molar absorption spectra'!AB346/10</f>
        <v>0</v>
      </c>
      <c r="AC346" s="68">
        <f>'Light exposure'!$H346*'Molar absorption spectra'!AC346/10</f>
        <v>0</v>
      </c>
      <c r="AD346" s="68">
        <f>'Light exposure'!$H346*'Molar absorption spectra'!AD346/10</f>
        <v>0</v>
      </c>
      <c r="AE346" s="68">
        <f>'Light exposure'!$H346*'Molar absorption spectra'!AE346/10</f>
        <v>0</v>
      </c>
      <c r="AF346" s="68">
        <f>'Light exposure'!$H346*'Molar absorption spectra'!AF346/10</f>
        <v>0</v>
      </c>
      <c r="AG346" s="68">
        <f>'Light exposure'!$H346*'Molar absorption spectra'!AG346/10</f>
        <v>0</v>
      </c>
      <c r="AH346" s="68">
        <f>'Light exposure'!$H346*'Molar absorption spectra'!AH346/10</f>
        <v>0</v>
      </c>
      <c r="AI346" s="68">
        <f>'Light exposure'!$H346*'Molar absorption spectra'!AI346/10</f>
        <v>0</v>
      </c>
      <c r="AJ346" s="68">
        <f>'Light exposure'!$H346*'Molar absorption spectra'!AJ346/10</f>
        <v>0</v>
      </c>
      <c r="AK346" s="68">
        <f>'Light exposure'!$H346*'Molar absorption spectra'!AK346/10</f>
        <v>0</v>
      </c>
      <c r="AL346" s="68">
        <f>'Light exposure'!$H346*'Molar absorption spectra'!AL346/10</f>
        <v>0</v>
      </c>
      <c r="AM346" s="68">
        <f>'Light exposure'!$H346*'Molar absorption spectra'!AM346/10</f>
        <v>0</v>
      </c>
      <c r="AN346" s="68">
        <f>'Light exposure'!$H346*'Molar absorption spectra'!AN346/10</f>
        <v>0</v>
      </c>
      <c r="AO346" s="68">
        <f>'Light exposure'!$H346*'Molar absorption spectra'!AO346/10</f>
        <v>0</v>
      </c>
      <c r="AP346" s="68">
        <f>'Light exposure'!$H346*'Molar absorption spectra'!AP346/10</f>
        <v>0</v>
      </c>
      <c r="AQ346" s="68">
        <f>'Light exposure'!$H346*'Molar absorption spectra'!AQ346/10</f>
        <v>0</v>
      </c>
      <c r="AR346" s="68">
        <f>'Light exposure'!$H346*'Molar absorption spectra'!AR346/10</f>
        <v>0</v>
      </c>
      <c r="AS346" s="68">
        <f>'Light exposure'!$H346*'Molar absorption spectra'!AS346/10</f>
        <v>0</v>
      </c>
      <c r="AT346" s="68">
        <f>'Light exposure'!$H346*'Molar absorption spectra'!AT346/10</f>
        <v>0</v>
      </c>
      <c r="AU346" s="68">
        <f>'Light exposure'!$H346*'Molar absorption spectra'!AU346/10</f>
        <v>0</v>
      </c>
      <c r="AV346" s="68">
        <f>'Light exposure'!$H346*'Molar absorption spectra'!AV346/10</f>
        <v>0</v>
      </c>
      <c r="AW346" s="68">
        <f>'Light exposure'!$H346*'Molar absorption spectra'!AW346/10</f>
        <v>0</v>
      </c>
      <c r="AX346" s="68">
        <f>'Light exposure'!$H346*'Molar absorption spectra'!AX346/10</f>
        <v>0</v>
      </c>
      <c r="AY346" s="68">
        <f>'Light exposure'!$H346*'Molar absorption spectra'!AY346/10</f>
        <v>0</v>
      </c>
      <c r="AZ346" s="68">
        <f>'Light exposure'!$H346*'Molar absorption spectra'!AZ346/10</f>
        <v>0</v>
      </c>
      <c r="BA346" s="68">
        <f>'Light exposure'!$H346*'Molar absorption spectra'!BA346/10</f>
        <v>0</v>
      </c>
      <c r="BB346" s="68">
        <f>'Light exposure'!$H346*'Molar absorption spectra'!BB346/10</f>
        <v>0</v>
      </c>
      <c r="BC346" s="68">
        <f>'Light exposure'!$H346*'Molar absorption spectra'!BC346/10</f>
        <v>0</v>
      </c>
      <c r="BD346" s="68">
        <f>'Light exposure'!$H346*'Molar absorption spectra'!BD346/10</f>
        <v>0</v>
      </c>
      <c r="BE346" s="68">
        <f>'Light exposure'!$H346*'Molar absorption spectra'!BE346/10</f>
        <v>0</v>
      </c>
      <c r="BF346" s="68">
        <f>'Light exposure'!$H346*'Molar absorption spectra'!BF346/10</f>
        <v>0</v>
      </c>
      <c r="BG346" s="68">
        <f>'Light exposure'!$H346*'Molar absorption spectra'!BG346/10</f>
        <v>0</v>
      </c>
      <c r="BH346" s="68">
        <f>'Light exposure'!$H346*'Molar absorption spectra'!BH346/10</f>
        <v>0</v>
      </c>
      <c r="BI346" s="68">
        <f>'Light exposure'!$H346*'Molar absorption spectra'!BI346/10</f>
        <v>0</v>
      </c>
      <c r="BJ346" s="68">
        <f>'Light exposure'!$H346*'Molar absorption spectra'!BJ346/10</f>
        <v>0</v>
      </c>
      <c r="BK346" s="68">
        <f>'Light exposure'!$H346*'Molar absorption spectra'!BK346/10</f>
        <v>0</v>
      </c>
      <c r="BL346" s="68">
        <f>'Light exposure'!$H346*'Molar absorption spectra'!BL346/10</f>
        <v>0</v>
      </c>
      <c r="BM346" s="68">
        <f>'Light exposure'!$H346*'Molar absorption spectra'!BM346/10</f>
        <v>0</v>
      </c>
      <c r="BN346" s="68">
        <f>'Light exposure'!$H346*'Molar absorption spectra'!BN346/10</f>
        <v>0</v>
      </c>
      <c r="BO346" s="68">
        <f>'Light exposure'!$H346*'Molar absorption spectra'!BO346/10</f>
        <v>0</v>
      </c>
      <c r="BP346" s="68">
        <f>'Light exposure'!$H346*'Molar absorption spectra'!BP346/10</f>
        <v>0</v>
      </c>
      <c r="BQ346" s="68">
        <f>'Light exposure'!$H346*'Molar absorption spectra'!BQ346/10</f>
        <v>0</v>
      </c>
      <c r="BR346" s="68">
        <f>'Light exposure'!$H346*'Molar absorption spectra'!BR346/10</f>
        <v>0</v>
      </c>
      <c r="BS346" s="68">
        <f>'Light exposure'!$H346*'Molar absorption spectra'!BS346/10</f>
        <v>0</v>
      </c>
      <c r="BT346" s="68">
        <f>'Light exposure'!$H346*'Molar absorption spectra'!BT346/10</f>
        <v>0</v>
      </c>
      <c r="BU346" s="68">
        <f>'Light exposure'!$H346*'Molar absorption spectra'!BU346/10</f>
        <v>0</v>
      </c>
      <c r="BV346" s="68">
        <f>'Light exposure'!$H346*'Molar absorption spectra'!BV346/10</f>
        <v>0</v>
      </c>
      <c r="BW346" s="68">
        <f>'Light exposure'!$H346*'Molar absorption spectra'!BW346/10</f>
        <v>0</v>
      </c>
      <c r="BX346" s="68">
        <f>'Light exposure'!$H346*'Molar absorption spectra'!BX346/10</f>
        <v>0</v>
      </c>
      <c r="BY346" s="68">
        <f>'Light exposure'!$H346*'Molar absorption spectra'!BY346/10</f>
        <v>0</v>
      </c>
      <c r="BZ346" s="68">
        <f>'Light exposure'!$H346*'Molar absorption spectra'!BZ346/10</f>
        <v>0</v>
      </c>
      <c r="CA346" s="68">
        <f>'Light exposure'!$H346*'Molar absorption spectra'!CA346/10</f>
        <v>0</v>
      </c>
      <c r="CB346" s="68">
        <f>'Light exposure'!$H346*'Molar absorption spectra'!CB346/10</f>
        <v>0</v>
      </c>
      <c r="CC346" s="68">
        <f>'Light exposure'!$H346*'Molar absorption spectra'!CC346/10</f>
        <v>0</v>
      </c>
      <c r="CD346" s="68">
        <f>'Light exposure'!$H346*'Molar absorption spectra'!CD346/10</f>
        <v>0</v>
      </c>
      <c r="CE346" s="68">
        <f>'Light exposure'!$H346*'Molar absorption spectra'!CE346/10</f>
        <v>0</v>
      </c>
      <c r="CF346" s="68">
        <f>'Light exposure'!$H346*'Molar absorption spectra'!CF346/10</f>
        <v>0</v>
      </c>
      <c r="CG346" s="68">
        <f>'Light exposure'!$H346*'Molar absorption spectra'!CG346/10</f>
        <v>0</v>
      </c>
      <c r="CH346" s="68">
        <f>'Light exposure'!$H346*'Molar absorption spectra'!CH346/10</f>
        <v>0</v>
      </c>
      <c r="CI346" s="68">
        <f>'Light exposure'!$H346*'Molar absorption spectra'!CI346/10</f>
        <v>0</v>
      </c>
      <c r="CJ346" s="68">
        <f>'Light exposure'!$H346*'Molar absorption spectra'!CJ346/10</f>
        <v>0</v>
      </c>
      <c r="CK346" s="68">
        <f>'Light exposure'!$H346*'Molar absorption spectra'!CK346/10</f>
        <v>0</v>
      </c>
      <c r="CL346" s="68">
        <f>'Light exposure'!$H346*'Molar absorption spectra'!CL346/10</f>
        <v>0</v>
      </c>
    </row>
    <row r="347" spans="1:90" x14ac:dyDescent="0.35">
      <c r="A347" s="17">
        <v>619</v>
      </c>
      <c r="B347" s="68">
        <f>'Light exposure'!$H347*'Molar absorption spectra'!B347/10</f>
        <v>0</v>
      </c>
      <c r="C347" s="68">
        <f>'Light exposure'!$H347*'Molar absorption spectra'!C347/10</f>
        <v>0</v>
      </c>
      <c r="D347" s="68">
        <f>'Light exposure'!$H347*'Molar absorption spectra'!D347/10</f>
        <v>0</v>
      </c>
      <c r="E347" s="68">
        <f>'Light exposure'!$H347*'Molar absorption spectra'!E347/10</f>
        <v>0</v>
      </c>
      <c r="F347" s="68">
        <f>'Light exposure'!$H347*'Molar absorption spectra'!F347/10</f>
        <v>0</v>
      </c>
      <c r="G347" s="68">
        <f>'Light exposure'!$H347*'Molar absorption spectra'!G347/10</f>
        <v>0</v>
      </c>
      <c r="H347" s="68">
        <f>'Light exposure'!$H347*'Molar absorption spectra'!H347/10</f>
        <v>0</v>
      </c>
      <c r="I347" s="68">
        <f>'Light exposure'!$H347*'Molar absorption spectra'!I347/10</f>
        <v>0</v>
      </c>
      <c r="J347" s="68">
        <f>'Light exposure'!$H347*'Molar absorption spectra'!J347/10</f>
        <v>0</v>
      </c>
      <c r="K347" s="68">
        <f>'Light exposure'!$H347*'Molar absorption spectra'!K347/10</f>
        <v>0</v>
      </c>
      <c r="L347" s="68">
        <f>'Light exposure'!$H347*'Molar absorption spectra'!L347/10</f>
        <v>0</v>
      </c>
      <c r="M347" s="68">
        <f>'Light exposure'!$H347*'Molar absorption spectra'!M347/10</f>
        <v>0</v>
      </c>
      <c r="N347" s="68">
        <f>'Light exposure'!$H347*'Molar absorption spectra'!N347/10</f>
        <v>0</v>
      </c>
      <c r="O347" s="68">
        <f>'Light exposure'!$H347*'Molar absorption spectra'!O347/10</f>
        <v>0</v>
      </c>
      <c r="P347" s="68">
        <f>'Light exposure'!$H347*'Molar absorption spectra'!P347/10</f>
        <v>0</v>
      </c>
      <c r="Q347" s="68">
        <f>'Light exposure'!$H347*'Molar absorption spectra'!Q347/10</f>
        <v>0</v>
      </c>
      <c r="R347" s="68">
        <f>'Light exposure'!$H347*'Molar absorption spectra'!R347/10</f>
        <v>0</v>
      </c>
      <c r="S347" s="68">
        <f>'Light exposure'!$H347*'Molar absorption spectra'!S347/10</f>
        <v>0</v>
      </c>
      <c r="T347" s="68">
        <f>'Light exposure'!$H347*'Molar absorption spectra'!T347/10</f>
        <v>0</v>
      </c>
      <c r="U347" s="68">
        <f>'Light exposure'!$H347*'Molar absorption spectra'!U347/10</f>
        <v>0</v>
      </c>
      <c r="V347" s="68">
        <f>'Light exposure'!$H347*'Molar absorption spectra'!V347/10</f>
        <v>0</v>
      </c>
      <c r="W347" s="68">
        <f>'Light exposure'!$H347*'Molar absorption spectra'!W347/10</f>
        <v>0</v>
      </c>
      <c r="X347" s="68">
        <f>'Light exposure'!$H347*'Molar absorption spectra'!X347/10</f>
        <v>0</v>
      </c>
      <c r="Y347" s="68">
        <f>'Light exposure'!$H347*'Molar absorption spectra'!Y347/10</f>
        <v>0</v>
      </c>
      <c r="Z347" s="68">
        <f>'Light exposure'!$H347*'Molar absorption spectra'!Z347/10</f>
        <v>0</v>
      </c>
      <c r="AA347" s="68">
        <f>'Light exposure'!$H347*'Molar absorption spectra'!AA347/10</f>
        <v>0</v>
      </c>
      <c r="AB347" s="68">
        <f>'Light exposure'!$H347*'Molar absorption spectra'!AB347/10</f>
        <v>0</v>
      </c>
      <c r="AC347" s="68">
        <f>'Light exposure'!$H347*'Molar absorption spectra'!AC347/10</f>
        <v>0</v>
      </c>
      <c r="AD347" s="68">
        <f>'Light exposure'!$H347*'Molar absorption spectra'!AD347/10</f>
        <v>0</v>
      </c>
      <c r="AE347" s="68">
        <f>'Light exposure'!$H347*'Molar absorption spectra'!AE347/10</f>
        <v>0</v>
      </c>
      <c r="AF347" s="68">
        <f>'Light exposure'!$H347*'Molar absorption spectra'!AF347/10</f>
        <v>0</v>
      </c>
      <c r="AG347" s="68">
        <f>'Light exposure'!$H347*'Molar absorption spectra'!AG347/10</f>
        <v>0</v>
      </c>
      <c r="AH347" s="68">
        <f>'Light exposure'!$H347*'Molar absorption spectra'!AH347/10</f>
        <v>0</v>
      </c>
      <c r="AI347" s="68">
        <f>'Light exposure'!$H347*'Molar absorption spectra'!AI347/10</f>
        <v>0</v>
      </c>
      <c r="AJ347" s="68">
        <f>'Light exposure'!$H347*'Molar absorption spectra'!AJ347/10</f>
        <v>0</v>
      </c>
      <c r="AK347" s="68">
        <f>'Light exposure'!$H347*'Molar absorption spectra'!AK347/10</f>
        <v>0</v>
      </c>
      <c r="AL347" s="68">
        <f>'Light exposure'!$H347*'Molar absorption spectra'!AL347/10</f>
        <v>0</v>
      </c>
      <c r="AM347" s="68">
        <f>'Light exposure'!$H347*'Molar absorption spectra'!AM347/10</f>
        <v>0</v>
      </c>
      <c r="AN347" s="68">
        <f>'Light exposure'!$H347*'Molar absorption spectra'!AN347/10</f>
        <v>0</v>
      </c>
      <c r="AO347" s="68">
        <f>'Light exposure'!$H347*'Molar absorption spectra'!AO347/10</f>
        <v>0</v>
      </c>
      <c r="AP347" s="68">
        <f>'Light exposure'!$H347*'Molar absorption spectra'!AP347/10</f>
        <v>0</v>
      </c>
      <c r="AQ347" s="68">
        <f>'Light exposure'!$H347*'Molar absorption spectra'!AQ347/10</f>
        <v>0</v>
      </c>
      <c r="AR347" s="68">
        <f>'Light exposure'!$H347*'Molar absorption spectra'!AR347/10</f>
        <v>0</v>
      </c>
      <c r="AS347" s="68">
        <f>'Light exposure'!$H347*'Molar absorption spectra'!AS347/10</f>
        <v>0</v>
      </c>
      <c r="AT347" s="68">
        <f>'Light exposure'!$H347*'Molar absorption spectra'!AT347/10</f>
        <v>0</v>
      </c>
      <c r="AU347" s="68">
        <f>'Light exposure'!$H347*'Molar absorption spectra'!AU347/10</f>
        <v>0</v>
      </c>
      <c r="AV347" s="68">
        <f>'Light exposure'!$H347*'Molar absorption spectra'!AV347/10</f>
        <v>0</v>
      </c>
      <c r="AW347" s="68">
        <f>'Light exposure'!$H347*'Molar absorption spectra'!AW347/10</f>
        <v>0</v>
      </c>
      <c r="AX347" s="68">
        <f>'Light exposure'!$H347*'Molar absorption spectra'!AX347/10</f>
        <v>0</v>
      </c>
      <c r="AY347" s="68">
        <f>'Light exposure'!$H347*'Molar absorption spectra'!AY347/10</f>
        <v>0</v>
      </c>
      <c r="AZ347" s="68">
        <f>'Light exposure'!$H347*'Molar absorption spectra'!AZ347/10</f>
        <v>0</v>
      </c>
      <c r="BA347" s="68">
        <f>'Light exposure'!$H347*'Molar absorption spectra'!BA347/10</f>
        <v>0</v>
      </c>
      <c r="BB347" s="68">
        <f>'Light exposure'!$H347*'Molar absorption spectra'!BB347/10</f>
        <v>0</v>
      </c>
      <c r="BC347" s="68">
        <f>'Light exposure'!$H347*'Molar absorption spectra'!BC347/10</f>
        <v>0</v>
      </c>
      <c r="BD347" s="68">
        <f>'Light exposure'!$H347*'Molar absorption spectra'!BD347/10</f>
        <v>0</v>
      </c>
      <c r="BE347" s="68">
        <f>'Light exposure'!$H347*'Molar absorption spectra'!BE347/10</f>
        <v>0</v>
      </c>
      <c r="BF347" s="68">
        <f>'Light exposure'!$H347*'Molar absorption spectra'!BF347/10</f>
        <v>0</v>
      </c>
      <c r="BG347" s="68">
        <f>'Light exposure'!$H347*'Molar absorption spectra'!BG347/10</f>
        <v>0</v>
      </c>
      <c r="BH347" s="68">
        <f>'Light exposure'!$H347*'Molar absorption spectra'!BH347/10</f>
        <v>0</v>
      </c>
      <c r="BI347" s="68">
        <f>'Light exposure'!$H347*'Molar absorption spectra'!BI347/10</f>
        <v>0</v>
      </c>
      <c r="BJ347" s="68">
        <f>'Light exposure'!$H347*'Molar absorption spectra'!BJ347/10</f>
        <v>0</v>
      </c>
      <c r="BK347" s="68">
        <f>'Light exposure'!$H347*'Molar absorption spectra'!BK347/10</f>
        <v>0</v>
      </c>
      <c r="BL347" s="68">
        <f>'Light exposure'!$H347*'Molar absorption spectra'!BL347/10</f>
        <v>0</v>
      </c>
      <c r="BM347" s="68">
        <f>'Light exposure'!$H347*'Molar absorption spectra'!BM347/10</f>
        <v>0</v>
      </c>
      <c r="BN347" s="68">
        <f>'Light exposure'!$H347*'Molar absorption spectra'!BN347/10</f>
        <v>0</v>
      </c>
      <c r="BO347" s="68">
        <f>'Light exposure'!$H347*'Molar absorption spectra'!BO347/10</f>
        <v>0</v>
      </c>
      <c r="BP347" s="68">
        <f>'Light exposure'!$H347*'Molar absorption spectra'!BP347/10</f>
        <v>0</v>
      </c>
      <c r="BQ347" s="68">
        <f>'Light exposure'!$H347*'Molar absorption spectra'!BQ347/10</f>
        <v>0</v>
      </c>
      <c r="BR347" s="68">
        <f>'Light exposure'!$H347*'Molar absorption spectra'!BR347/10</f>
        <v>0</v>
      </c>
      <c r="BS347" s="68">
        <f>'Light exposure'!$H347*'Molar absorption spectra'!BS347/10</f>
        <v>0</v>
      </c>
      <c r="BT347" s="68">
        <f>'Light exposure'!$H347*'Molar absorption spectra'!BT347/10</f>
        <v>0</v>
      </c>
      <c r="BU347" s="68">
        <f>'Light exposure'!$H347*'Molar absorption spectra'!BU347/10</f>
        <v>0</v>
      </c>
      <c r="BV347" s="68">
        <f>'Light exposure'!$H347*'Molar absorption spectra'!BV347/10</f>
        <v>0</v>
      </c>
      <c r="BW347" s="68">
        <f>'Light exposure'!$H347*'Molar absorption spectra'!BW347/10</f>
        <v>0</v>
      </c>
      <c r="BX347" s="68">
        <f>'Light exposure'!$H347*'Molar absorption spectra'!BX347/10</f>
        <v>0</v>
      </c>
      <c r="BY347" s="68">
        <f>'Light exposure'!$H347*'Molar absorption spectra'!BY347/10</f>
        <v>0</v>
      </c>
      <c r="BZ347" s="68">
        <f>'Light exposure'!$H347*'Molar absorption spectra'!BZ347/10</f>
        <v>0</v>
      </c>
      <c r="CA347" s="68">
        <f>'Light exposure'!$H347*'Molar absorption spectra'!CA347/10</f>
        <v>0</v>
      </c>
      <c r="CB347" s="68">
        <f>'Light exposure'!$H347*'Molar absorption spectra'!CB347/10</f>
        <v>0</v>
      </c>
      <c r="CC347" s="68">
        <f>'Light exposure'!$H347*'Molar absorption spectra'!CC347/10</f>
        <v>0</v>
      </c>
      <c r="CD347" s="68">
        <f>'Light exposure'!$H347*'Molar absorption spectra'!CD347/10</f>
        <v>0</v>
      </c>
      <c r="CE347" s="68">
        <f>'Light exposure'!$H347*'Molar absorption spectra'!CE347/10</f>
        <v>0</v>
      </c>
      <c r="CF347" s="68">
        <f>'Light exposure'!$H347*'Molar absorption spectra'!CF347/10</f>
        <v>0</v>
      </c>
      <c r="CG347" s="68">
        <f>'Light exposure'!$H347*'Molar absorption spectra'!CG347/10</f>
        <v>0</v>
      </c>
      <c r="CH347" s="68">
        <f>'Light exposure'!$H347*'Molar absorption spectra'!CH347/10</f>
        <v>0</v>
      </c>
      <c r="CI347" s="68">
        <f>'Light exposure'!$H347*'Molar absorption spectra'!CI347/10</f>
        <v>0</v>
      </c>
      <c r="CJ347" s="68">
        <f>'Light exposure'!$H347*'Molar absorption spectra'!CJ347/10</f>
        <v>0</v>
      </c>
      <c r="CK347" s="68">
        <f>'Light exposure'!$H347*'Molar absorption spectra'!CK347/10</f>
        <v>0</v>
      </c>
      <c r="CL347" s="68">
        <f>'Light exposure'!$H347*'Molar absorption spectra'!CL347/10</f>
        <v>0</v>
      </c>
    </row>
    <row r="348" spans="1:90" x14ac:dyDescent="0.35">
      <c r="A348" s="17">
        <v>620</v>
      </c>
      <c r="B348" s="68">
        <f>'Light exposure'!$H348*'Molar absorption spectra'!B348/10</f>
        <v>0</v>
      </c>
      <c r="C348" s="68">
        <f>'Light exposure'!$H348*'Molar absorption spectra'!C348/10</f>
        <v>0</v>
      </c>
      <c r="D348" s="68">
        <f>'Light exposure'!$H348*'Molar absorption spectra'!D348/10</f>
        <v>0</v>
      </c>
      <c r="E348" s="68">
        <f>'Light exposure'!$H348*'Molar absorption spectra'!E348/10</f>
        <v>0</v>
      </c>
      <c r="F348" s="68">
        <f>'Light exposure'!$H348*'Molar absorption spectra'!F348/10</f>
        <v>0</v>
      </c>
      <c r="G348" s="68">
        <f>'Light exposure'!$H348*'Molar absorption spectra'!G348/10</f>
        <v>0</v>
      </c>
      <c r="H348" s="68">
        <f>'Light exposure'!$H348*'Molar absorption spectra'!H348/10</f>
        <v>0</v>
      </c>
      <c r="I348" s="68">
        <f>'Light exposure'!$H348*'Molar absorption spectra'!I348/10</f>
        <v>0</v>
      </c>
      <c r="J348" s="68">
        <f>'Light exposure'!$H348*'Molar absorption spectra'!J348/10</f>
        <v>0</v>
      </c>
      <c r="K348" s="68">
        <f>'Light exposure'!$H348*'Molar absorption spectra'!K348/10</f>
        <v>0</v>
      </c>
      <c r="L348" s="68">
        <f>'Light exposure'!$H348*'Molar absorption spectra'!L348/10</f>
        <v>0</v>
      </c>
      <c r="M348" s="68">
        <f>'Light exposure'!$H348*'Molar absorption spectra'!M348/10</f>
        <v>0</v>
      </c>
      <c r="N348" s="68">
        <f>'Light exposure'!$H348*'Molar absorption spectra'!N348/10</f>
        <v>0</v>
      </c>
      <c r="O348" s="68">
        <f>'Light exposure'!$H348*'Molar absorption spectra'!O348/10</f>
        <v>0</v>
      </c>
      <c r="P348" s="68">
        <f>'Light exposure'!$H348*'Molar absorption spectra'!P348/10</f>
        <v>0</v>
      </c>
      <c r="Q348" s="68">
        <f>'Light exposure'!$H348*'Molar absorption spectra'!Q348/10</f>
        <v>0</v>
      </c>
      <c r="R348" s="68">
        <f>'Light exposure'!$H348*'Molar absorption spectra'!R348/10</f>
        <v>0</v>
      </c>
      <c r="S348" s="68">
        <f>'Light exposure'!$H348*'Molar absorption spectra'!S348/10</f>
        <v>0</v>
      </c>
      <c r="T348" s="68">
        <f>'Light exposure'!$H348*'Molar absorption spectra'!T348/10</f>
        <v>0</v>
      </c>
      <c r="U348" s="68">
        <f>'Light exposure'!$H348*'Molar absorption spectra'!U348/10</f>
        <v>0</v>
      </c>
      <c r="V348" s="68">
        <f>'Light exposure'!$H348*'Molar absorption spectra'!V348/10</f>
        <v>0</v>
      </c>
      <c r="W348" s="68">
        <f>'Light exposure'!$H348*'Molar absorption spectra'!W348/10</f>
        <v>0</v>
      </c>
      <c r="X348" s="68">
        <f>'Light exposure'!$H348*'Molar absorption spectra'!X348/10</f>
        <v>0</v>
      </c>
      <c r="Y348" s="68">
        <f>'Light exposure'!$H348*'Molar absorption spectra'!Y348/10</f>
        <v>0</v>
      </c>
      <c r="Z348" s="68">
        <f>'Light exposure'!$H348*'Molar absorption spectra'!Z348/10</f>
        <v>0</v>
      </c>
      <c r="AA348" s="68">
        <f>'Light exposure'!$H348*'Molar absorption spectra'!AA348/10</f>
        <v>0</v>
      </c>
      <c r="AB348" s="68">
        <f>'Light exposure'!$H348*'Molar absorption spectra'!AB348/10</f>
        <v>0</v>
      </c>
      <c r="AC348" s="68">
        <f>'Light exposure'!$H348*'Molar absorption spectra'!AC348/10</f>
        <v>0</v>
      </c>
      <c r="AD348" s="68">
        <f>'Light exposure'!$H348*'Molar absorption spectra'!AD348/10</f>
        <v>0</v>
      </c>
      <c r="AE348" s="68">
        <f>'Light exposure'!$H348*'Molar absorption spectra'!AE348/10</f>
        <v>0</v>
      </c>
      <c r="AF348" s="68">
        <f>'Light exposure'!$H348*'Molar absorption spectra'!AF348/10</f>
        <v>0</v>
      </c>
      <c r="AG348" s="68">
        <f>'Light exposure'!$H348*'Molar absorption spectra'!AG348/10</f>
        <v>0</v>
      </c>
      <c r="AH348" s="68">
        <f>'Light exposure'!$H348*'Molar absorption spectra'!AH348/10</f>
        <v>0</v>
      </c>
      <c r="AI348" s="68">
        <f>'Light exposure'!$H348*'Molar absorption spectra'!AI348/10</f>
        <v>0</v>
      </c>
      <c r="AJ348" s="68">
        <f>'Light exposure'!$H348*'Molar absorption spectra'!AJ348/10</f>
        <v>0</v>
      </c>
      <c r="AK348" s="68">
        <f>'Light exposure'!$H348*'Molar absorption spectra'!AK348/10</f>
        <v>0</v>
      </c>
      <c r="AL348" s="68">
        <f>'Light exposure'!$H348*'Molar absorption spectra'!AL348/10</f>
        <v>0</v>
      </c>
      <c r="AM348" s="68">
        <f>'Light exposure'!$H348*'Molar absorption spectra'!AM348/10</f>
        <v>0</v>
      </c>
      <c r="AN348" s="68">
        <f>'Light exposure'!$H348*'Molar absorption spectra'!AN348/10</f>
        <v>0</v>
      </c>
      <c r="AO348" s="68">
        <f>'Light exposure'!$H348*'Molar absorption spectra'!AO348/10</f>
        <v>0</v>
      </c>
      <c r="AP348" s="68">
        <f>'Light exposure'!$H348*'Molar absorption spectra'!AP348/10</f>
        <v>0</v>
      </c>
      <c r="AQ348" s="68">
        <f>'Light exposure'!$H348*'Molar absorption spectra'!AQ348/10</f>
        <v>0</v>
      </c>
      <c r="AR348" s="68">
        <f>'Light exposure'!$H348*'Molar absorption spectra'!AR348/10</f>
        <v>0</v>
      </c>
      <c r="AS348" s="68">
        <f>'Light exposure'!$H348*'Molar absorption spectra'!AS348/10</f>
        <v>0</v>
      </c>
      <c r="AT348" s="68">
        <f>'Light exposure'!$H348*'Molar absorption spectra'!AT348/10</f>
        <v>0</v>
      </c>
      <c r="AU348" s="68">
        <f>'Light exposure'!$H348*'Molar absorption spectra'!AU348/10</f>
        <v>0</v>
      </c>
      <c r="AV348" s="68">
        <f>'Light exposure'!$H348*'Molar absorption spectra'!AV348/10</f>
        <v>0</v>
      </c>
      <c r="AW348" s="68">
        <f>'Light exposure'!$H348*'Molar absorption spectra'!AW348/10</f>
        <v>0</v>
      </c>
      <c r="AX348" s="68">
        <f>'Light exposure'!$H348*'Molar absorption spectra'!AX348/10</f>
        <v>0</v>
      </c>
      <c r="AY348" s="68">
        <f>'Light exposure'!$H348*'Molar absorption spectra'!AY348/10</f>
        <v>0</v>
      </c>
      <c r="AZ348" s="68">
        <f>'Light exposure'!$H348*'Molar absorption spectra'!AZ348/10</f>
        <v>0</v>
      </c>
      <c r="BA348" s="68">
        <f>'Light exposure'!$H348*'Molar absorption spectra'!BA348/10</f>
        <v>0</v>
      </c>
      <c r="BB348" s="68">
        <f>'Light exposure'!$H348*'Molar absorption spectra'!BB348/10</f>
        <v>0</v>
      </c>
      <c r="BC348" s="68">
        <f>'Light exposure'!$H348*'Molar absorption spectra'!BC348/10</f>
        <v>0</v>
      </c>
      <c r="BD348" s="68">
        <f>'Light exposure'!$H348*'Molar absorption spectra'!BD348/10</f>
        <v>0</v>
      </c>
      <c r="BE348" s="68">
        <f>'Light exposure'!$H348*'Molar absorption spectra'!BE348/10</f>
        <v>0</v>
      </c>
      <c r="BF348" s="68">
        <f>'Light exposure'!$H348*'Molar absorption spectra'!BF348/10</f>
        <v>0</v>
      </c>
      <c r="BG348" s="68">
        <f>'Light exposure'!$H348*'Molar absorption spectra'!BG348/10</f>
        <v>0</v>
      </c>
      <c r="BH348" s="68">
        <f>'Light exposure'!$H348*'Molar absorption spectra'!BH348/10</f>
        <v>0</v>
      </c>
      <c r="BI348" s="68">
        <f>'Light exposure'!$H348*'Molar absorption spectra'!BI348/10</f>
        <v>0</v>
      </c>
      <c r="BJ348" s="68">
        <f>'Light exposure'!$H348*'Molar absorption spectra'!BJ348/10</f>
        <v>0</v>
      </c>
      <c r="BK348" s="68">
        <f>'Light exposure'!$H348*'Molar absorption spectra'!BK348/10</f>
        <v>0</v>
      </c>
      <c r="BL348" s="68">
        <f>'Light exposure'!$H348*'Molar absorption spectra'!BL348/10</f>
        <v>0</v>
      </c>
      <c r="BM348" s="68">
        <f>'Light exposure'!$H348*'Molar absorption spectra'!BM348/10</f>
        <v>0</v>
      </c>
      <c r="BN348" s="68">
        <f>'Light exposure'!$H348*'Molar absorption spectra'!BN348/10</f>
        <v>0</v>
      </c>
      <c r="BO348" s="68">
        <f>'Light exposure'!$H348*'Molar absorption spectra'!BO348/10</f>
        <v>0</v>
      </c>
      <c r="BP348" s="68">
        <f>'Light exposure'!$H348*'Molar absorption spectra'!BP348/10</f>
        <v>0</v>
      </c>
      <c r="BQ348" s="68">
        <f>'Light exposure'!$H348*'Molar absorption spectra'!BQ348/10</f>
        <v>0</v>
      </c>
      <c r="BR348" s="68">
        <f>'Light exposure'!$H348*'Molar absorption spectra'!BR348/10</f>
        <v>0</v>
      </c>
      <c r="BS348" s="68">
        <f>'Light exposure'!$H348*'Molar absorption spectra'!BS348/10</f>
        <v>0</v>
      </c>
      <c r="BT348" s="68">
        <f>'Light exposure'!$H348*'Molar absorption spectra'!BT348/10</f>
        <v>0</v>
      </c>
      <c r="BU348" s="68">
        <f>'Light exposure'!$H348*'Molar absorption spectra'!BU348/10</f>
        <v>0</v>
      </c>
      <c r="BV348" s="68">
        <f>'Light exposure'!$H348*'Molar absorption spectra'!BV348/10</f>
        <v>0</v>
      </c>
      <c r="BW348" s="68">
        <f>'Light exposure'!$H348*'Molar absorption spectra'!BW348/10</f>
        <v>0</v>
      </c>
      <c r="BX348" s="68">
        <f>'Light exposure'!$H348*'Molar absorption spectra'!BX348/10</f>
        <v>0</v>
      </c>
      <c r="BY348" s="68">
        <f>'Light exposure'!$H348*'Molar absorption spectra'!BY348/10</f>
        <v>0</v>
      </c>
      <c r="BZ348" s="68">
        <f>'Light exposure'!$H348*'Molar absorption spectra'!BZ348/10</f>
        <v>0</v>
      </c>
      <c r="CA348" s="68">
        <f>'Light exposure'!$H348*'Molar absorption spectra'!CA348/10</f>
        <v>0</v>
      </c>
      <c r="CB348" s="68">
        <f>'Light exposure'!$H348*'Molar absorption spectra'!CB348/10</f>
        <v>0</v>
      </c>
      <c r="CC348" s="68">
        <f>'Light exposure'!$H348*'Molar absorption spectra'!CC348/10</f>
        <v>0</v>
      </c>
      <c r="CD348" s="68">
        <f>'Light exposure'!$H348*'Molar absorption spectra'!CD348/10</f>
        <v>0</v>
      </c>
      <c r="CE348" s="68">
        <f>'Light exposure'!$H348*'Molar absorption spectra'!CE348/10</f>
        <v>0</v>
      </c>
      <c r="CF348" s="68">
        <f>'Light exposure'!$H348*'Molar absorption spectra'!CF348/10</f>
        <v>0</v>
      </c>
      <c r="CG348" s="68">
        <f>'Light exposure'!$H348*'Molar absorption spectra'!CG348/10</f>
        <v>0</v>
      </c>
      <c r="CH348" s="68">
        <f>'Light exposure'!$H348*'Molar absorption spectra'!CH348/10</f>
        <v>0</v>
      </c>
      <c r="CI348" s="68">
        <f>'Light exposure'!$H348*'Molar absorption spectra'!CI348/10</f>
        <v>0</v>
      </c>
      <c r="CJ348" s="68">
        <f>'Light exposure'!$H348*'Molar absorption spectra'!CJ348/10</f>
        <v>0</v>
      </c>
      <c r="CK348" s="68">
        <f>'Light exposure'!$H348*'Molar absorption spectra'!CK348/10</f>
        <v>0</v>
      </c>
      <c r="CL348" s="68">
        <f>'Light exposure'!$H348*'Molar absorption spectra'!CL348/10</f>
        <v>0</v>
      </c>
    </row>
    <row r="349" spans="1:90" x14ac:dyDescent="0.35">
      <c r="A349" s="17">
        <v>621</v>
      </c>
      <c r="B349" s="68">
        <f>'Light exposure'!$H349*'Molar absorption spectra'!B349/10</f>
        <v>0</v>
      </c>
      <c r="C349" s="68">
        <f>'Light exposure'!$H349*'Molar absorption spectra'!C349/10</f>
        <v>0</v>
      </c>
      <c r="D349" s="68">
        <f>'Light exposure'!$H349*'Molar absorption spectra'!D349/10</f>
        <v>0</v>
      </c>
      <c r="E349" s="68">
        <f>'Light exposure'!$H349*'Molar absorption spectra'!E349/10</f>
        <v>0</v>
      </c>
      <c r="F349" s="68">
        <f>'Light exposure'!$H349*'Molar absorption spectra'!F349/10</f>
        <v>0</v>
      </c>
      <c r="G349" s="68">
        <f>'Light exposure'!$H349*'Molar absorption spectra'!G349/10</f>
        <v>0</v>
      </c>
      <c r="H349" s="68">
        <f>'Light exposure'!$H349*'Molar absorption spectra'!H349/10</f>
        <v>0</v>
      </c>
      <c r="I349" s="68">
        <f>'Light exposure'!$H349*'Molar absorption spectra'!I349/10</f>
        <v>0</v>
      </c>
      <c r="J349" s="68">
        <f>'Light exposure'!$H349*'Molar absorption spectra'!J349/10</f>
        <v>0</v>
      </c>
      <c r="K349" s="68">
        <f>'Light exposure'!$H349*'Molar absorption spectra'!K349/10</f>
        <v>0</v>
      </c>
      <c r="L349" s="68">
        <f>'Light exposure'!$H349*'Molar absorption spectra'!L349/10</f>
        <v>0</v>
      </c>
      <c r="M349" s="68">
        <f>'Light exposure'!$H349*'Molar absorption spectra'!M349/10</f>
        <v>0</v>
      </c>
      <c r="N349" s="68">
        <f>'Light exposure'!$H349*'Molar absorption spectra'!N349/10</f>
        <v>0</v>
      </c>
      <c r="O349" s="68">
        <f>'Light exposure'!$H349*'Molar absorption spectra'!O349/10</f>
        <v>0</v>
      </c>
      <c r="P349" s="68">
        <f>'Light exposure'!$H349*'Molar absorption spectra'!P349/10</f>
        <v>0</v>
      </c>
      <c r="Q349" s="68">
        <f>'Light exposure'!$H349*'Molar absorption spectra'!Q349/10</f>
        <v>0</v>
      </c>
      <c r="R349" s="68">
        <f>'Light exposure'!$H349*'Molar absorption spectra'!R349/10</f>
        <v>0</v>
      </c>
      <c r="S349" s="68">
        <f>'Light exposure'!$H349*'Molar absorption spectra'!S349/10</f>
        <v>0</v>
      </c>
      <c r="T349" s="68">
        <f>'Light exposure'!$H349*'Molar absorption spectra'!T349/10</f>
        <v>0</v>
      </c>
      <c r="U349" s="68">
        <f>'Light exposure'!$H349*'Molar absorption spectra'!U349/10</f>
        <v>0</v>
      </c>
      <c r="V349" s="68">
        <f>'Light exposure'!$H349*'Molar absorption spectra'!V349/10</f>
        <v>0</v>
      </c>
      <c r="W349" s="68">
        <f>'Light exposure'!$H349*'Molar absorption spectra'!W349/10</f>
        <v>0</v>
      </c>
      <c r="X349" s="68">
        <f>'Light exposure'!$H349*'Molar absorption spectra'!X349/10</f>
        <v>0</v>
      </c>
      <c r="Y349" s="68">
        <f>'Light exposure'!$H349*'Molar absorption spectra'!Y349/10</f>
        <v>0</v>
      </c>
      <c r="Z349" s="68">
        <f>'Light exposure'!$H349*'Molar absorption spectra'!Z349/10</f>
        <v>0</v>
      </c>
      <c r="AA349" s="68">
        <f>'Light exposure'!$H349*'Molar absorption spectra'!AA349/10</f>
        <v>0</v>
      </c>
      <c r="AB349" s="68">
        <f>'Light exposure'!$H349*'Molar absorption spectra'!AB349/10</f>
        <v>0</v>
      </c>
      <c r="AC349" s="68">
        <f>'Light exposure'!$H349*'Molar absorption spectra'!AC349/10</f>
        <v>0</v>
      </c>
      <c r="AD349" s="68">
        <f>'Light exposure'!$H349*'Molar absorption spectra'!AD349/10</f>
        <v>0</v>
      </c>
      <c r="AE349" s="68">
        <f>'Light exposure'!$H349*'Molar absorption spectra'!AE349/10</f>
        <v>0</v>
      </c>
      <c r="AF349" s="68">
        <f>'Light exposure'!$H349*'Molar absorption spectra'!AF349/10</f>
        <v>0</v>
      </c>
      <c r="AG349" s="68">
        <f>'Light exposure'!$H349*'Molar absorption spectra'!AG349/10</f>
        <v>0</v>
      </c>
      <c r="AH349" s="68">
        <f>'Light exposure'!$H349*'Molar absorption spectra'!AH349/10</f>
        <v>0</v>
      </c>
      <c r="AI349" s="68">
        <f>'Light exposure'!$H349*'Molar absorption spectra'!AI349/10</f>
        <v>0</v>
      </c>
      <c r="AJ349" s="68">
        <f>'Light exposure'!$H349*'Molar absorption spectra'!AJ349/10</f>
        <v>0</v>
      </c>
      <c r="AK349" s="68">
        <f>'Light exposure'!$H349*'Molar absorption spectra'!AK349/10</f>
        <v>0</v>
      </c>
      <c r="AL349" s="68">
        <f>'Light exposure'!$H349*'Molar absorption spectra'!AL349/10</f>
        <v>0</v>
      </c>
      <c r="AM349" s="68">
        <f>'Light exposure'!$H349*'Molar absorption spectra'!AM349/10</f>
        <v>0</v>
      </c>
      <c r="AN349" s="68">
        <f>'Light exposure'!$H349*'Molar absorption spectra'!AN349/10</f>
        <v>0</v>
      </c>
      <c r="AO349" s="68">
        <f>'Light exposure'!$H349*'Molar absorption spectra'!AO349/10</f>
        <v>0</v>
      </c>
      <c r="AP349" s="68">
        <f>'Light exposure'!$H349*'Molar absorption spectra'!AP349/10</f>
        <v>0</v>
      </c>
      <c r="AQ349" s="68">
        <f>'Light exposure'!$H349*'Molar absorption spectra'!AQ349/10</f>
        <v>0</v>
      </c>
      <c r="AR349" s="68">
        <f>'Light exposure'!$H349*'Molar absorption spectra'!AR349/10</f>
        <v>0</v>
      </c>
      <c r="AS349" s="68">
        <f>'Light exposure'!$H349*'Molar absorption spectra'!AS349/10</f>
        <v>0</v>
      </c>
      <c r="AT349" s="68">
        <f>'Light exposure'!$H349*'Molar absorption spectra'!AT349/10</f>
        <v>0</v>
      </c>
      <c r="AU349" s="68">
        <f>'Light exposure'!$H349*'Molar absorption spectra'!AU349/10</f>
        <v>0</v>
      </c>
      <c r="AV349" s="68">
        <f>'Light exposure'!$H349*'Molar absorption spectra'!AV349/10</f>
        <v>0</v>
      </c>
      <c r="AW349" s="68">
        <f>'Light exposure'!$H349*'Molar absorption spectra'!AW349/10</f>
        <v>0</v>
      </c>
      <c r="AX349" s="68">
        <f>'Light exposure'!$H349*'Molar absorption spectra'!AX349/10</f>
        <v>0</v>
      </c>
      <c r="AY349" s="68">
        <f>'Light exposure'!$H349*'Molar absorption spectra'!AY349/10</f>
        <v>0</v>
      </c>
      <c r="AZ349" s="68">
        <f>'Light exposure'!$H349*'Molar absorption spectra'!AZ349/10</f>
        <v>0</v>
      </c>
      <c r="BA349" s="68">
        <f>'Light exposure'!$H349*'Molar absorption spectra'!BA349/10</f>
        <v>0</v>
      </c>
      <c r="BB349" s="68">
        <f>'Light exposure'!$H349*'Molar absorption spectra'!BB349/10</f>
        <v>0</v>
      </c>
      <c r="BC349" s="68">
        <f>'Light exposure'!$H349*'Molar absorption spectra'!BC349/10</f>
        <v>0</v>
      </c>
      <c r="BD349" s="68">
        <f>'Light exposure'!$H349*'Molar absorption spectra'!BD349/10</f>
        <v>0</v>
      </c>
      <c r="BE349" s="68">
        <f>'Light exposure'!$H349*'Molar absorption spectra'!BE349/10</f>
        <v>0</v>
      </c>
      <c r="BF349" s="68">
        <f>'Light exposure'!$H349*'Molar absorption spectra'!BF349/10</f>
        <v>0</v>
      </c>
      <c r="BG349" s="68">
        <f>'Light exposure'!$H349*'Molar absorption spectra'!BG349/10</f>
        <v>0</v>
      </c>
      <c r="BH349" s="68">
        <f>'Light exposure'!$H349*'Molar absorption spectra'!BH349/10</f>
        <v>0</v>
      </c>
      <c r="BI349" s="68">
        <f>'Light exposure'!$H349*'Molar absorption spectra'!BI349/10</f>
        <v>0</v>
      </c>
      <c r="BJ349" s="68">
        <f>'Light exposure'!$H349*'Molar absorption spectra'!BJ349/10</f>
        <v>0</v>
      </c>
      <c r="BK349" s="68">
        <f>'Light exposure'!$H349*'Molar absorption spectra'!BK349/10</f>
        <v>0</v>
      </c>
      <c r="BL349" s="68">
        <f>'Light exposure'!$H349*'Molar absorption spectra'!BL349/10</f>
        <v>0</v>
      </c>
      <c r="BM349" s="68">
        <f>'Light exposure'!$H349*'Molar absorption spectra'!BM349/10</f>
        <v>0</v>
      </c>
      <c r="BN349" s="68">
        <f>'Light exposure'!$H349*'Molar absorption spectra'!BN349/10</f>
        <v>0</v>
      </c>
      <c r="BO349" s="68">
        <f>'Light exposure'!$H349*'Molar absorption spectra'!BO349/10</f>
        <v>0</v>
      </c>
      <c r="BP349" s="68">
        <f>'Light exposure'!$H349*'Molar absorption spectra'!BP349/10</f>
        <v>0</v>
      </c>
      <c r="BQ349" s="68">
        <f>'Light exposure'!$H349*'Molar absorption spectra'!BQ349/10</f>
        <v>0</v>
      </c>
      <c r="BR349" s="68">
        <f>'Light exposure'!$H349*'Molar absorption spectra'!BR349/10</f>
        <v>0</v>
      </c>
      <c r="BS349" s="68">
        <f>'Light exposure'!$H349*'Molar absorption spectra'!BS349/10</f>
        <v>0</v>
      </c>
      <c r="BT349" s="68">
        <f>'Light exposure'!$H349*'Molar absorption spectra'!BT349/10</f>
        <v>0</v>
      </c>
      <c r="BU349" s="68">
        <f>'Light exposure'!$H349*'Molar absorption spectra'!BU349/10</f>
        <v>0</v>
      </c>
      <c r="BV349" s="68">
        <f>'Light exposure'!$H349*'Molar absorption spectra'!BV349/10</f>
        <v>0</v>
      </c>
      <c r="BW349" s="68">
        <f>'Light exposure'!$H349*'Molar absorption spectra'!BW349/10</f>
        <v>0</v>
      </c>
      <c r="BX349" s="68">
        <f>'Light exposure'!$H349*'Molar absorption spectra'!BX349/10</f>
        <v>0</v>
      </c>
      <c r="BY349" s="68">
        <f>'Light exposure'!$H349*'Molar absorption spectra'!BY349/10</f>
        <v>0</v>
      </c>
      <c r="BZ349" s="68">
        <f>'Light exposure'!$H349*'Molar absorption spectra'!BZ349/10</f>
        <v>0</v>
      </c>
      <c r="CA349" s="68">
        <f>'Light exposure'!$H349*'Molar absorption spectra'!CA349/10</f>
        <v>0</v>
      </c>
      <c r="CB349" s="68">
        <f>'Light exposure'!$H349*'Molar absorption spectra'!CB349/10</f>
        <v>0</v>
      </c>
      <c r="CC349" s="68">
        <f>'Light exposure'!$H349*'Molar absorption spectra'!CC349/10</f>
        <v>0</v>
      </c>
      <c r="CD349" s="68">
        <f>'Light exposure'!$H349*'Molar absorption spectra'!CD349/10</f>
        <v>0</v>
      </c>
      <c r="CE349" s="68">
        <f>'Light exposure'!$H349*'Molar absorption spectra'!CE349/10</f>
        <v>0</v>
      </c>
      <c r="CF349" s="68">
        <f>'Light exposure'!$H349*'Molar absorption spectra'!CF349/10</f>
        <v>0</v>
      </c>
      <c r="CG349" s="68">
        <f>'Light exposure'!$H349*'Molar absorption spectra'!CG349/10</f>
        <v>0</v>
      </c>
      <c r="CH349" s="68">
        <f>'Light exposure'!$H349*'Molar absorption spectra'!CH349/10</f>
        <v>0</v>
      </c>
      <c r="CI349" s="68">
        <f>'Light exposure'!$H349*'Molar absorption spectra'!CI349/10</f>
        <v>0</v>
      </c>
      <c r="CJ349" s="68">
        <f>'Light exposure'!$H349*'Molar absorption spectra'!CJ349/10</f>
        <v>0</v>
      </c>
      <c r="CK349" s="68">
        <f>'Light exposure'!$H349*'Molar absorption spectra'!CK349/10</f>
        <v>0</v>
      </c>
      <c r="CL349" s="68">
        <f>'Light exposure'!$H349*'Molar absorption spectra'!CL349/10</f>
        <v>0</v>
      </c>
    </row>
    <row r="350" spans="1:90" x14ac:dyDescent="0.35">
      <c r="A350" s="17">
        <v>622</v>
      </c>
      <c r="B350" s="68">
        <f>'Light exposure'!$H350*'Molar absorption spectra'!B350/10</f>
        <v>0</v>
      </c>
      <c r="C350" s="68">
        <f>'Light exposure'!$H350*'Molar absorption spectra'!C350/10</f>
        <v>0</v>
      </c>
      <c r="D350" s="68">
        <f>'Light exposure'!$H350*'Molar absorption spectra'!D350/10</f>
        <v>0</v>
      </c>
      <c r="E350" s="68">
        <f>'Light exposure'!$H350*'Molar absorption spectra'!E350/10</f>
        <v>0</v>
      </c>
      <c r="F350" s="68">
        <f>'Light exposure'!$H350*'Molar absorption spectra'!F350/10</f>
        <v>0</v>
      </c>
      <c r="G350" s="68">
        <f>'Light exposure'!$H350*'Molar absorption spectra'!G350/10</f>
        <v>0</v>
      </c>
      <c r="H350" s="68">
        <f>'Light exposure'!$H350*'Molar absorption spectra'!H350/10</f>
        <v>0</v>
      </c>
      <c r="I350" s="68">
        <f>'Light exposure'!$H350*'Molar absorption spectra'!I350/10</f>
        <v>0</v>
      </c>
      <c r="J350" s="68">
        <f>'Light exposure'!$H350*'Molar absorption spectra'!J350/10</f>
        <v>0</v>
      </c>
      <c r="K350" s="68">
        <f>'Light exposure'!$H350*'Molar absorption spectra'!K350/10</f>
        <v>0</v>
      </c>
      <c r="L350" s="68">
        <f>'Light exposure'!$H350*'Molar absorption spectra'!L350/10</f>
        <v>0</v>
      </c>
      <c r="M350" s="68">
        <f>'Light exposure'!$H350*'Molar absorption spectra'!M350/10</f>
        <v>0</v>
      </c>
      <c r="N350" s="68">
        <f>'Light exposure'!$H350*'Molar absorption spectra'!N350/10</f>
        <v>0</v>
      </c>
      <c r="O350" s="68">
        <f>'Light exposure'!$H350*'Molar absorption spectra'!O350/10</f>
        <v>0</v>
      </c>
      <c r="P350" s="68">
        <f>'Light exposure'!$H350*'Molar absorption spectra'!P350/10</f>
        <v>0</v>
      </c>
      <c r="Q350" s="68">
        <f>'Light exposure'!$H350*'Molar absorption spectra'!Q350/10</f>
        <v>0</v>
      </c>
      <c r="R350" s="68">
        <f>'Light exposure'!$H350*'Molar absorption spectra'!R350/10</f>
        <v>0</v>
      </c>
      <c r="S350" s="68">
        <f>'Light exposure'!$H350*'Molar absorption spectra'!S350/10</f>
        <v>0</v>
      </c>
      <c r="T350" s="68">
        <f>'Light exposure'!$H350*'Molar absorption spectra'!T350/10</f>
        <v>0</v>
      </c>
      <c r="U350" s="68">
        <f>'Light exposure'!$H350*'Molar absorption spectra'!U350/10</f>
        <v>0</v>
      </c>
      <c r="V350" s="68">
        <f>'Light exposure'!$H350*'Molar absorption spectra'!V350/10</f>
        <v>0</v>
      </c>
      <c r="W350" s="68">
        <f>'Light exposure'!$H350*'Molar absorption spectra'!W350/10</f>
        <v>0</v>
      </c>
      <c r="X350" s="68">
        <f>'Light exposure'!$H350*'Molar absorption spectra'!X350/10</f>
        <v>0</v>
      </c>
      <c r="Y350" s="68">
        <f>'Light exposure'!$H350*'Molar absorption spectra'!Y350/10</f>
        <v>0</v>
      </c>
      <c r="Z350" s="68">
        <f>'Light exposure'!$H350*'Molar absorption spectra'!Z350/10</f>
        <v>0</v>
      </c>
      <c r="AA350" s="68">
        <f>'Light exposure'!$H350*'Molar absorption spectra'!AA350/10</f>
        <v>0</v>
      </c>
      <c r="AB350" s="68">
        <f>'Light exposure'!$H350*'Molar absorption spectra'!AB350/10</f>
        <v>0</v>
      </c>
      <c r="AC350" s="68">
        <f>'Light exposure'!$H350*'Molar absorption spectra'!AC350/10</f>
        <v>0</v>
      </c>
      <c r="AD350" s="68">
        <f>'Light exposure'!$H350*'Molar absorption spectra'!AD350/10</f>
        <v>0</v>
      </c>
      <c r="AE350" s="68">
        <f>'Light exposure'!$H350*'Molar absorption spectra'!AE350/10</f>
        <v>0</v>
      </c>
      <c r="AF350" s="68">
        <f>'Light exposure'!$H350*'Molar absorption spectra'!AF350/10</f>
        <v>0</v>
      </c>
      <c r="AG350" s="68">
        <f>'Light exposure'!$H350*'Molar absorption spectra'!AG350/10</f>
        <v>0</v>
      </c>
      <c r="AH350" s="68">
        <f>'Light exposure'!$H350*'Molar absorption spectra'!AH350/10</f>
        <v>0</v>
      </c>
      <c r="AI350" s="68">
        <f>'Light exposure'!$H350*'Molar absorption spectra'!AI350/10</f>
        <v>0</v>
      </c>
      <c r="AJ350" s="68">
        <f>'Light exposure'!$H350*'Molar absorption spectra'!AJ350/10</f>
        <v>0</v>
      </c>
      <c r="AK350" s="68">
        <f>'Light exposure'!$H350*'Molar absorption spectra'!AK350/10</f>
        <v>0</v>
      </c>
      <c r="AL350" s="68">
        <f>'Light exposure'!$H350*'Molar absorption spectra'!AL350/10</f>
        <v>0</v>
      </c>
      <c r="AM350" s="68">
        <f>'Light exposure'!$H350*'Molar absorption spectra'!AM350/10</f>
        <v>0</v>
      </c>
      <c r="AN350" s="68">
        <f>'Light exposure'!$H350*'Molar absorption spectra'!AN350/10</f>
        <v>0</v>
      </c>
      <c r="AO350" s="68">
        <f>'Light exposure'!$H350*'Molar absorption spectra'!AO350/10</f>
        <v>0</v>
      </c>
      <c r="AP350" s="68">
        <f>'Light exposure'!$H350*'Molar absorption spectra'!AP350/10</f>
        <v>0</v>
      </c>
      <c r="AQ350" s="68">
        <f>'Light exposure'!$H350*'Molar absorption spectra'!AQ350/10</f>
        <v>0</v>
      </c>
      <c r="AR350" s="68">
        <f>'Light exposure'!$H350*'Molar absorption spectra'!AR350/10</f>
        <v>0</v>
      </c>
      <c r="AS350" s="68">
        <f>'Light exposure'!$H350*'Molar absorption spectra'!AS350/10</f>
        <v>0</v>
      </c>
      <c r="AT350" s="68">
        <f>'Light exposure'!$H350*'Molar absorption spectra'!AT350/10</f>
        <v>0</v>
      </c>
      <c r="AU350" s="68">
        <f>'Light exposure'!$H350*'Molar absorption spectra'!AU350/10</f>
        <v>0</v>
      </c>
      <c r="AV350" s="68">
        <f>'Light exposure'!$H350*'Molar absorption spectra'!AV350/10</f>
        <v>0</v>
      </c>
      <c r="AW350" s="68">
        <f>'Light exposure'!$H350*'Molar absorption spectra'!AW350/10</f>
        <v>0</v>
      </c>
      <c r="AX350" s="68">
        <f>'Light exposure'!$H350*'Molar absorption spectra'!AX350/10</f>
        <v>0</v>
      </c>
      <c r="AY350" s="68">
        <f>'Light exposure'!$H350*'Molar absorption spectra'!AY350/10</f>
        <v>0</v>
      </c>
      <c r="AZ350" s="68">
        <f>'Light exposure'!$H350*'Molar absorption spectra'!AZ350/10</f>
        <v>0</v>
      </c>
      <c r="BA350" s="68">
        <f>'Light exposure'!$H350*'Molar absorption spectra'!BA350/10</f>
        <v>0</v>
      </c>
      <c r="BB350" s="68">
        <f>'Light exposure'!$H350*'Molar absorption spectra'!BB350/10</f>
        <v>0</v>
      </c>
      <c r="BC350" s="68">
        <f>'Light exposure'!$H350*'Molar absorption spectra'!BC350/10</f>
        <v>0</v>
      </c>
      <c r="BD350" s="68">
        <f>'Light exposure'!$H350*'Molar absorption spectra'!BD350/10</f>
        <v>0</v>
      </c>
      <c r="BE350" s="68">
        <f>'Light exposure'!$H350*'Molar absorption spectra'!BE350/10</f>
        <v>0</v>
      </c>
      <c r="BF350" s="68">
        <f>'Light exposure'!$H350*'Molar absorption spectra'!BF350/10</f>
        <v>0</v>
      </c>
      <c r="BG350" s="68">
        <f>'Light exposure'!$H350*'Molar absorption spectra'!BG350/10</f>
        <v>0</v>
      </c>
      <c r="BH350" s="68">
        <f>'Light exposure'!$H350*'Molar absorption spectra'!BH350/10</f>
        <v>0</v>
      </c>
      <c r="BI350" s="68">
        <f>'Light exposure'!$H350*'Molar absorption spectra'!BI350/10</f>
        <v>0</v>
      </c>
      <c r="BJ350" s="68">
        <f>'Light exposure'!$H350*'Molar absorption spectra'!BJ350/10</f>
        <v>0</v>
      </c>
      <c r="BK350" s="68">
        <f>'Light exposure'!$H350*'Molar absorption spectra'!BK350/10</f>
        <v>0</v>
      </c>
      <c r="BL350" s="68">
        <f>'Light exposure'!$H350*'Molar absorption spectra'!BL350/10</f>
        <v>0</v>
      </c>
      <c r="BM350" s="68">
        <f>'Light exposure'!$H350*'Molar absorption spectra'!BM350/10</f>
        <v>0</v>
      </c>
      <c r="BN350" s="68">
        <f>'Light exposure'!$H350*'Molar absorption spectra'!BN350/10</f>
        <v>0</v>
      </c>
      <c r="BO350" s="68">
        <f>'Light exposure'!$H350*'Molar absorption spectra'!BO350/10</f>
        <v>0</v>
      </c>
      <c r="BP350" s="68">
        <f>'Light exposure'!$H350*'Molar absorption spectra'!BP350/10</f>
        <v>0</v>
      </c>
      <c r="BQ350" s="68">
        <f>'Light exposure'!$H350*'Molar absorption spectra'!BQ350/10</f>
        <v>0</v>
      </c>
      <c r="BR350" s="68">
        <f>'Light exposure'!$H350*'Molar absorption spectra'!BR350/10</f>
        <v>0</v>
      </c>
      <c r="BS350" s="68">
        <f>'Light exposure'!$H350*'Molar absorption spectra'!BS350/10</f>
        <v>0</v>
      </c>
      <c r="BT350" s="68">
        <f>'Light exposure'!$H350*'Molar absorption spectra'!BT350/10</f>
        <v>0</v>
      </c>
      <c r="BU350" s="68">
        <f>'Light exposure'!$H350*'Molar absorption spectra'!BU350/10</f>
        <v>0</v>
      </c>
      <c r="BV350" s="68">
        <f>'Light exposure'!$H350*'Molar absorption spectra'!BV350/10</f>
        <v>0</v>
      </c>
      <c r="BW350" s="68">
        <f>'Light exposure'!$H350*'Molar absorption spectra'!BW350/10</f>
        <v>0</v>
      </c>
      <c r="BX350" s="68">
        <f>'Light exposure'!$H350*'Molar absorption spectra'!BX350/10</f>
        <v>0</v>
      </c>
      <c r="BY350" s="68">
        <f>'Light exposure'!$H350*'Molar absorption spectra'!BY350/10</f>
        <v>0</v>
      </c>
      <c r="BZ350" s="68">
        <f>'Light exposure'!$H350*'Molar absorption spectra'!BZ350/10</f>
        <v>0</v>
      </c>
      <c r="CA350" s="68">
        <f>'Light exposure'!$H350*'Molar absorption spectra'!CA350/10</f>
        <v>0</v>
      </c>
      <c r="CB350" s="68">
        <f>'Light exposure'!$H350*'Molar absorption spectra'!CB350/10</f>
        <v>0</v>
      </c>
      <c r="CC350" s="68">
        <f>'Light exposure'!$H350*'Molar absorption spectra'!CC350/10</f>
        <v>0</v>
      </c>
      <c r="CD350" s="68">
        <f>'Light exposure'!$H350*'Molar absorption spectra'!CD350/10</f>
        <v>0</v>
      </c>
      <c r="CE350" s="68">
        <f>'Light exposure'!$H350*'Molar absorption spectra'!CE350/10</f>
        <v>0</v>
      </c>
      <c r="CF350" s="68">
        <f>'Light exposure'!$H350*'Molar absorption spectra'!CF350/10</f>
        <v>0</v>
      </c>
      <c r="CG350" s="68">
        <f>'Light exposure'!$H350*'Molar absorption spectra'!CG350/10</f>
        <v>0</v>
      </c>
      <c r="CH350" s="68">
        <f>'Light exposure'!$H350*'Molar absorption spectra'!CH350/10</f>
        <v>0</v>
      </c>
      <c r="CI350" s="68">
        <f>'Light exposure'!$H350*'Molar absorption spectra'!CI350/10</f>
        <v>0</v>
      </c>
      <c r="CJ350" s="68">
        <f>'Light exposure'!$H350*'Molar absorption spectra'!CJ350/10</f>
        <v>0</v>
      </c>
      <c r="CK350" s="68">
        <f>'Light exposure'!$H350*'Molar absorption spectra'!CK350/10</f>
        <v>0</v>
      </c>
      <c r="CL350" s="68">
        <f>'Light exposure'!$H350*'Molar absorption spectra'!CL350/10</f>
        <v>0</v>
      </c>
    </row>
    <row r="351" spans="1:90" x14ac:dyDescent="0.35">
      <c r="A351" s="17">
        <v>623</v>
      </c>
      <c r="B351" s="68">
        <f>'Light exposure'!$H351*'Molar absorption spectra'!B351/10</f>
        <v>0</v>
      </c>
      <c r="C351" s="68">
        <f>'Light exposure'!$H351*'Molar absorption spectra'!C351/10</f>
        <v>0</v>
      </c>
      <c r="D351" s="68">
        <f>'Light exposure'!$H351*'Molar absorption spectra'!D351/10</f>
        <v>0</v>
      </c>
      <c r="E351" s="68">
        <f>'Light exposure'!$H351*'Molar absorption spectra'!E351/10</f>
        <v>0</v>
      </c>
      <c r="F351" s="68">
        <f>'Light exposure'!$H351*'Molar absorption spectra'!F351/10</f>
        <v>0</v>
      </c>
      <c r="G351" s="68">
        <f>'Light exposure'!$H351*'Molar absorption spectra'!G351/10</f>
        <v>0</v>
      </c>
      <c r="H351" s="68">
        <f>'Light exposure'!$H351*'Molar absorption spectra'!H351/10</f>
        <v>0</v>
      </c>
      <c r="I351" s="68">
        <f>'Light exposure'!$H351*'Molar absorption spectra'!I351/10</f>
        <v>0</v>
      </c>
      <c r="J351" s="68">
        <f>'Light exposure'!$H351*'Molar absorption spectra'!J351/10</f>
        <v>0</v>
      </c>
      <c r="K351" s="68">
        <f>'Light exposure'!$H351*'Molar absorption spectra'!K351/10</f>
        <v>0</v>
      </c>
      <c r="L351" s="68">
        <f>'Light exposure'!$H351*'Molar absorption spectra'!L351/10</f>
        <v>0</v>
      </c>
      <c r="M351" s="68">
        <f>'Light exposure'!$H351*'Molar absorption spectra'!M351/10</f>
        <v>0</v>
      </c>
      <c r="N351" s="68">
        <f>'Light exposure'!$H351*'Molar absorption spectra'!N351/10</f>
        <v>0</v>
      </c>
      <c r="O351" s="68">
        <f>'Light exposure'!$H351*'Molar absorption spectra'!O351/10</f>
        <v>0</v>
      </c>
      <c r="P351" s="68">
        <f>'Light exposure'!$H351*'Molar absorption spectra'!P351/10</f>
        <v>0</v>
      </c>
      <c r="Q351" s="68">
        <f>'Light exposure'!$H351*'Molar absorption spectra'!Q351/10</f>
        <v>0</v>
      </c>
      <c r="R351" s="68">
        <f>'Light exposure'!$H351*'Molar absorption spectra'!R351/10</f>
        <v>0</v>
      </c>
      <c r="S351" s="68">
        <f>'Light exposure'!$H351*'Molar absorption spectra'!S351/10</f>
        <v>0</v>
      </c>
      <c r="T351" s="68">
        <f>'Light exposure'!$H351*'Molar absorption spectra'!T351/10</f>
        <v>0</v>
      </c>
      <c r="U351" s="68">
        <f>'Light exposure'!$H351*'Molar absorption spectra'!U351/10</f>
        <v>0</v>
      </c>
      <c r="V351" s="68">
        <f>'Light exposure'!$H351*'Molar absorption spectra'!V351/10</f>
        <v>0</v>
      </c>
      <c r="W351" s="68">
        <f>'Light exposure'!$H351*'Molar absorption spectra'!W351/10</f>
        <v>0</v>
      </c>
      <c r="X351" s="68">
        <f>'Light exposure'!$H351*'Molar absorption spectra'!X351/10</f>
        <v>0</v>
      </c>
      <c r="Y351" s="68">
        <f>'Light exposure'!$H351*'Molar absorption spectra'!Y351/10</f>
        <v>0</v>
      </c>
      <c r="Z351" s="68">
        <f>'Light exposure'!$H351*'Molar absorption spectra'!Z351/10</f>
        <v>0</v>
      </c>
      <c r="AA351" s="68">
        <f>'Light exposure'!$H351*'Molar absorption spectra'!AA351/10</f>
        <v>0</v>
      </c>
      <c r="AB351" s="68">
        <f>'Light exposure'!$H351*'Molar absorption spectra'!AB351/10</f>
        <v>0</v>
      </c>
      <c r="AC351" s="68">
        <f>'Light exposure'!$H351*'Molar absorption spectra'!AC351/10</f>
        <v>0</v>
      </c>
      <c r="AD351" s="68">
        <f>'Light exposure'!$H351*'Molar absorption spectra'!AD351/10</f>
        <v>0</v>
      </c>
      <c r="AE351" s="68">
        <f>'Light exposure'!$H351*'Molar absorption spectra'!AE351/10</f>
        <v>0</v>
      </c>
      <c r="AF351" s="68">
        <f>'Light exposure'!$H351*'Molar absorption spectra'!AF351/10</f>
        <v>0</v>
      </c>
      <c r="AG351" s="68">
        <f>'Light exposure'!$H351*'Molar absorption spectra'!AG351/10</f>
        <v>0</v>
      </c>
      <c r="AH351" s="68">
        <f>'Light exposure'!$H351*'Molar absorption spectra'!AH351/10</f>
        <v>0</v>
      </c>
      <c r="AI351" s="68">
        <f>'Light exposure'!$H351*'Molar absorption spectra'!AI351/10</f>
        <v>0</v>
      </c>
      <c r="AJ351" s="68">
        <f>'Light exposure'!$H351*'Molar absorption spectra'!AJ351/10</f>
        <v>0</v>
      </c>
      <c r="AK351" s="68">
        <f>'Light exposure'!$H351*'Molar absorption spectra'!AK351/10</f>
        <v>0</v>
      </c>
      <c r="AL351" s="68">
        <f>'Light exposure'!$H351*'Molar absorption spectra'!AL351/10</f>
        <v>0</v>
      </c>
      <c r="AM351" s="68">
        <f>'Light exposure'!$H351*'Molar absorption spectra'!AM351/10</f>
        <v>0</v>
      </c>
      <c r="AN351" s="68">
        <f>'Light exposure'!$H351*'Molar absorption spectra'!AN351/10</f>
        <v>0</v>
      </c>
      <c r="AO351" s="68">
        <f>'Light exposure'!$H351*'Molar absorption spectra'!AO351/10</f>
        <v>0</v>
      </c>
      <c r="AP351" s="68">
        <f>'Light exposure'!$H351*'Molar absorption spectra'!AP351/10</f>
        <v>0</v>
      </c>
      <c r="AQ351" s="68">
        <f>'Light exposure'!$H351*'Molar absorption spectra'!AQ351/10</f>
        <v>0</v>
      </c>
      <c r="AR351" s="68">
        <f>'Light exposure'!$H351*'Molar absorption spectra'!AR351/10</f>
        <v>0</v>
      </c>
      <c r="AS351" s="68">
        <f>'Light exposure'!$H351*'Molar absorption spectra'!AS351/10</f>
        <v>0</v>
      </c>
      <c r="AT351" s="68">
        <f>'Light exposure'!$H351*'Molar absorption spectra'!AT351/10</f>
        <v>0</v>
      </c>
      <c r="AU351" s="68">
        <f>'Light exposure'!$H351*'Molar absorption spectra'!AU351/10</f>
        <v>0</v>
      </c>
      <c r="AV351" s="68">
        <f>'Light exposure'!$H351*'Molar absorption spectra'!AV351/10</f>
        <v>0</v>
      </c>
      <c r="AW351" s="68">
        <f>'Light exposure'!$H351*'Molar absorption spectra'!AW351/10</f>
        <v>0</v>
      </c>
      <c r="AX351" s="68">
        <f>'Light exposure'!$H351*'Molar absorption spectra'!AX351/10</f>
        <v>0</v>
      </c>
      <c r="AY351" s="68">
        <f>'Light exposure'!$H351*'Molar absorption spectra'!AY351/10</f>
        <v>0</v>
      </c>
      <c r="AZ351" s="68">
        <f>'Light exposure'!$H351*'Molar absorption spectra'!AZ351/10</f>
        <v>0</v>
      </c>
      <c r="BA351" s="68">
        <f>'Light exposure'!$H351*'Molar absorption spectra'!BA351/10</f>
        <v>0</v>
      </c>
      <c r="BB351" s="68">
        <f>'Light exposure'!$H351*'Molar absorption spectra'!BB351/10</f>
        <v>0</v>
      </c>
      <c r="BC351" s="68">
        <f>'Light exposure'!$H351*'Molar absorption spectra'!BC351/10</f>
        <v>0</v>
      </c>
      <c r="BD351" s="68">
        <f>'Light exposure'!$H351*'Molar absorption spectra'!BD351/10</f>
        <v>0</v>
      </c>
      <c r="BE351" s="68">
        <f>'Light exposure'!$H351*'Molar absorption spectra'!BE351/10</f>
        <v>0</v>
      </c>
      <c r="BF351" s="68">
        <f>'Light exposure'!$H351*'Molar absorption spectra'!BF351/10</f>
        <v>0</v>
      </c>
      <c r="BG351" s="68">
        <f>'Light exposure'!$H351*'Molar absorption spectra'!BG351/10</f>
        <v>0</v>
      </c>
      <c r="BH351" s="68">
        <f>'Light exposure'!$H351*'Molar absorption spectra'!BH351/10</f>
        <v>0</v>
      </c>
      <c r="BI351" s="68">
        <f>'Light exposure'!$H351*'Molar absorption spectra'!BI351/10</f>
        <v>0</v>
      </c>
      <c r="BJ351" s="68">
        <f>'Light exposure'!$H351*'Molar absorption spectra'!BJ351/10</f>
        <v>0</v>
      </c>
      <c r="BK351" s="68">
        <f>'Light exposure'!$H351*'Molar absorption spectra'!BK351/10</f>
        <v>0</v>
      </c>
      <c r="BL351" s="68">
        <f>'Light exposure'!$H351*'Molar absorption spectra'!BL351/10</f>
        <v>0</v>
      </c>
      <c r="BM351" s="68">
        <f>'Light exposure'!$H351*'Molar absorption spectra'!BM351/10</f>
        <v>0</v>
      </c>
      <c r="BN351" s="68">
        <f>'Light exposure'!$H351*'Molar absorption spectra'!BN351/10</f>
        <v>0</v>
      </c>
      <c r="BO351" s="68">
        <f>'Light exposure'!$H351*'Molar absorption spectra'!BO351/10</f>
        <v>0</v>
      </c>
      <c r="BP351" s="68">
        <f>'Light exposure'!$H351*'Molar absorption spectra'!BP351/10</f>
        <v>0</v>
      </c>
      <c r="BQ351" s="68">
        <f>'Light exposure'!$H351*'Molar absorption spectra'!BQ351/10</f>
        <v>0</v>
      </c>
      <c r="BR351" s="68">
        <f>'Light exposure'!$H351*'Molar absorption spectra'!BR351/10</f>
        <v>0</v>
      </c>
      <c r="BS351" s="68">
        <f>'Light exposure'!$H351*'Molar absorption spectra'!BS351/10</f>
        <v>0</v>
      </c>
      <c r="BT351" s="68">
        <f>'Light exposure'!$H351*'Molar absorption spectra'!BT351/10</f>
        <v>0</v>
      </c>
      <c r="BU351" s="68">
        <f>'Light exposure'!$H351*'Molar absorption spectra'!BU351/10</f>
        <v>0</v>
      </c>
      <c r="BV351" s="68">
        <f>'Light exposure'!$H351*'Molar absorption spectra'!BV351/10</f>
        <v>0</v>
      </c>
      <c r="BW351" s="68">
        <f>'Light exposure'!$H351*'Molar absorption spectra'!BW351/10</f>
        <v>0</v>
      </c>
      <c r="BX351" s="68">
        <f>'Light exposure'!$H351*'Molar absorption spectra'!BX351/10</f>
        <v>0</v>
      </c>
      <c r="BY351" s="68">
        <f>'Light exposure'!$H351*'Molar absorption spectra'!BY351/10</f>
        <v>0</v>
      </c>
      <c r="BZ351" s="68">
        <f>'Light exposure'!$H351*'Molar absorption spectra'!BZ351/10</f>
        <v>0</v>
      </c>
      <c r="CA351" s="68">
        <f>'Light exposure'!$H351*'Molar absorption spectra'!CA351/10</f>
        <v>0</v>
      </c>
      <c r="CB351" s="68">
        <f>'Light exposure'!$H351*'Molar absorption spectra'!CB351/10</f>
        <v>0</v>
      </c>
      <c r="CC351" s="68">
        <f>'Light exposure'!$H351*'Molar absorption spectra'!CC351/10</f>
        <v>0</v>
      </c>
      <c r="CD351" s="68">
        <f>'Light exposure'!$H351*'Molar absorption spectra'!CD351/10</f>
        <v>0</v>
      </c>
      <c r="CE351" s="68">
        <f>'Light exposure'!$H351*'Molar absorption spectra'!CE351/10</f>
        <v>0</v>
      </c>
      <c r="CF351" s="68">
        <f>'Light exposure'!$H351*'Molar absorption spectra'!CF351/10</f>
        <v>0</v>
      </c>
      <c r="CG351" s="68">
        <f>'Light exposure'!$H351*'Molar absorption spectra'!CG351/10</f>
        <v>0</v>
      </c>
      <c r="CH351" s="68">
        <f>'Light exposure'!$H351*'Molar absorption spectra'!CH351/10</f>
        <v>0</v>
      </c>
      <c r="CI351" s="68">
        <f>'Light exposure'!$H351*'Molar absorption spectra'!CI351/10</f>
        <v>0</v>
      </c>
      <c r="CJ351" s="68">
        <f>'Light exposure'!$H351*'Molar absorption spectra'!CJ351/10</f>
        <v>0</v>
      </c>
      <c r="CK351" s="68">
        <f>'Light exposure'!$H351*'Molar absorption spectra'!CK351/10</f>
        <v>0</v>
      </c>
      <c r="CL351" s="68">
        <f>'Light exposure'!$H351*'Molar absorption spectra'!CL351/10</f>
        <v>0</v>
      </c>
    </row>
    <row r="352" spans="1:90" x14ac:dyDescent="0.35">
      <c r="A352" s="17">
        <v>624</v>
      </c>
      <c r="B352" s="68">
        <f>'Light exposure'!$H352*'Molar absorption spectra'!B352/10</f>
        <v>0</v>
      </c>
      <c r="C352" s="68">
        <f>'Light exposure'!$H352*'Molar absorption spectra'!C352/10</f>
        <v>0</v>
      </c>
      <c r="D352" s="68">
        <f>'Light exposure'!$H352*'Molar absorption spectra'!D352/10</f>
        <v>0</v>
      </c>
      <c r="E352" s="68">
        <f>'Light exposure'!$H352*'Molar absorption spectra'!E352/10</f>
        <v>0</v>
      </c>
      <c r="F352" s="68">
        <f>'Light exposure'!$H352*'Molar absorption spectra'!F352/10</f>
        <v>0</v>
      </c>
      <c r="G352" s="68">
        <f>'Light exposure'!$H352*'Molar absorption spectra'!G352/10</f>
        <v>0</v>
      </c>
      <c r="H352" s="68">
        <f>'Light exposure'!$H352*'Molar absorption spectra'!H352/10</f>
        <v>0</v>
      </c>
      <c r="I352" s="68">
        <f>'Light exposure'!$H352*'Molar absorption spectra'!I352/10</f>
        <v>0</v>
      </c>
      <c r="J352" s="68">
        <f>'Light exposure'!$H352*'Molar absorption spectra'!J352/10</f>
        <v>0</v>
      </c>
      <c r="K352" s="68">
        <f>'Light exposure'!$H352*'Molar absorption spectra'!K352/10</f>
        <v>0</v>
      </c>
      <c r="L352" s="68">
        <f>'Light exposure'!$H352*'Molar absorption spectra'!L352/10</f>
        <v>0</v>
      </c>
      <c r="M352" s="68">
        <f>'Light exposure'!$H352*'Molar absorption spectra'!M352/10</f>
        <v>0</v>
      </c>
      <c r="N352" s="68">
        <f>'Light exposure'!$H352*'Molar absorption spectra'!N352/10</f>
        <v>0</v>
      </c>
      <c r="O352" s="68">
        <f>'Light exposure'!$H352*'Molar absorption spectra'!O352/10</f>
        <v>0</v>
      </c>
      <c r="P352" s="68">
        <f>'Light exposure'!$H352*'Molar absorption spectra'!P352/10</f>
        <v>0</v>
      </c>
      <c r="Q352" s="68">
        <f>'Light exposure'!$H352*'Molar absorption spectra'!Q352/10</f>
        <v>0</v>
      </c>
      <c r="R352" s="68">
        <f>'Light exposure'!$H352*'Molar absorption spectra'!R352/10</f>
        <v>0</v>
      </c>
      <c r="S352" s="68">
        <f>'Light exposure'!$H352*'Molar absorption spectra'!S352/10</f>
        <v>0</v>
      </c>
      <c r="T352" s="68">
        <f>'Light exposure'!$H352*'Molar absorption spectra'!T352/10</f>
        <v>0</v>
      </c>
      <c r="U352" s="68">
        <f>'Light exposure'!$H352*'Molar absorption spectra'!U352/10</f>
        <v>0</v>
      </c>
      <c r="V352" s="68">
        <f>'Light exposure'!$H352*'Molar absorption spectra'!V352/10</f>
        <v>0</v>
      </c>
      <c r="W352" s="68">
        <f>'Light exposure'!$H352*'Molar absorption spectra'!W352/10</f>
        <v>0</v>
      </c>
      <c r="X352" s="68">
        <f>'Light exposure'!$H352*'Molar absorption spectra'!X352/10</f>
        <v>0</v>
      </c>
      <c r="Y352" s="68">
        <f>'Light exposure'!$H352*'Molar absorption spectra'!Y352/10</f>
        <v>0</v>
      </c>
      <c r="Z352" s="68">
        <f>'Light exposure'!$H352*'Molar absorption spectra'!Z352/10</f>
        <v>0</v>
      </c>
      <c r="AA352" s="68">
        <f>'Light exposure'!$H352*'Molar absorption spectra'!AA352/10</f>
        <v>0</v>
      </c>
      <c r="AB352" s="68">
        <f>'Light exposure'!$H352*'Molar absorption spectra'!AB352/10</f>
        <v>0</v>
      </c>
      <c r="AC352" s="68">
        <f>'Light exposure'!$H352*'Molar absorption spectra'!AC352/10</f>
        <v>0</v>
      </c>
      <c r="AD352" s="68">
        <f>'Light exposure'!$H352*'Molar absorption spectra'!AD352/10</f>
        <v>0</v>
      </c>
      <c r="AE352" s="68">
        <f>'Light exposure'!$H352*'Molar absorption spectra'!AE352/10</f>
        <v>0</v>
      </c>
      <c r="AF352" s="68">
        <f>'Light exposure'!$H352*'Molar absorption spectra'!AF352/10</f>
        <v>0</v>
      </c>
      <c r="AG352" s="68">
        <f>'Light exposure'!$H352*'Molar absorption spectra'!AG352/10</f>
        <v>0</v>
      </c>
      <c r="AH352" s="68">
        <f>'Light exposure'!$H352*'Molar absorption spectra'!AH352/10</f>
        <v>0</v>
      </c>
      <c r="AI352" s="68">
        <f>'Light exposure'!$H352*'Molar absorption spectra'!AI352/10</f>
        <v>0</v>
      </c>
      <c r="AJ352" s="68">
        <f>'Light exposure'!$H352*'Molar absorption spectra'!AJ352/10</f>
        <v>0</v>
      </c>
      <c r="AK352" s="68">
        <f>'Light exposure'!$H352*'Molar absorption spectra'!AK352/10</f>
        <v>0</v>
      </c>
      <c r="AL352" s="68">
        <f>'Light exposure'!$H352*'Molar absorption spectra'!AL352/10</f>
        <v>0</v>
      </c>
      <c r="AM352" s="68">
        <f>'Light exposure'!$H352*'Molar absorption spectra'!AM352/10</f>
        <v>0</v>
      </c>
      <c r="AN352" s="68">
        <f>'Light exposure'!$H352*'Molar absorption spectra'!AN352/10</f>
        <v>0</v>
      </c>
      <c r="AO352" s="68">
        <f>'Light exposure'!$H352*'Molar absorption spectra'!AO352/10</f>
        <v>0</v>
      </c>
      <c r="AP352" s="68">
        <f>'Light exposure'!$H352*'Molar absorption spectra'!AP352/10</f>
        <v>0</v>
      </c>
      <c r="AQ352" s="68">
        <f>'Light exposure'!$H352*'Molar absorption spectra'!AQ352/10</f>
        <v>0</v>
      </c>
      <c r="AR352" s="68">
        <f>'Light exposure'!$H352*'Molar absorption spectra'!AR352/10</f>
        <v>0</v>
      </c>
      <c r="AS352" s="68">
        <f>'Light exposure'!$H352*'Molar absorption spectra'!AS352/10</f>
        <v>0</v>
      </c>
      <c r="AT352" s="68">
        <f>'Light exposure'!$H352*'Molar absorption spectra'!AT352/10</f>
        <v>0</v>
      </c>
      <c r="AU352" s="68">
        <f>'Light exposure'!$H352*'Molar absorption spectra'!AU352/10</f>
        <v>0</v>
      </c>
      <c r="AV352" s="68">
        <f>'Light exposure'!$H352*'Molar absorption spectra'!AV352/10</f>
        <v>0</v>
      </c>
      <c r="AW352" s="68">
        <f>'Light exposure'!$H352*'Molar absorption spectra'!AW352/10</f>
        <v>0</v>
      </c>
      <c r="AX352" s="68">
        <f>'Light exposure'!$H352*'Molar absorption spectra'!AX352/10</f>
        <v>0</v>
      </c>
      <c r="AY352" s="68">
        <f>'Light exposure'!$H352*'Molar absorption spectra'!AY352/10</f>
        <v>0</v>
      </c>
      <c r="AZ352" s="68">
        <f>'Light exposure'!$H352*'Molar absorption spectra'!AZ352/10</f>
        <v>0</v>
      </c>
      <c r="BA352" s="68">
        <f>'Light exposure'!$H352*'Molar absorption spectra'!BA352/10</f>
        <v>0</v>
      </c>
      <c r="BB352" s="68">
        <f>'Light exposure'!$H352*'Molar absorption spectra'!BB352/10</f>
        <v>0</v>
      </c>
      <c r="BC352" s="68">
        <f>'Light exposure'!$H352*'Molar absorption spectra'!BC352/10</f>
        <v>0</v>
      </c>
      <c r="BD352" s="68">
        <f>'Light exposure'!$H352*'Molar absorption spectra'!BD352/10</f>
        <v>0</v>
      </c>
      <c r="BE352" s="68">
        <f>'Light exposure'!$H352*'Molar absorption spectra'!BE352/10</f>
        <v>0</v>
      </c>
      <c r="BF352" s="68">
        <f>'Light exposure'!$H352*'Molar absorption spectra'!BF352/10</f>
        <v>0</v>
      </c>
      <c r="BG352" s="68">
        <f>'Light exposure'!$H352*'Molar absorption spectra'!BG352/10</f>
        <v>0</v>
      </c>
      <c r="BH352" s="68">
        <f>'Light exposure'!$H352*'Molar absorption spectra'!BH352/10</f>
        <v>0</v>
      </c>
      <c r="BI352" s="68">
        <f>'Light exposure'!$H352*'Molar absorption spectra'!BI352/10</f>
        <v>0</v>
      </c>
      <c r="BJ352" s="68">
        <f>'Light exposure'!$H352*'Molar absorption spectra'!BJ352/10</f>
        <v>0</v>
      </c>
      <c r="BK352" s="68">
        <f>'Light exposure'!$H352*'Molar absorption spectra'!BK352/10</f>
        <v>0</v>
      </c>
      <c r="BL352" s="68">
        <f>'Light exposure'!$H352*'Molar absorption spectra'!BL352/10</f>
        <v>0</v>
      </c>
      <c r="BM352" s="68">
        <f>'Light exposure'!$H352*'Molar absorption spectra'!BM352/10</f>
        <v>0</v>
      </c>
      <c r="BN352" s="68">
        <f>'Light exposure'!$H352*'Molar absorption spectra'!BN352/10</f>
        <v>0</v>
      </c>
      <c r="BO352" s="68">
        <f>'Light exposure'!$H352*'Molar absorption spectra'!BO352/10</f>
        <v>0</v>
      </c>
      <c r="BP352" s="68">
        <f>'Light exposure'!$H352*'Molar absorption spectra'!BP352/10</f>
        <v>0</v>
      </c>
      <c r="BQ352" s="68">
        <f>'Light exposure'!$H352*'Molar absorption spectra'!BQ352/10</f>
        <v>0</v>
      </c>
      <c r="BR352" s="68">
        <f>'Light exposure'!$H352*'Molar absorption spectra'!BR352/10</f>
        <v>0</v>
      </c>
      <c r="BS352" s="68">
        <f>'Light exposure'!$H352*'Molar absorption spectra'!BS352/10</f>
        <v>0</v>
      </c>
      <c r="BT352" s="68">
        <f>'Light exposure'!$H352*'Molar absorption spectra'!BT352/10</f>
        <v>0</v>
      </c>
      <c r="BU352" s="68">
        <f>'Light exposure'!$H352*'Molar absorption spectra'!BU352/10</f>
        <v>0</v>
      </c>
      <c r="BV352" s="68">
        <f>'Light exposure'!$H352*'Molar absorption spectra'!BV352/10</f>
        <v>0</v>
      </c>
      <c r="BW352" s="68">
        <f>'Light exposure'!$H352*'Molar absorption spectra'!BW352/10</f>
        <v>0</v>
      </c>
      <c r="BX352" s="68">
        <f>'Light exposure'!$H352*'Molar absorption spectra'!BX352/10</f>
        <v>0</v>
      </c>
      <c r="BY352" s="68">
        <f>'Light exposure'!$H352*'Molar absorption spectra'!BY352/10</f>
        <v>0</v>
      </c>
      <c r="BZ352" s="68">
        <f>'Light exposure'!$H352*'Molar absorption spectra'!BZ352/10</f>
        <v>0</v>
      </c>
      <c r="CA352" s="68">
        <f>'Light exposure'!$H352*'Molar absorption spectra'!CA352/10</f>
        <v>0</v>
      </c>
      <c r="CB352" s="68">
        <f>'Light exposure'!$H352*'Molar absorption spectra'!CB352/10</f>
        <v>0</v>
      </c>
      <c r="CC352" s="68">
        <f>'Light exposure'!$H352*'Molar absorption spectra'!CC352/10</f>
        <v>0</v>
      </c>
      <c r="CD352" s="68">
        <f>'Light exposure'!$H352*'Molar absorption spectra'!CD352/10</f>
        <v>0</v>
      </c>
      <c r="CE352" s="68">
        <f>'Light exposure'!$H352*'Molar absorption spectra'!CE352/10</f>
        <v>0</v>
      </c>
      <c r="CF352" s="68">
        <f>'Light exposure'!$H352*'Molar absorption spectra'!CF352/10</f>
        <v>0</v>
      </c>
      <c r="CG352" s="68">
        <f>'Light exposure'!$H352*'Molar absorption spectra'!CG352/10</f>
        <v>0</v>
      </c>
      <c r="CH352" s="68">
        <f>'Light exposure'!$H352*'Molar absorption spectra'!CH352/10</f>
        <v>0</v>
      </c>
      <c r="CI352" s="68">
        <f>'Light exposure'!$H352*'Molar absorption spectra'!CI352/10</f>
        <v>0</v>
      </c>
      <c r="CJ352" s="68">
        <f>'Light exposure'!$H352*'Molar absorption spectra'!CJ352/10</f>
        <v>0</v>
      </c>
      <c r="CK352" s="68">
        <f>'Light exposure'!$H352*'Molar absorption spectra'!CK352/10</f>
        <v>0</v>
      </c>
      <c r="CL352" s="68">
        <f>'Light exposure'!$H352*'Molar absorption spectra'!CL352/10</f>
        <v>0</v>
      </c>
    </row>
    <row r="353" spans="1:90" x14ac:dyDescent="0.35">
      <c r="A353" s="17">
        <v>625</v>
      </c>
      <c r="B353" s="68">
        <f>'Light exposure'!$H353*'Molar absorption spectra'!B353/10</f>
        <v>0</v>
      </c>
      <c r="C353" s="68">
        <f>'Light exposure'!$H353*'Molar absorption spectra'!C353/10</f>
        <v>0</v>
      </c>
      <c r="D353" s="68">
        <f>'Light exposure'!$H353*'Molar absorption spectra'!D353/10</f>
        <v>0</v>
      </c>
      <c r="E353" s="68">
        <f>'Light exposure'!$H353*'Molar absorption spectra'!E353/10</f>
        <v>0</v>
      </c>
      <c r="F353" s="68">
        <f>'Light exposure'!$H353*'Molar absorption spectra'!F353/10</f>
        <v>0</v>
      </c>
      <c r="G353" s="68">
        <f>'Light exposure'!$H353*'Molar absorption spectra'!G353/10</f>
        <v>0</v>
      </c>
      <c r="H353" s="68">
        <f>'Light exposure'!$H353*'Molar absorption spectra'!H353/10</f>
        <v>0</v>
      </c>
      <c r="I353" s="68">
        <f>'Light exposure'!$H353*'Molar absorption spectra'!I353/10</f>
        <v>0</v>
      </c>
      <c r="J353" s="68">
        <f>'Light exposure'!$H353*'Molar absorption spectra'!J353/10</f>
        <v>0</v>
      </c>
      <c r="K353" s="68">
        <f>'Light exposure'!$H353*'Molar absorption spectra'!K353/10</f>
        <v>0</v>
      </c>
      <c r="L353" s="68">
        <f>'Light exposure'!$H353*'Molar absorption spectra'!L353/10</f>
        <v>0</v>
      </c>
      <c r="M353" s="68">
        <f>'Light exposure'!$H353*'Molar absorption spectra'!M353/10</f>
        <v>0</v>
      </c>
      <c r="N353" s="68">
        <f>'Light exposure'!$H353*'Molar absorption spectra'!N353/10</f>
        <v>0</v>
      </c>
      <c r="O353" s="68">
        <f>'Light exposure'!$H353*'Molar absorption spectra'!O353/10</f>
        <v>0</v>
      </c>
      <c r="P353" s="68">
        <f>'Light exposure'!$H353*'Molar absorption spectra'!P353/10</f>
        <v>0</v>
      </c>
      <c r="Q353" s="68">
        <f>'Light exposure'!$H353*'Molar absorption spectra'!Q353/10</f>
        <v>0</v>
      </c>
      <c r="R353" s="68">
        <f>'Light exposure'!$H353*'Molar absorption spectra'!R353/10</f>
        <v>0</v>
      </c>
      <c r="S353" s="68">
        <f>'Light exposure'!$H353*'Molar absorption spectra'!S353/10</f>
        <v>0</v>
      </c>
      <c r="T353" s="68">
        <f>'Light exposure'!$H353*'Molar absorption spectra'!T353/10</f>
        <v>0</v>
      </c>
      <c r="U353" s="68">
        <f>'Light exposure'!$H353*'Molar absorption spectra'!U353/10</f>
        <v>0</v>
      </c>
      <c r="V353" s="68">
        <f>'Light exposure'!$H353*'Molar absorption spectra'!V353/10</f>
        <v>0</v>
      </c>
      <c r="W353" s="68">
        <f>'Light exposure'!$H353*'Molar absorption spectra'!W353/10</f>
        <v>0</v>
      </c>
      <c r="X353" s="68">
        <f>'Light exposure'!$H353*'Molar absorption spectra'!X353/10</f>
        <v>0</v>
      </c>
      <c r="Y353" s="68">
        <f>'Light exposure'!$H353*'Molar absorption spectra'!Y353/10</f>
        <v>0</v>
      </c>
      <c r="Z353" s="68">
        <f>'Light exposure'!$H353*'Molar absorption spectra'!Z353/10</f>
        <v>0</v>
      </c>
      <c r="AA353" s="68">
        <f>'Light exposure'!$H353*'Molar absorption spectra'!AA353/10</f>
        <v>0</v>
      </c>
      <c r="AB353" s="68">
        <f>'Light exposure'!$H353*'Molar absorption spectra'!AB353/10</f>
        <v>0</v>
      </c>
      <c r="AC353" s="68">
        <f>'Light exposure'!$H353*'Molar absorption spectra'!AC353/10</f>
        <v>0</v>
      </c>
      <c r="AD353" s="68">
        <f>'Light exposure'!$H353*'Molar absorption spectra'!AD353/10</f>
        <v>0</v>
      </c>
      <c r="AE353" s="68">
        <f>'Light exposure'!$H353*'Molar absorption spectra'!AE353/10</f>
        <v>0</v>
      </c>
      <c r="AF353" s="68">
        <f>'Light exposure'!$H353*'Molar absorption spectra'!AF353/10</f>
        <v>0</v>
      </c>
      <c r="AG353" s="68">
        <f>'Light exposure'!$H353*'Molar absorption spectra'!AG353/10</f>
        <v>0</v>
      </c>
      <c r="AH353" s="68">
        <f>'Light exposure'!$H353*'Molar absorption spectra'!AH353/10</f>
        <v>0</v>
      </c>
      <c r="AI353" s="68">
        <f>'Light exposure'!$H353*'Molar absorption spectra'!AI353/10</f>
        <v>0</v>
      </c>
      <c r="AJ353" s="68">
        <f>'Light exposure'!$H353*'Molar absorption spectra'!AJ353/10</f>
        <v>0</v>
      </c>
      <c r="AK353" s="68">
        <f>'Light exposure'!$H353*'Molar absorption spectra'!AK353/10</f>
        <v>0</v>
      </c>
      <c r="AL353" s="68">
        <f>'Light exposure'!$H353*'Molar absorption spectra'!AL353/10</f>
        <v>0</v>
      </c>
      <c r="AM353" s="68">
        <f>'Light exposure'!$H353*'Molar absorption spectra'!AM353/10</f>
        <v>0</v>
      </c>
      <c r="AN353" s="68">
        <f>'Light exposure'!$H353*'Molar absorption spectra'!AN353/10</f>
        <v>0</v>
      </c>
      <c r="AO353" s="68">
        <f>'Light exposure'!$H353*'Molar absorption spectra'!AO353/10</f>
        <v>0</v>
      </c>
      <c r="AP353" s="68">
        <f>'Light exposure'!$H353*'Molar absorption spectra'!AP353/10</f>
        <v>0</v>
      </c>
      <c r="AQ353" s="68">
        <f>'Light exposure'!$H353*'Molar absorption spectra'!AQ353/10</f>
        <v>0</v>
      </c>
      <c r="AR353" s="68">
        <f>'Light exposure'!$H353*'Molar absorption spectra'!AR353/10</f>
        <v>0</v>
      </c>
      <c r="AS353" s="68">
        <f>'Light exposure'!$H353*'Molar absorption spectra'!AS353/10</f>
        <v>0</v>
      </c>
      <c r="AT353" s="68">
        <f>'Light exposure'!$H353*'Molar absorption spectra'!AT353/10</f>
        <v>0</v>
      </c>
      <c r="AU353" s="68">
        <f>'Light exposure'!$H353*'Molar absorption spectra'!AU353/10</f>
        <v>0</v>
      </c>
      <c r="AV353" s="68">
        <f>'Light exposure'!$H353*'Molar absorption spectra'!AV353/10</f>
        <v>0</v>
      </c>
      <c r="AW353" s="68">
        <f>'Light exposure'!$H353*'Molar absorption spectra'!AW353/10</f>
        <v>0</v>
      </c>
      <c r="AX353" s="68">
        <f>'Light exposure'!$H353*'Molar absorption spectra'!AX353/10</f>
        <v>0</v>
      </c>
      <c r="AY353" s="68">
        <f>'Light exposure'!$H353*'Molar absorption spectra'!AY353/10</f>
        <v>0</v>
      </c>
      <c r="AZ353" s="68">
        <f>'Light exposure'!$H353*'Molar absorption spectra'!AZ353/10</f>
        <v>0</v>
      </c>
      <c r="BA353" s="68">
        <f>'Light exposure'!$H353*'Molar absorption spectra'!BA353/10</f>
        <v>0</v>
      </c>
      <c r="BB353" s="68">
        <f>'Light exposure'!$H353*'Molar absorption spectra'!BB353/10</f>
        <v>0</v>
      </c>
      <c r="BC353" s="68">
        <f>'Light exposure'!$H353*'Molar absorption spectra'!BC353/10</f>
        <v>0</v>
      </c>
      <c r="BD353" s="68">
        <f>'Light exposure'!$H353*'Molar absorption spectra'!BD353/10</f>
        <v>0</v>
      </c>
      <c r="BE353" s="68">
        <f>'Light exposure'!$H353*'Molar absorption spectra'!BE353/10</f>
        <v>0</v>
      </c>
      <c r="BF353" s="68">
        <f>'Light exposure'!$H353*'Molar absorption spectra'!BF353/10</f>
        <v>0</v>
      </c>
      <c r="BG353" s="68">
        <f>'Light exposure'!$H353*'Molar absorption spectra'!BG353/10</f>
        <v>0</v>
      </c>
      <c r="BH353" s="68">
        <f>'Light exposure'!$H353*'Molar absorption spectra'!BH353/10</f>
        <v>0</v>
      </c>
      <c r="BI353" s="68">
        <f>'Light exposure'!$H353*'Molar absorption spectra'!BI353/10</f>
        <v>0</v>
      </c>
      <c r="BJ353" s="68">
        <f>'Light exposure'!$H353*'Molar absorption spectra'!BJ353/10</f>
        <v>0</v>
      </c>
      <c r="BK353" s="68">
        <f>'Light exposure'!$H353*'Molar absorption spectra'!BK353/10</f>
        <v>0</v>
      </c>
      <c r="BL353" s="68">
        <f>'Light exposure'!$H353*'Molar absorption spectra'!BL353/10</f>
        <v>0</v>
      </c>
      <c r="BM353" s="68">
        <f>'Light exposure'!$H353*'Molar absorption spectra'!BM353/10</f>
        <v>0</v>
      </c>
      <c r="BN353" s="68">
        <f>'Light exposure'!$H353*'Molar absorption spectra'!BN353/10</f>
        <v>0</v>
      </c>
      <c r="BO353" s="68">
        <f>'Light exposure'!$H353*'Molar absorption spectra'!BO353/10</f>
        <v>0</v>
      </c>
      <c r="BP353" s="68">
        <f>'Light exposure'!$H353*'Molar absorption spectra'!BP353/10</f>
        <v>0</v>
      </c>
      <c r="BQ353" s="68">
        <f>'Light exposure'!$H353*'Molar absorption spectra'!BQ353/10</f>
        <v>0</v>
      </c>
      <c r="BR353" s="68">
        <f>'Light exposure'!$H353*'Molar absorption spectra'!BR353/10</f>
        <v>0</v>
      </c>
      <c r="BS353" s="68">
        <f>'Light exposure'!$H353*'Molar absorption spectra'!BS353/10</f>
        <v>0</v>
      </c>
      <c r="BT353" s="68">
        <f>'Light exposure'!$H353*'Molar absorption spectra'!BT353/10</f>
        <v>0</v>
      </c>
      <c r="BU353" s="68">
        <f>'Light exposure'!$H353*'Molar absorption spectra'!BU353/10</f>
        <v>0</v>
      </c>
      <c r="BV353" s="68">
        <f>'Light exposure'!$H353*'Molar absorption spectra'!BV353/10</f>
        <v>0</v>
      </c>
      <c r="BW353" s="68">
        <f>'Light exposure'!$H353*'Molar absorption spectra'!BW353/10</f>
        <v>0</v>
      </c>
      <c r="BX353" s="68">
        <f>'Light exposure'!$H353*'Molar absorption spectra'!BX353/10</f>
        <v>0</v>
      </c>
      <c r="BY353" s="68">
        <f>'Light exposure'!$H353*'Molar absorption spectra'!BY353/10</f>
        <v>0</v>
      </c>
      <c r="BZ353" s="68">
        <f>'Light exposure'!$H353*'Molar absorption spectra'!BZ353/10</f>
        <v>0</v>
      </c>
      <c r="CA353" s="68">
        <f>'Light exposure'!$H353*'Molar absorption spectra'!CA353/10</f>
        <v>0</v>
      </c>
      <c r="CB353" s="68">
        <f>'Light exposure'!$H353*'Molar absorption spectra'!CB353/10</f>
        <v>0</v>
      </c>
      <c r="CC353" s="68">
        <f>'Light exposure'!$H353*'Molar absorption spectra'!CC353/10</f>
        <v>0</v>
      </c>
      <c r="CD353" s="68">
        <f>'Light exposure'!$H353*'Molar absorption spectra'!CD353/10</f>
        <v>0</v>
      </c>
      <c r="CE353" s="68">
        <f>'Light exposure'!$H353*'Molar absorption spectra'!CE353/10</f>
        <v>0</v>
      </c>
      <c r="CF353" s="68">
        <f>'Light exposure'!$H353*'Molar absorption spectra'!CF353/10</f>
        <v>0</v>
      </c>
      <c r="CG353" s="68">
        <f>'Light exposure'!$H353*'Molar absorption spectra'!CG353/10</f>
        <v>0</v>
      </c>
      <c r="CH353" s="68">
        <f>'Light exposure'!$H353*'Molar absorption spectra'!CH353/10</f>
        <v>0</v>
      </c>
      <c r="CI353" s="68">
        <f>'Light exposure'!$H353*'Molar absorption spectra'!CI353/10</f>
        <v>0</v>
      </c>
      <c r="CJ353" s="68">
        <f>'Light exposure'!$H353*'Molar absorption spectra'!CJ353/10</f>
        <v>0</v>
      </c>
      <c r="CK353" s="68">
        <f>'Light exposure'!$H353*'Molar absorption spectra'!CK353/10</f>
        <v>0</v>
      </c>
      <c r="CL353" s="68">
        <f>'Light exposure'!$H353*'Molar absorption spectra'!CL353/10</f>
        <v>0</v>
      </c>
    </row>
    <row r="354" spans="1:90" x14ac:dyDescent="0.35">
      <c r="A354" s="17">
        <v>626</v>
      </c>
      <c r="B354" s="68">
        <f>'Light exposure'!$H354*'Molar absorption spectra'!B354/10</f>
        <v>0</v>
      </c>
      <c r="C354" s="68">
        <f>'Light exposure'!$H354*'Molar absorption spectra'!C354/10</f>
        <v>0</v>
      </c>
      <c r="D354" s="68">
        <f>'Light exposure'!$H354*'Molar absorption spectra'!D354/10</f>
        <v>0</v>
      </c>
      <c r="E354" s="68">
        <f>'Light exposure'!$H354*'Molar absorption spectra'!E354/10</f>
        <v>0</v>
      </c>
      <c r="F354" s="68">
        <f>'Light exposure'!$H354*'Molar absorption spectra'!F354/10</f>
        <v>0</v>
      </c>
      <c r="G354" s="68">
        <f>'Light exposure'!$H354*'Molar absorption spectra'!G354/10</f>
        <v>0</v>
      </c>
      <c r="H354" s="68">
        <f>'Light exposure'!$H354*'Molar absorption spectra'!H354/10</f>
        <v>0</v>
      </c>
      <c r="I354" s="68">
        <f>'Light exposure'!$H354*'Molar absorption spectra'!I354/10</f>
        <v>0</v>
      </c>
      <c r="J354" s="68">
        <f>'Light exposure'!$H354*'Molar absorption spectra'!J354/10</f>
        <v>0</v>
      </c>
      <c r="K354" s="68">
        <f>'Light exposure'!$H354*'Molar absorption spectra'!K354/10</f>
        <v>0</v>
      </c>
      <c r="L354" s="68">
        <f>'Light exposure'!$H354*'Molar absorption spectra'!L354/10</f>
        <v>0</v>
      </c>
      <c r="M354" s="68">
        <f>'Light exposure'!$H354*'Molar absorption spectra'!M354/10</f>
        <v>0</v>
      </c>
      <c r="N354" s="68">
        <f>'Light exposure'!$H354*'Molar absorption spectra'!N354/10</f>
        <v>0</v>
      </c>
      <c r="O354" s="68">
        <f>'Light exposure'!$H354*'Molar absorption spectra'!O354/10</f>
        <v>0</v>
      </c>
      <c r="P354" s="68">
        <f>'Light exposure'!$H354*'Molar absorption spectra'!P354/10</f>
        <v>0</v>
      </c>
      <c r="Q354" s="68">
        <f>'Light exposure'!$H354*'Molar absorption spectra'!Q354/10</f>
        <v>0</v>
      </c>
      <c r="R354" s="68">
        <f>'Light exposure'!$H354*'Molar absorption spectra'!R354/10</f>
        <v>0</v>
      </c>
      <c r="S354" s="68">
        <f>'Light exposure'!$H354*'Molar absorption spectra'!S354/10</f>
        <v>0</v>
      </c>
      <c r="T354" s="68">
        <f>'Light exposure'!$H354*'Molar absorption spectra'!T354/10</f>
        <v>0</v>
      </c>
      <c r="U354" s="68">
        <f>'Light exposure'!$H354*'Molar absorption spectra'!U354/10</f>
        <v>0</v>
      </c>
      <c r="V354" s="68">
        <f>'Light exposure'!$H354*'Molar absorption spectra'!V354/10</f>
        <v>0</v>
      </c>
      <c r="W354" s="68">
        <f>'Light exposure'!$H354*'Molar absorption spectra'!W354/10</f>
        <v>0</v>
      </c>
      <c r="X354" s="68">
        <f>'Light exposure'!$H354*'Molar absorption spectra'!X354/10</f>
        <v>0</v>
      </c>
      <c r="Y354" s="68">
        <f>'Light exposure'!$H354*'Molar absorption spectra'!Y354/10</f>
        <v>0</v>
      </c>
      <c r="Z354" s="68">
        <f>'Light exposure'!$H354*'Molar absorption spectra'!Z354/10</f>
        <v>0</v>
      </c>
      <c r="AA354" s="68">
        <f>'Light exposure'!$H354*'Molar absorption spectra'!AA354/10</f>
        <v>0</v>
      </c>
      <c r="AB354" s="68">
        <f>'Light exposure'!$H354*'Molar absorption spectra'!AB354/10</f>
        <v>0</v>
      </c>
      <c r="AC354" s="68">
        <f>'Light exposure'!$H354*'Molar absorption spectra'!AC354/10</f>
        <v>0</v>
      </c>
      <c r="AD354" s="68">
        <f>'Light exposure'!$H354*'Molar absorption spectra'!AD354/10</f>
        <v>0</v>
      </c>
      <c r="AE354" s="68">
        <f>'Light exposure'!$H354*'Molar absorption spectra'!AE354/10</f>
        <v>0</v>
      </c>
      <c r="AF354" s="68">
        <f>'Light exposure'!$H354*'Molar absorption spectra'!AF354/10</f>
        <v>0</v>
      </c>
      <c r="AG354" s="68">
        <f>'Light exposure'!$H354*'Molar absorption spectra'!AG354/10</f>
        <v>0</v>
      </c>
      <c r="AH354" s="68">
        <f>'Light exposure'!$H354*'Molar absorption spectra'!AH354/10</f>
        <v>0</v>
      </c>
      <c r="AI354" s="68">
        <f>'Light exposure'!$H354*'Molar absorption spectra'!AI354/10</f>
        <v>0</v>
      </c>
      <c r="AJ354" s="68">
        <f>'Light exposure'!$H354*'Molar absorption spectra'!AJ354/10</f>
        <v>0</v>
      </c>
      <c r="AK354" s="68">
        <f>'Light exposure'!$H354*'Molar absorption spectra'!AK354/10</f>
        <v>0</v>
      </c>
      <c r="AL354" s="68">
        <f>'Light exposure'!$H354*'Molar absorption spectra'!AL354/10</f>
        <v>0</v>
      </c>
      <c r="AM354" s="68">
        <f>'Light exposure'!$H354*'Molar absorption spectra'!AM354/10</f>
        <v>0</v>
      </c>
      <c r="AN354" s="68">
        <f>'Light exposure'!$H354*'Molar absorption spectra'!AN354/10</f>
        <v>0</v>
      </c>
      <c r="AO354" s="68">
        <f>'Light exposure'!$H354*'Molar absorption spectra'!AO354/10</f>
        <v>0</v>
      </c>
      <c r="AP354" s="68">
        <f>'Light exposure'!$H354*'Molar absorption spectra'!AP354/10</f>
        <v>0</v>
      </c>
      <c r="AQ354" s="68">
        <f>'Light exposure'!$H354*'Molar absorption spectra'!AQ354/10</f>
        <v>0</v>
      </c>
      <c r="AR354" s="68">
        <f>'Light exposure'!$H354*'Molar absorption spectra'!AR354/10</f>
        <v>0</v>
      </c>
      <c r="AS354" s="68">
        <f>'Light exposure'!$H354*'Molar absorption spectra'!AS354/10</f>
        <v>0</v>
      </c>
      <c r="AT354" s="68">
        <f>'Light exposure'!$H354*'Molar absorption spectra'!AT354/10</f>
        <v>0</v>
      </c>
      <c r="AU354" s="68">
        <f>'Light exposure'!$H354*'Molar absorption spectra'!AU354/10</f>
        <v>0</v>
      </c>
      <c r="AV354" s="68">
        <f>'Light exposure'!$H354*'Molar absorption spectra'!AV354/10</f>
        <v>0</v>
      </c>
      <c r="AW354" s="68">
        <f>'Light exposure'!$H354*'Molar absorption spectra'!AW354/10</f>
        <v>0</v>
      </c>
      <c r="AX354" s="68">
        <f>'Light exposure'!$H354*'Molar absorption spectra'!AX354/10</f>
        <v>0</v>
      </c>
      <c r="AY354" s="68">
        <f>'Light exposure'!$H354*'Molar absorption spectra'!AY354/10</f>
        <v>0</v>
      </c>
      <c r="AZ354" s="68">
        <f>'Light exposure'!$H354*'Molar absorption spectra'!AZ354/10</f>
        <v>0</v>
      </c>
      <c r="BA354" s="68">
        <f>'Light exposure'!$H354*'Molar absorption spectra'!BA354/10</f>
        <v>0</v>
      </c>
      <c r="BB354" s="68">
        <f>'Light exposure'!$H354*'Molar absorption spectra'!BB354/10</f>
        <v>0</v>
      </c>
      <c r="BC354" s="68">
        <f>'Light exposure'!$H354*'Molar absorption spectra'!BC354/10</f>
        <v>0</v>
      </c>
      <c r="BD354" s="68">
        <f>'Light exposure'!$H354*'Molar absorption spectra'!BD354/10</f>
        <v>0</v>
      </c>
      <c r="BE354" s="68">
        <f>'Light exposure'!$H354*'Molar absorption spectra'!BE354/10</f>
        <v>0</v>
      </c>
      <c r="BF354" s="68">
        <f>'Light exposure'!$H354*'Molar absorption spectra'!BF354/10</f>
        <v>0</v>
      </c>
      <c r="BG354" s="68">
        <f>'Light exposure'!$H354*'Molar absorption spectra'!BG354/10</f>
        <v>0</v>
      </c>
      <c r="BH354" s="68">
        <f>'Light exposure'!$H354*'Molar absorption spectra'!BH354/10</f>
        <v>0</v>
      </c>
      <c r="BI354" s="68">
        <f>'Light exposure'!$H354*'Molar absorption spectra'!BI354/10</f>
        <v>0</v>
      </c>
      <c r="BJ354" s="68">
        <f>'Light exposure'!$H354*'Molar absorption spectra'!BJ354/10</f>
        <v>0</v>
      </c>
      <c r="BK354" s="68">
        <f>'Light exposure'!$H354*'Molar absorption spectra'!BK354/10</f>
        <v>0</v>
      </c>
      <c r="BL354" s="68">
        <f>'Light exposure'!$H354*'Molar absorption spectra'!BL354/10</f>
        <v>0</v>
      </c>
      <c r="BM354" s="68">
        <f>'Light exposure'!$H354*'Molar absorption spectra'!BM354/10</f>
        <v>0</v>
      </c>
      <c r="BN354" s="68">
        <f>'Light exposure'!$H354*'Molar absorption spectra'!BN354/10</f>
        <v>0</v>
      </c>
      <c r="BO354" s="68">
        <f>'Light exposure'!$H354*'Molar absorption spectra'!BO354/10</f>
        <v>0</v>
      </c>
      <c r="BP354" s="68">
        <f>'Light exposure'!$H354*'Molar absorption spectra'!BP354/10</f>
        <v>0</v>
      </c>
      <c r="BQ354" s="68">
        <f>'Light exposure'!$H354*'Molar absorption spectra'!BQ354/10</f>
        <v>0</v>
      </c>
      <c r="BR354" s="68">
        <f>'Light exposure'!$H354*'Molar absorption spectra'!BR354/10</f>
        <v>0</v>
      </c>
      <c r="BS354" s="68">
        <f>'Light exposure'!$H354*'Molar absorption spectra'!BS354/10</f>
        <v>0</v>
      </c>
      <c r="BT354" s="68">
        <f>'Light exposure'!$H354*'Molar absorption spectra'!BT354/10</f>
        <v>0</v>
      </c>
      <c r="BU354" s="68">
        <f>'Light exposure'!$H354*'Molar absorption spectra'!BU354/10</f>
        <v>0</v>
      </c>
      <c r="BV354" s="68">
        <f>'Light exposure'!$H354*'Molar absorption spectra'!BV354/10</f>
        <v>0</v>
      </c>
      <c r="BW354" s="68">
        <f>'Light exposure'!$H354*'Molar absorption spectra'!BW354/10</f>
        <v>0</v>
      </c>
      <c r="BX354" s="68">
        <f>'Light exposure'!$H354*'Molar absorption spectra'!BX354/10</f>
        <v>0</v>
      </c>
      <c r="BY354" s="68">
        <f>'Light exposure'!$H354*'Molar absorption spectra'!BY354/10</f>
        <v>0</v>
      </c>
      <c r="BZ354" s="68">
        <f>'Light exposure'!$H354*'Molar absorption spectra'!BZ354/10</f>
        <v>0</v>
      </c>
      <c r="CA354" s="68">
        <f>'Light exposure'!$H354*'Molar absorption spectra'!CA354/10</f>
        <v>0</v>
      </c>
      <c r="CB354" s="68">
        <f>'Light exposure'!$H354*'Molar absorption spectra'!CB354/10</f>
        <v>0</v>
      </c>
      <c r="CC354" s="68">
        <f>'Light exposure'!$H354*'Molar absorption spectra'!CC354/10</f>
        <v>0</v>
      </c>
      <c r="CD354" s="68">
        <f>'Light exposure'!$H354*'Molar absorption spectra'!CD354/10</f>
        <v>0</v>
      </c>
      <c r="CE354" s="68">
        <f>'Light exposure'!$H354*'Molar absorption spectra'!CE354/10</f>
        <v>0</v>
      </c>
      <c r="CF354" s="68">
        <f>'Light exposure'!$H354*'Molar absorption spectra'!CF354/10</f>
        <v>0</v>
      </c>
      <c r="CG354" s="68">
        <f>'Light exposure'!$H354*'Molar absorption spectra'!CG354/10</f>
        <v>0</v>
      </c>
      <c r="CH354" s="68">
        <f>'Light exposure'!$H354*'Molar absorption spectra'!CH354/10</f>
        <v>0</v>
      </c>
      <c r="CI354" s="68">
        <f>'Light exposure'!$H354*'Molar absorption spectra'!CI354/10</f>
        <v>0</v>
      </c>
      <c r="CJ354" s="68">
        <f>'Light exposure'!$H354*'Molar absorption spectra'!CJ354/10</f>
        <v>0</v>
      </c>
      <c r="CK354" s="68">
        <f>'Light exposure'!$H354*'Molar absorption spectra'!CK354/10</f>
        <v>0</v>
      </c>
      <c r="CL354" s="68">
        <f>'Light exposure'!$H354*'Molar absorption spectra'!CL354/10</f>
        <v>0</v>
      </c>
    </row>
    <row r="355" spans="1:90" x14ac:dyDescent="0.35">
      <c r="A355" s="17">
        <v>627</v>
      </c>
      <c r="B355" s="68">
        <f>'Light exposure'!$H355*'Molar absorption spectra'!B355/10</f>
        <v>0</v>
      </c>
      <c r="C355" s="68">
        <f>'Light exposure'!$H355*'Molar absorption spectra'!C355/10</f>
        <v>0</v>
      </c>
      <c r="D355" s="68">
        <f>'Light exposure'!$H355*'Molar absorption spectra'!D355/10</f>
        <v>0</v>
      </c>
      <c r="E355" s="68">
        <f>'Light exposure'!$H355*'Molar absorption spectra'!E355/10</f>
        <v>0</v>
      </c>
      <c r="F355" s="68">
        <f>'Light exposure'!$H355*'Molar absorption spectra'!F355/10</f>
        <v>0</v>
      </c>
      <c r="G355" s="68">
        <f>'Light exposure'!$H355*'Molar absorption spectra'!G355/10</f>
        <v>0</v>
      </c>
      <c r="H355" s="68">
        <f>'Light exposure'!$H355*'Molar absorption spectra'!H355/10</f>
        <v>0</v>
      </c>
      <c r="I355" s="68">
        <f>'Light exposure'!$H355*'Molar absorption spectra'!I355/10</f>
        <v>0</v>
      </c>
      <c r="J355" s="68">
        <f>'Light exposure'!$H355*'Molar absorption spectra'!J355/10</f>
        <v>0</v>
      </c>
      <c r="K355" s="68">
        <f>'Light exposure'!$H355*'Molar absorption spectra'!K355/10</f>
        <v>0</v>
      </c>
      <c r="L355" s="68">
        <f>'Light exposure'!$H355*'Molar absorption spectra'!L355/10</f>
        <v>0</v>
      </c>
      <c r="M355" s="68">
        <f>'Light exposure'!$H355*'Molar absorption spectra'!M355/10</f>
        <v>0</v>
      </c>
      <c r="N355" s="68">
        <f>'Light exposure'!$H355*'Molar absorption spectra'!N355/10</f>
        <v>0</v>
      </c>
      <c r="O355" s="68">
        <f>'Light exposure'!$H355*'Molar absorption spectra'!O355/10</f>
        <v>0</v>
      </c>
      <c r="P355" s="68">
        <f>'Light exposure'!$H355*'Molar absorption spectra'!P355/10</f>
        <v>0</v>
      </c>
      <c r="Q355" s="68">
        <f>'Light exposure'!$H355*'Molar absorption spectra'!Q355/10</f>
        <v>0</v>
      </c>
      <c r="R355" s="68">
        <f>'Light exposure'!$H355*'Molar absorption spectra'!R355/10</f>
        <v>0</v>
      </c>
      <c r="S355" s="68">
        <f>'Light exposure'!$H355*'Molar absorption spectra'!S355/10</f>
        <v>0</v>
      </c>
      <c r="T355" s="68">
        <f>'Light exposure'!$H355*'Molar absorption spectra'!T355/10</f>
        <v>0</v>
      </c>
      <c r="U355" s="68">
        <f>'Light exposure'!$H355*'Molar absorption spectra'!U355/10</f>
        <v>0</v>
      </c>
      <c r="V355" s="68">
        <f>'Light exposure'!$H355*'Molar absorption spectra'!V355/10</f>
        <v>0</v>
      </c>
      <c r="W355" s="68">
        <f>'Light exposure'!$H355*'Molar absorption spectra'!W355/10</f>
        <v>0</v>
      </c>
      <c r="X355" s="68">
        <f>'Light exposure'!$H355*'Molar absorption spectra'!X355/10</f>
        <v>0</v>
      </c>
      <c r="Y355" s="68">
        <f>'Light exposure'!$H355*'Molar absorption spectra'!Y355/10</f>
        <v>0</v>
      </c>
      <c r="Z355" s="68">
        <f>'Light exposure'!$H355*'Molar absorption spectra'!Z355/10</f>
        <v>0</v>
      </c>
      <c r="AA355" s="68">
        <f>'Light exposure'!$H355*'Molar absorption spectra'!AA355/10</f>
        <v>0</v>
      </c>
      <c r="AB355" s="68">
        <f>'Light exposure'!$H355*'Molar absorption spectra'!AB355/10</f>
        <v>0</v>
      </c>
      <c r="AC355" s="68">
        <f>'Light exposure'!$H355*'Molar absorption spectra'!AC355/10</f>
        <v>0</v>
      </c>
      <c r="AD355" s="68">
        <f>'Light exposure'!$H355*'Molar absorption spectra'!AD355/10</f>
        <v>0</v>
      </c>
      <c r="AE355" s="68">
        <f>'Light exposure'!$H355*'Molar absorption spectra'!AE355/10</f>
        <v>0</v>
      </c>
      <c r="AF355" s="68">
        <f>'Light exposure'!$H355*'Molar absorption spectra'!AF355/10</f>
        <v>0</v>
      </c>
      <c r="AG355" s="68">
        <f>'Light exposure'!$H355*'Molar absorption spectra'!AG355/10</f>
        <v>0</v>
      </c>
      <c r="AH355" s="68">
        <f>'Light exposure'!$H355*'Molar absorption spectra'!AH355/10</f>
        <v>0</v>
      </c>
      <c r="AI355" s="68">
        <f>'Light exposure'!$H355*'Molar absorption spectra'!AI355/10</f>
        <v>0</v>
      </c>
      <c r="AJ355" s="68">
        <f>'Light exposure'!$H355*'Molar absorption spectra'!AJ355/10</f>
        <v>0</v>
      </c>
      <c r="AK355" s="68">
        <f>'Light exposure'!$H355*'Molar absorption spectra'!AK355/10</f>
        <v>0</v>
      </c>
      <c r="AL355" s="68">
        <f>'Light exposure'!$H355*'Molar absorption spectra'!AL355/10</f>
        <v>0</v>
      </c>
      <c r="AM355" s="68">
        <f>'Light exposure'!$H355*'Molar absorption spectra'!AM355/10</f>
        <v>0</v>
      </c>
      <c r="AN355" s="68">
        <f>'Light exposure'!$H355*'Molar absorption spectra'!AN355/10</f>
        <v>0</v>
      </c>
      <c r="AO355" s="68">
        <f>'Light exposure'!$H355*'Molar absorption spectra'!AO355/10</f>
        <v>0</v>
      </c>
      <c r="AP355" s="68">
        <f>'Light exposure'!$H355*'Molar absorption spectra'!AP355/10</f>
        <v>0</v>
      </c>
      <c r="AQ355" s="68">
        <f>'Light exposure'!$H355*'Molar absorption spectra'!AQ355/10</f>
        <v>0</v>
      </c>
      <c r="AR355" s="68">
        <f>'Light exposure'!$H355*'Molar absorption spectra'!AR355/10</f>
        <v>0</v>
      </c>
      <c r="AS355" s="68">
        <f>'Light exposure'!$H355*'Molar absorption spectra'!AS355/10</f>
        <v>0</v>
      </c>
      <c r="AT355" s="68">
        <f>'Light exposure'!$H355*'Molar absorption spectra'!AT355/10</f>
        <v>0</v>
      </c>
      <c r="AU355" s="68">
        <f>'Light exposure'!$H355*'Molar absorption spectra'!AU355/10</f>
        <v>0</v>
      </c>
      <c r="AV355" s="68">
        <f>'Light exposure'!$H355*'Molar absorption spectra'!AV355/10</f>
        <v>0</v>
      </c>
      <c r="AW355" s="68">
        <f>'Light exposure'!$H355*'Molar absorption spectra'!AW355/10</f>
        <v>0</v>
      </c>
      <c r="AX355" s="68">
        <f>'Light exposure'!$H355*'Molar absorption spectra'!AX355/10</f>
        <v>0</v>
      </c>
      <c r="AY355" s="68">
        <f>'Light exposure'!$H355*'Molar absorption spectra'!AY355/10</f>
        <v>0</v>
      </c>
      <c r="AZ355" s="68">
        <f>'Light exposure'!$H355*'Molar absorption spectra'!AZ355/10</f>
        <v>0</v>
      </c>
      <c r="BA355" s="68">
        <f>'Light exposure'!$H355*'Molar absorption spectra'!BA355/10</f>
        <v>0</v>
      </c>
      <c r="BB355" s="68">
        <f>'Light exposure'!$H355*'Molar absorption spectra'!BB355/10</f>
        <v>0</v>
      </c>
      <c r="BC355" s="68">
        <f>'Light exposure'!$H355*'Molar absorption spectra'!BC355/10</f>
        <v>0</v>
      </c>
      <c r="BD355" s="68">
        <f>'Light exposure'!$H355*'Molar absorption spectra'!BD355/10</f>
        <v>0</v>
      </c>
      <c r="BE355" s="68">
        <f>'Light exposure'!$H355*'Molar absorption spectra'!BE355/10</f>
        <v>0</v>
      </c>
      <c r="BF355" s="68">
        <f>'Light exposure'!$H355*'Molar absorption spectra'!BF355/10</f>
        <v>0</v>
      </c>
      <c r="BG355" s="68">
        <f>'Light exposure'!$H355*'Molar absorption spectra'!BG355/10</f>
        <v>0</v>
      </c>
      <c r="BH355" s="68">
        <f>'Light exposure'!$H355*'Molar absorption spectra'!BH355/10</f>
        <v>0</v>
      </c>
      <c r="BI355" s="68">
        <f>'Light exposure'!$H355*'Molar absorption spectra'!BI355/10</f>
        <v>0</v>
      </c>
      <c r="BJ355" s="68">
        <f>'Light exposure'!$H355*'Molar absorption spectra'!BJ355/10</f>
        <v>0</v>
      </c>
      <c r="BK355" s="68">
        <f>'Light exposure'!$H355*'Molar absorption spectra'!BK355/10</f>
        <v>0</v>
      </c>
      <c r="BL355" s="68">
        <f>'Light exposure'!$H355*'Molar absorption spectra'!BL355/10</f>
        <v>0</v>
      </c>
      <c r="BM355" s="68">
        <f>'Light exposure'!$H355*'Molar absorption spectra'!BM355/10</f>
        <v>0</v>
      </c>
      <c r="BN355" s="68">
        <f>'Light exposure'!$H355*'Molar absorption spectra'!BN355/10</f>
        <v>0</v>
      </c>
      <c r="BO355" s="68">
        <f>'Light exposure'!$H355*'Molar absorption spectra'!BO355/10</f>
        <v>0</v>
      </c>
      <c r="BP355" s="68">
        <f>'Light exposure'!$H355*'Molar absorption spectra'!BP355/10</f>
        <v>0</v>
      </c>
      <c r="BQ355" s="68">
        <f>'Light exposure'!$H355*'Molar absorption spectra'!BQ355/10</f>
        <v>0</v>
      </c>
      <c r="BR355" s="68">
        <f>'Light exposure'!$H355*'Molar absorption spectra'!BR355/10</f>
        <v>0</v>
      </c>
      <c r="BS355" s="68">
        <f>'Light exposure'!$H355*'Molar absorption spectra'!BS355/10</f>
        <v>0</v>
      </c>
      <c r="BT355" s="68">
        <f>'Light exposure'!$H355*'Molar absorption spectra'!BT355/10</f>
        <v>0</v>
      </c>
      <c r="BU355" s="68">
        <f>'Light exposure'!$H355*'Molar absorption spectra'!BU355/10</f>
        <v>0</v>
      </c>
      <c r="BV355" s="68">
        <f>'Light exposure'!$H355*'Molar absorption spectra'!BV355/10</f>
        <v>0</v>
      </c>
      <c r="BW355" s="68">
        <f>'Light exposure'!$H355*'Molar absorption spectra'!BW355/10</f>
        <v>0</v>
      </c>
      <c r="BX355" s="68">
        <f>'Light exposure'!$H355*'Molar absorption spectra'!BX355/10</f>
        <v>0</v>
      </c>
      <c r="BY355" s="68">
        <f>'Light exposure'!$H355*'Molar absorption spectra'!BY355/10</f>
        <v>0</v>
      </c>
      <c r="BZ355" s="68">
        <f>'Light exposure'!$H355*'Molar absorption spectra'!BZ355/10</f>
        <v>0</v>
      </c>
      <c r="CA355" s="68">
        <f>'Light exposure'!$H355*'Molar absorption spectra'!CA355/10</f>
        <v>0</v>
      </c>
      <c r="CB355" s="68">
        <f>'Light exposure'!$H355*'Molar absorption spectra'!CB355/10</f>
        <v>0</v>
      </c>
      <c r="CC355" s="68">
        <f>'Light exposure'!$H355*'Molar absorption spectra'!CC355/10</f>
        <v>0</v>
      </c>
      <c r="CD355" s="68">
        <f>'Light exposure'!$H355*'Molar absorption spectra'!CD355/10</f>
        <v>0</v>
      </c>
      <c r="CE355" s="68">
        <f>'Light exposure'!$H355*'Molar absorption spectra'!CE355/10</f>
        <v>0</v>
      </c>
      <c r="CF355" s="68">
        <f>'Light exposure'!$H355*'Molar absorption spectra'!CF355/10</f>
        <v>0</v>
      </c>
      <c r="CG355" s="68">
        <f>'Light exposure'!$H355*'Molar absorption spectra'!CG355/10</f>
        <v>0</v>
      </c>
      <c r="CH355" s="68">
        <f>'Light exposure'!$H355*'Molar absorption spectra'!CH355/10</f>
        <v>0</v>
      </c>
      <c r="CI355" s="68">
        <f>'Light exposure'!$H355*'Molar absorption spectra'!CI355/10</f>
        <v>0</v>
      </c>
      <c r="CJ355" s="68">
        <f>'Light exposure'!$H355*'Molar absorption spectra'!CJ355/10</f>
        <v>0</v>
      </c>
      <c r="CK355" s="68">
        <f>'Light exposure'!$H355*'Molar absorption spectra'!CK355/10</f>
        <v>0</v>
      </c>
      <c r="CL355" s="68">
        <f>'Light exposure'!$H355*'Molar absorption spectra'!CL355/10</f>
        <v>0</v>
      </c>
    </row>
    <row r="356" spans="1:90" x14ac:dyDescent="0.35">
      <c r="A356" s="17">
        <v>628</v>
      </c>
      <c r="B356" s="68">
        <f>'Light exposure'!$H356*'Molar absorption spectra'!B356/10</f>
        <v>0</v>
      </c>
      <c r="C356" s="68">
        <f>'Light exposure'!$H356*'Molar absorption spectra'!C356/10</f>
        <v>0</v>
      </c>
      <c r="D356" s="68">
        <f>'Light exposure'!$H356*'Molar absorption spectra'!D356/10</f>
        <v>0</v>
      </c>
      <c r="E356" s="68">
        <f>'Light exposure'!$H356*'Molar absorption spectra'!E356/10</f>
        <v>0</v>
      </c>
      <c r="F356" s="68">
        <f>'Light exposure'!$H356*'Molar absorption spectra'!F356/10</f>
        <v>0</v>
      </c>
      <c r="G356" s="68">
        <f>'Light exposure'!$H356*'Molar absorption spectra'!G356/10</f>
        <v>0</v>
      </c>
      <c r="H356" s="68">
        <f>'Light exposure'!$H356*'Molar absorption spectra'!H356/10</f>
        <v>0</v>
      </c>
      <c r="I356" s="68">
        <f>'Light exposure'!$H356*'Molar absorption spectra'!I356/10</f>
        <v>0</v>
      </c>
      <c r="J356" s="68">
        <f>'Light exposure'!$H356*'Molar absorption spectra'!J356/10</f>
        <v>0</v>
      </c>
      <c r="K356" s="68">
        <f>'Light exposure'!$H356*'Molar absorption spectra'!K356/10</f>
        <v>0</v>
      </c>
      <c r="L356" s="68">
        <f>'Light exposure'!$H356*'Molar absorption spectra'!L356/10</f>
        <v>0</v>
      </c>
      <c r="M356" s="68">
        <f>'Light exposure'!$H356*'Molar absorption spectra'!M356/10</f>
        <v>0</v>
      </c>
      <c r="N356" s="68">
        <f>'Light exposure'!$H356*'Molar absorption spectra'!N356/10</f>
        <v>0</v>
      </c>
      <c r="O356" s="68">
        <f>'Light exposure'!$H356*'Molar absorption spectra'!O356/10</f>
        <v>0</v>
      </c>
      <c r="P356" s="68">
        <f>'Light exposure'!$H356*'Molar absorption spectra'!P356/10</f>
        <v>0</v>
      </c>
      <c r="Q356" s="68">
        <f>'Light exposure'!$H356*'Molar absorption spectra'!Q356/10</f>
        <v>0</v>
      </c>
      <c r="R356" s="68">
        <f>'Light exposure'!$H356*'Molar absorption spectra'!R356/10</f>
        <v>0</v>
      </c>
      <c r="S356" s="68">
        <f>'Light exposure'!$H356*'Molar absorption spectra'!S356/10</f>
        <v>0</v>
      </c>
      <c r="T356" s="68">
        <f>'Light exposure'!$H356*'Molar absorption spectra'!T356/10</f>
        <v>0</v>
      </c>
      <c r="U356" s="68">
        <f>'Light exposure'!$H356*'Molar absorption spectra'!U356/10</f>
        <v>0</v>
      </c>
      <c r="V356" s="68">
        <f>'Light exposure'!$H356*'Molar absorption spectra'!V356/10</f>
        <v>0</v>
      </c>
      <c r="W356" s="68">
        <f>'Light exposure'!$H356*'Molar absorption spectra'!W356/10</f>
        <v>0</v>
      </c>
      <c r="X356" s="68">
        <f>'Light exposure'!$H356*'Molar absorption spectra'!X356/10</f>
        <v>0</v>
      </c>
      <c r="Y356" s="68">
        <f>'Light exposure'!$H356*'Molar absorption spectra'!Y356/10</f>
        <v>0</v>
      </c>
      <c r="Z356" s="68">
        <f>'Light exposure'!$H356*'Molar absorption spectra'!Z356/10</f>
        <v>0</v>
      </c>
      <c r="AA356" s="68">
        <f>'Light exposure'!$H356*'Molar absorption spectra'!AA356/10</f>
        <v>0</v>
      </c>
      <c r="AB356" s="68">
        <f>'Light exposure'!$H356*'Molar absorption spectra'!AB356/10</f>
        <v>0</v>
      </c>
      <c r="AC356" s="68">
        <f>'Light exposure'!$H356*'Molar absorption spectra'!AC356/10</f>
        <v>0</v>
      </c>
      <c r="AD356" s="68">
        <f>'Light exposure'!$H356*'Molar absorption spectra'!AD356/10</f>
        <v>0</v>
      </c>
      <c r="AE356" s="68">
        <f>'Light exposure'!$H356*'Molar absorption spectra'!AE356/10</f>
        <v>0</v>
      </c>
      <c r="AF356" s="68">
        <f>'Light exposure'!$H356*'Molar absorption spectra'!AF356/10</f>
        <v>0</v>
      </c>
      <c r="AG356" s="68">
        <f>'Light exposure'!$H356*'Molar absorption spectra'!AG356/10</f>
        <v>0</v>
      </c>
      <c r="AH356" s="68">
        <f>'Light exposure'!$H356*'Molar absorption spectra'!AH356/10</f>
        <v>0</v>
      </c>
      <c r="AI356" s="68">
        <f>'Light exposure'!$H356*'Molar absorption spectra'!AI356/10</f>
        <v>0</v>
      </c>
      <c r="AJ356" s="68">
        <f>'Light exposure'!$H356*'Molar absorption spectra'!AJ356/10</f>
        <v>0</v>
      </c>
      <c r="AK356" s="68">
        <f>'Light exposure'!$H356*'Molar absorption spectra'!AK356/10</f>
        <v>0</v>
      </c>
      <c r="AL356" s="68">
        <f>'Light exposure'!$H356*'Molar absorption spectra'!AL356/10</f>
        <v>0</v>
      </c>
      <c r="AM356" s="68">
        <f>'Light exposure'!$H356*'Molar absorption spectra'!AM356/10</f>
        <v>0</v>
      </c>
      <c r="AN356" s="68">
        <f>'Light exposure'!$H356*'Molar absorption spectra'!AN356/10</f>
        <v>0</v>
      </c>
      <c r="AO356" s="68">
        <f>'Light exposure'!$H356*'Molar absorption spectra'!AO356/10</f>
        <v>0</v>
      </c>
      <c r="AP356" s="68">
        <f>'Light exposure'!$H356*'Molar absorption spectra'!AP356/10</f>
        <v>0</v>
      </c>
      <c r="AQ356" s="68">
        <f>'Light exposure'!$H356*'Molar absorption spectra'!AQ356/10</f>
        <v>0</v>
      </c>
      <c r="AR356" s="68">
        <f>'Light exposure'!$H356*'Molar absorption spectra'!AR356/10</f>
        <v>0</v>
      </c>
      <c r="AS356" s="68">
        <f>'Light exposure'!$H356*'Molar absorption spectra'!AS356/10</f>
        <v>0</v>
      </c>
      <c r="AT356" s="68">
        <f>'Light exposure'!$H356*'Molar absorption spectra'!AT356/10</f>
        <v>0</v>
      </c>
      <c r="AU356" s="68">
        <f>'Light exposure'!$H356*'Molar absorption spectra'!AU356/10</f>
        <v>0</v>
      </c>
      <c r="AV356" s="68">
        <f>'Light exposure'!$H356*'Molar absorption spectra'!AV356/10</f>
        <v>0</v>
      </c>
      <c r="AW356" s="68">
        <f>'Light exposure'!$H356*'Molar absorption spectra'!AW356/10</f>
        <v>0</v>
      </c>
      <c r="AX356" s="68">
        <f>'Light exposure'!$H356*'Molar absorption spectra'!AX356/10</f>
        <v>0</v>
      </c>
      <c r="AY356" s="68">
        <f>'Light exposure'!$H356*'Molar absorption spectra'!AY356/10</f>
        <v>0</v>
      </c>
      <c r="AZ356" s="68">
        <f>'Light exposure'!$H356*'Molar absorption spectra'!AZ356/10</f>
        <v>0</v>
      </c>
      <c r="BA356" s="68">
        <f>'Light exposure'!$H356*'Molar absorption spectra'!BA356/10</f>
        <v>0</v>
      </c>
      <c r="BB356" s="68">
        <f>'Light exposure'!$H356*'Molar absorption spectra'!BB356/10</f>
        <v>0</v>
      </c>
      <c r="BC356" s="68">
        <f>'Light exposure'!$H356*'Molar absorption spectra'!BC356/10</f>
        <v>0</v>
      </c>
      <c r="BD356" s="68">
        <f>'Light exposure'!$H356*'Molar absorption spectra'!BD356/10</f>
        <v>0</v>
      </c>
      <c r="BE356" s="68">
        <f>'Light exposure'!$H356*'Molar absorption spectra'!BE356/10</f>
        <v>0</v>
      </c>
      <c r="BF356" s="68">
        <f>'Light exposure'!$H356*'Molar absorption spectra'!BF356/10</f>
        <v>0</v>
      </c>
      <c r="BG356" s="68">
        <f>'Light exposure'!$H356*'Molar absorption spectra'!BG356/10</f>
        <v>0</v>
      </c>
      <c r="BH356" s="68">
        <f>'Light exposure'!$H356*'Molar absorption spectra'!BH356/10</f>
        <v>0</v>
      </c>
      <c r="BI356" s="68">
        <f>'Light exposure'!$H356*'Molar absorption spectra'!BI356/10</f>
        <v>0</v>
      </c>
      <c r="BJ356" s="68">
        <f>'Light exposure'!$H356*'Molar absorption spectra'!BJ356/10</f>
        <v>0</v>
      </c>
      <c r="BK356" s="68">
        <f>'Light exposure'!$H356*'Molar absorption spectra'!BK356/10</f>
        <v>0</v>
      </c>
      <c r="BL356" s="68">
        <f>'Light exposure'!$H356*'Molar absorption spectra'!BL356/10</f>
        <v>0</v>
      </c>
      <c r="BM356" s="68">
        <f>'Light exposure'!$H356*'Molar absorption spectra'!BM356/10</f>
        <v>0</v>
      </c>
      <c r="BN356" s="68">
        <f>'Light exposure'!$H356*'Molar absorption spectra'!BN356/10</f>
        <v>0</v>
      </c>
      <c r="BO356" s="68">
        <f>'Light exposure'!$H356*'Molar absorption spectra'!BO356/10</f>
        <v>0</v>
      </c>
      <c r="BP356" s="68">
        <f>'Light exposure'!$H356*'Molar absorption spectra'!BP356/10</f>
        <v>0</v>
      </c>
      <c r="BQ356" s="68">
        <f>'Light exposure'!$H356*'Molar absorption spectra'!BQ356/10</f>
        <v>0</v>
      </c>
      <c r="BR356" s="68">
        <f>'Light exposure'!$H356*'Molar absorption spectra'!BR356/10</f>
        <v>0</v>
      </c>
      <c r="BS356" s="68">
        <f>'Light exposure'!$H356*'Molar absorption spectra'!BS356/10</f>
        <v>0</v>
      </c>
      <c r="BT356" s="68">
        <f>'Light exposure'!$H356*'Molar absorption spectra'!BT356/10</f>
        <v>0</v>
      </c>
      <c r="BU356" s="68">
        <f>'Light exposure'!$H356*'Molar absorption spectra'!BU356/10</f>
        <v>0</v>
      </c>
      <c r="BV356" s="68">
        <f>'Light exposure'!$H356*'Molar absorption spectra'!BV356/10</f>
        <v>0</v>
      </c>
      <c r="BW356" s="68">
        <f>'Light exposure'!$H356*'Molar absorption spectra'!BW356/10</f>
        <v>0</v>
      </c>
      <c r="BX356" s="68">
        <f>'Light exposure'!$H356*'Molar absorption spectra'!BX356/10</f>
        <v>0</v>
      </c>
      <c r="BY356" s="68">
        <f>'Light exposure'!$H356*'Molar absorption spectra'!BY356/10</f>
        <v>0</v>
      </c>
      <c r="BZ356" s="68">
        <f>'Light exposure'!$H356*'Molar absorption spectra'!BZ356/10</f>
        <v>0</v>
      </c>
      <c r="CA356" s="68">
        <f>'Light exposure'!$H356*'Molar absorption spectra'!CA356/10</f>
        <v>0</v>
      </c>
      <c r="CB356" s="68">
        <f>'Light exposure'!$H356*'Molar absorption spectra'!CB356/10</f>
        <v>0</v>
      </c>
      <c r="CC356" s="68">
        <f>'Light exposure'!$H356*'Molar absorption spectra'!CC356/10</f>
        <v>0</v>
      </c>
      <c r="CD356" s="68">
        <f>'Light exposure'!$H356*'Molar absorption spectra'!CD356/10</f>
        <v>0</v>
      </c>
      <c r="CE356" s="68">
        <f>'Light exposure'!$H356*'Molar absorption spectra'!CE356/10</f>
        <v>0</v>
      </c>
      <c r="CF356" s="68">
        <f>'Light exposure'!$H356*'Molar absorption spectra'!CF356/10</f>
        <v>0</v>
      </c>
      <c r="CG356" s="68">
        <f>'Light exposure'!$H356*'Molar absorption spectra'!CG356/10</f>
        <v>0</v>
      </c>
      <c r="CH356" s="68">
        <f>'Light exposure'!$H356*'Molar absorption spectra'!CH356/10</f>
        <v>0</v>
      </c>
      <c r="CI356" s="68">
        <f>'Light exposure'!$H356*'Molar absorption spectra'!CI356/10</f>
        <v>0</v>
      </c>
      <c r="CJ356" s="68">
        <f>'Light exposure'!$H356*'Molar absorption spectra'!CJ356/10</f>
        <v>0</v>
      </c>
      <c r="CK356" s="68">
        <f>'Light exposure'!$H356*'Molar absorption spectra'!CK356/10</f>
        <v>0</v>
      </c>
      <c r="CL356" s="68">
        <f>'Light exposure'!$H356*'Molar absorption spectra'!CL356/10</f>
        <v>0</v>
      </c>
    </row>
    <row r="357" spans="1:90" x14ac:dyDescent="0.35">
      <c r="A357" s="17">
        <v>629</v>
      </c>
      <c r="B357" s="68">
        <f>'Light exposure'!$H357*'Molar absorption spectra'!B357/10</f>
        <v>0</v>
      </c>
      <c r="C357" s="68">
        <f>'Light exposure'!$H357*'Molar absorption spectra'!C357/10</f>
        <v>0</v>
      </c>
      <c r="D357" s="68">
        <f>'Light exposure'!$H357*'Molar absorption spectra'!D357/10</f>
        <v>0</v>
      </c>
      <c r="E357" s="68">
        <f>'Light exposure'!$H357*'Molar absorption spectra'!E357/10</f>
        <v>0</v>
      </c>
      <c r="F357" s="68">
        <f>'Light exposure'!$H357*'Molar absorption spectra'!F357/10</f>
        <v>0</v>
      </c>
      <c r="G357" s="68">
        <f>'Light exposure'!$H357*'Molar absorption spectra'!G357/10</f>
        <v>0</v>
      </c>
      <c r="H357" s="68">
        <f>'Light exposure'!$H357*'Molar absorption spectra'!H357/10</f>
        <v>0</v>
      </c>
      <c r="I357" s="68">
        <f>'Light exposure'!$H357*'Molar absorption spectra'!I357/10</f>
        <v>0</v>
      </c>
      <c r="J357" s="68">
        <f>'Light exposure'!$H357*'Molar absorption spectra'!J357/10</f>
        <v>0</v>
      </c>
      <c r="K357" s="68">
        <f>'Light exposure'!$H357*'Molar absorption spectra'!K357/10</f>
        <v>0</v>
      </c>
      <c r="L357" s="68">
        <f>'Light exposure'!$H357*'Molar absorption spectra'!L357/10</f>
        <v>0</v>
      </c>
      <c r="M357" s="68">
        <f>'Light exposure'!$H357*'Molar absorption spectra'!M357/10</f>
        <v>0</v>
      </c>
      <c r="N357" s="68">
        <f>'Light exposure'!$H357*'Molar absorption spectra'!N357/10</f>
        <v>0</v>
      </c>
      <c r="O357" s="68">
        <f>'Light exposure'!$H357*'Molar absorption spectra'!O357/10</f>
        <v>0</v>
      </c>
      <c r="P357" s="68">
        <f>'Light exposure'!$H357*'Molar absorption spectra'!P357/10</f>
        <v>0</v>
      </c>
      <c r="Q357" s="68">
        <f>'Light exposure'!$H357*'Molar absorption spectra'!Q357/10</f>
        <v>0</v>
      </c>
      <c r="R357" s="68">
        <f>'Light exposure'!$H357*'Molar absorption spectra'!R357/10</f>
        <v>0</v>
      </c>
      <c r="S357" s="68">
        <f>'Light exposure'!$H357*'Molar absorption spectra'!S357/10</f>
        <v>0</v>
      </c>
      <c r="T357" s="68">
        <f>'Light exposure'!$H357*'Molar absorption spectra'!T357/10</f>
        <v>0</v>
      </c>
      <c r="U357" s="68">
        <f>'Light exposure'!$H357*'Molar absorption spectra'!U357/10</f>
        <v>0</v>
      </c>
      <c r="V357" s="68">
        <f>'Light exposure'!$H357*'Molar absorption spectra'!V357/10</f>
        <v>0</v>
      </c>
      <c r="W357" s="68">
        <f>'Light exposure'!$H357*'Molar absorption spectra'!W357/10</f>
        <v>0</v>
      </c>
      <c r="X357" s="68">
        <f>'Light exposure'!$H357*'Molar absorption spectra'!X357/10</f>
        <v>0</v>
      </c>
      <c r="Y357" s="68">
        <f>'Light exposure'!$H357*'Molar absorption spectra'!Y357/10</f>
        <v>0</v>
      </c>
      <c r="Z357" s="68">
        <f>'Light exposure'!$H357*'Molar absorption spectra'!Z357/10</f>
        <v>0</v>
      </c>
      <c r="AA357" s="68">
        <f>'Light exposure'!$H357*'Molar absorption spectra'!AA357/10</f>
        <v>0</v>
      </c>
      <c r="AB357" s="68">
        <f>'Light exposure'!$H357*'Molar absorption spectra'!AB357/10</f>
        <v>0</v>
      </c>
      <c r="AC357" s="68">
        <f>'Light exposure'!$H357*'Molar absorption spectra'!AC357/10</f>
        <v>0</v>
      </c>
      <c r="AD357" s="68">
        <f>'Light exposure'!$H357*'Molar absorption spectra'!AD357/10</f>
        <v>0</v>
      </c>
      <c r="AE357" s="68">
        <f>'Light exposure'!$H357*'Molar absorption spectra'!AE357/10</f>
        <v>0</v>
      </c>
      <c r="AF357" s="68">
        <f>'Light exposure'!$H357*'Molar absorption spectra'!AF357/10</f>
        <v>0</v>
      </c>
      <c r="AG357" s="68">
        <f>'Light exposure'!$H357*'Molar absorption spectra'!AG357/10</f>
        <v>0</v>
      </c>
      <c r="AH357" s="68">
        <f>'Light exposure'!$H357*'Molar absorption spectra'!AH357/10</f>
        <v>0</v>
      </c>
      <c r="AI357" s="68">
        <f>'Light exposure'!$H357*'Molar absorption spectra'!AI357/10</f>
        <v>0</v>
      </c>
      <c r="AJ357" s="68">
        <f>'Light exposure'!$H357*'Molar absorption spectra'!AJ357/10</f>
        <v>0</v>
      </c>
      <c r="AK357" s="68">
        <f>'Light exposure'!$H357*'Molar absorption spectra'!AK357/10</f>
        <v>0</v>
      </c>
      <c r="AL357" s="68">
        <f>'Light exposure'!$H357*'Molar absorption spectra'!AL357/10</f>
        <v>0</v>
      </c>
      <c r="AM357" s="68">
        <f>'Light exposure'!$H357*'Molar absorption spectra'!AM357/10</f>
        <v>0</v>
      </c>
      <c r="AN357" s="68">
        <f>'Light exposure'!$H357*'Molar absorption spectra'!AN357/10</f>
        <v>0</v>
      </c>
      <c r="AO357" s="68">
        <f>'Light exposure'!$H357*'Molar absorption spectra'!AO357/10</f>
        <v>0</v>
      </c>
      <c r="AP357" s="68">
        <f>'Light exposure'!$H357*'Molar absorption spectra'!AP357/10</f>
        <v>0</v>
      </c>
      <c r="AQ357" s="68">
        <f>'Light exposure'!$H357*'Molar absorption spectra'!AQ357/10</f>
        <v>0</v>
      </c>
      <c r="AR357" s="68">
        <f>'Light exposure'!$H357*'Molar absorption spectra'!AR357/10</f>
        <v>0</v>
      </c>
      <c r="AS357" s="68">
        <f>'Light exposure'!$H357*'Molar absorption spectra'!AS357/10</f>
        <v>0</v>
      </c>
      <c r="AT357" s="68">
        <f>'Light exposure'!$H357*'Molar absorption spectra'!AT357/10</f>
        <v>0</v>
      </c>
      <c r="AU357" s="68">
        <f>'Light exposure'!$H357*'Molar absorption spectra'!AU357/10</f>
        <v>0</v>
      </c>
      <c r="AV357" s="68">
        <f>'Light exposure'!$H357*'Molar absorption spectra'!AV357/10</f>
        <v>0</v>
      </c>
      <c r="AW357" s="68">
        <f>'Light exposure'!$H357*'Molar absorption spectra'!AW357/10</f>
        <v>0</v>
      </c>
      <c r="AX357" s="68">
        <f>'Light exposure'!$H357*'Molar absorption spectra'!AX357/10</f>
        <v>0</v>
      </c>
      <c r="AY357" s="68">
        <f>'Light exposure'!$H357*'Molar absorption spectra'!AY357/10</f>
        <v>0</v>
      </c>
      <c r="AZ357" s="68">
        <f>'Light exposure'!$H357*'Molar absorption spectra'!AZ357/10</f>
        <v>0</v>
      </c>
      <c r="BA357" s="68">
        <f>'Light exposure'!$H357*'Molar absorption spectra'!BA357/10</f>
        <v>0</v>
      </c>
      <c r="BB357" s="68">
        <f>'Light exposure'!$H357*'Molar absorption spectra'!BB357/10</f>
        <v>0</v>
      </c>
      <c r="BC357" s="68">
        <f>'Light exposure'!$H357*'Molar absorption spectra'!BC357/10</f>
        <v>0</v>
      </c>
      <c r="BD357" s="68">
        <f>'Light exposure'!$H357*'Molar absorption spectra'!BD357/10</f>
        <v>0</v>
      </c>
      <c r="BE357" s="68">
        <f>'Light exposure'!$H357*'Molar absorption spectra'!BE357/10</f>
        <v>0</v>
      </c>
      <c r="BF357" s="68">
        <f>'Light exposure'!$H357*'Molar absorption spectra'!BF357/10</f>
        <v>0</v>
      </c>
      <c r="BG357" s="68">
        <f>'Light exposure'!$H357*'Molar absorption spectra'!BG357/10</f>
        <v>0</v>
      </c>
      <c r="BH357" s="68">
        <f>'Light exposure'!$H357*'Molar absorption spectra'!BH357/10</f>
        <v>0</v>
      </c>
      <c r="BI357" s="68">
        <f>'Light exposure'!$H357*'Molar absorption spectra'!BI357/10</f>
        <v>0</v>
      </c>
      <c r="BJ357" s="68">
        <f>'Light exposure'!$H357*'Molar absorption spectra'!BJ357/10</f>
        <v>0</v>
      </c>
      <c r="BK357" s="68">
        <f>'Light exposure'!$H357*'Molar absorption spectra'!BK357/10</f>
        <v>0</v>
      </c>
      <c r="BL357" s="68">
        <f>'Light exposure'!$H357*'Molar absorption spectra'!BL357/10</f>
        <v>0</v>
      </c>
      <c r="BM357" s="68">
        <f>'Light exposure'!$H357*'Molar absorption spectra'!BM357/10</f>
        <v>0</v>
      </c>
      <c r="BN357" s="68">
        <f>'Light exposure'!$H357*'Molar absorption spectra'!BN357/10</f>
        <v>0</v>
      </c>
      <c r="BO357" s="68">
        <f>'Light exposure'!$H357*'Molar absorption spectra'!BO357/10</f>
        <v>0</v>
      </c>
      <c r="BP357" s="68">
        <f>'Light exposure'!$H357*'Molar absorption spectra'!BP357/10</f>
        <v>0</v>
      </c>
      <c r="BQ357" s="68">
        <f>'Light exposure'!$H357*'Molar absorption spectra'!BQ357/10</f>
        <v>0</v>
      </c>
      <c r="BR357" s="68">
        <f>'Light exposure'!$H357*'Molar absorption spectra'!BR357/10</f>
        <v>0</v>
      </c>
      <c r="BS357" s="68">
        <f>'Light exposure'!$H357*'Molar absorption spectra'!BS357/10</f>
        <v>0</v>
      </c>
      <c r="BT357" s="68">
        <f>'Light exposure'!$H357*'Molar absorption spectra'!BT357/10</f>
        <v>0</v>
      </c>
      <c r="BU357" s="68">
        <f>'Light exposure'!$H357*'Molar absorption spectra'!BU357/10</f>
        <v>0</v>
      </c>
      <c r="BV357" s="68">
        <f>'Light exposure'!$H357*'Molar absorption spectra'!BV357/10</f>
        <v>0</v>
      </c>
      <c r="BW357" s="68">
        <f>'Light exposure'!$H357*'Molar absorption spectra'!BW357/10</f>
        <v>0</v>
      </c>
      <c r="BX357" s="68">
        <f>'Light exposure'!$H357*'Molar absorption spectra'!BX357/10</f>
        <v>0</v>
      </c>
      <c r="BY357" s="68">
        <f>'Light exposure'!$H357*'Molar absorption spectra'!BY357/10</f>
        <v>0</v>
      </c>
      <c r="BZ357" s="68">
        <f>'Light exposure'!$H357*'Molar absorption spectra'!BZ357/10</f>
        <v>0</v>
      </c>
      <c r="CA357" s="68">
        <f>'Light exposure'!$H357*'Molar absorption spectra'!CA357/10</f>
        <v>0</v>
      </c>
      <c r="CB357" s="68">
        <f>'Light exposure'!$H357*'Molar absorption spectra'!CB357/10</f>
        <v>0</v>
      </c>
      <c r="CC357" s="68">
        <f>'Light exposure'!$H357*'Molar absorption spectra'!CC357/10</f>
        <v>0</v>
      </c>
      <c r="CD357" s="68">
        <f>'Light exposure'!$H357*'Molar absorption spectra'!CD357/10</f>
        <v>0</v>
      </c>
      <c r="CE357" s="68">
        <f>'Light exposure'!$H357*'Molar absorption spectra'!CE357/10</f>
        <v>0</v>
      </c>
      <c r="CF357" s="68">
        <f>'Light exposure'!$H357*'Molar absorption spectra'!CF357/10</f>
        <v>0</v>
      </c>
      <c r="CG357" s="68">
        <f>'Light exposure'!$H357*'Molar absorption spectra'!CG357/10</f>
        <v>0</v>
      </c>
      <c r="CH357" s="68">
        <f>'Light exposure'!$H357*'Molar absorption spectra'!CH357/10</f>
        <v>0</v>
      </c>
      <c r="CI357" s="68">
        <f>'Light exposure'!$H357*'Molar absorption spectra'!CI357/10</f>
        <v>0</v>
      </c>
      <c r="CJ357" s="68">
        <f>'Light exposure'!$H357*'Molar absorption spectra'!CJ357/10</f>
        <v>0</v>
      </c>
      <c r="CK357" s="68">
        <f>'Light exposure'!$H357*'Molar absorption spectra'!CK357/10</f>
        <v>0</v>
      </c>
      <c r="CL357" s="68">
        <f>'Light exposure'!$H357*'Molar absorption spectra'!CL357/10</f>
        <v>0</v>
      </c>
    </row>
    <row r="358" spans="1:90" x14ac:dyDescent="0.35">
      <c r="A358" s="17">
        <v>630</v>
      </c>
      <c r="B358" s="68">
        <f>'Light exposure'!$H358*'Molar absorption spectra'!B358/10</f>
        <v>0</v>
      </c>
      <c r="C358" s="68">
        <f>'Light exposure'!$H358*'Molar absorption spectra'!C358/10</f>
        <v>0</v>
      </c>
      <c r="D358" s="68">
        <f>'Light exposure'!$H358*'Molar absorption spectra'!D358/10</f>
        <v>0</v>
      </c>
      <c r="E358" s="68">
        <f>'Light exposure'!$H358*'Molar absorption spectra'!E358/10</f>
        <v>0</v>
      </c>
      <c r="F358" s="68">
        <f>'Light exposure'!$H358*'Molar absorption spectra'!F358/10</f>
        <v>0</v>
      </c>
      <c r="G358" s="68">
        <f>'Light exposure'!$H358*'Molar absorption spectra'!G358/10</f>
        <v>0</v>
      </c>
      <c r="H358" s="68">
        <f>'Light exposure'!$H358*'Molar absorption spectra'!H358/10</f>
        <v>0</v>
      </c>
      <c r="I358" s="68">
        <f>'Light exposure'!$H358*'Molar absorption spectra'!I358/10</f>
        <v>0</v>
      </c>
      <c r="J358" s="68">
        <f>'Light exposure'!$H358*'Molar absorption spectra'!J358/10</f>
        <v>0</v>
      </c>
      <c r="K358" s="68">
        <f>'Light exposure'!$H358*'Molar absorption spectra'!K358/10</f>
        <v>0</v>
      </c>
      <c r="L358" s="68">
        <f>'Light exposure'!$H358*'Molar absorption spectra'!L358/10</f>
        <v>0</v>
      </c>
      <c r="M358" s="68">
        <f>'Light exposure'!$H358*'Molar absorption spectra'!M358/10</f>
        <v>0</v>
      </c>
      <c r="N358" s="68">
        <f>'Light exposure'!$H358*'Molar absorption spectra'!N358/10</f>
        <v>0</v>
      </c>
      <c r="O358" s="68">
        <f>'Light exposure'!$H358*'Molar absorption spectra'!O358/10</f>
        <v>0</v>
      </c>
      <c r="P358" s="68">
        <f>'Light exposure'!$H358*'Molar absorption spectra'!P358/10</f>
        <v>0</v>
      </c>
      <c r="Q358" s="68">
        <f>'Light exposure'!$H358*'Molar absorption spectra'!Q358/10</f>
        <v>0</v>
      </c>
      <c r="R358" s="68">
        <f>'Light exposure'!$H358*'Molar absorption spectra'!R358/10</f>
        <v>0</v>
      </c>
      <c r="S358" s="68">
        <f>'Light exposure'!$H358*'Molar absorption spectra'!S358/10</f>
        <v>0</v>
      </c>
      <c r="T358" s="68">
        <f>'Light exposure'!$H358*'Molar absorption spectra'!T358/10</f>
        <v>0</v>
      </c>
      <c r="U358" s="68">
        <f>'Light exposure'!$H358*'Molar absorption spectra'!U358/10</f>
        <v>0</v>
      </c>
      <c r="V358" s="68">
        <f>'Light exposure'!$H358*'Molar absorption spectra'!V358/10</f>
        <v>0</v>
      </c>
      <c r="W358" s="68">
        <f>'Light exposure'!$H358*'Molar absorption spectra'!W358/10</f>
        <v>0</v>
      </c>
      <c r="X358" s="68">
        <f>'Light exposure'!$H358*'Molar absorption spectra'!X358/10</f>
        <v>0</v>
      </c>
      <c r="Y358" s="68">
        <f>'Light exposure'!$H358*'Molar absorption spectra'!Y358/10</f>
        <v>0</v>
      </c>
      <c r="Z358" s="68">
        <f>'Light exposure'!$H358*'Molar absorption spectra'!Z358/10</f>
        <v>0</v>
      </c>
      <c r="AA358" s="68">
        <f>'Light exposure'!$H358*'Molar absorption spectra'!AA358/10</f>
        <v>0</v>
      </c>
      <c r="AB358" s="68">
        <f>'Light exposure'!$H358*'Molar absorption spectra'!AB358/10</f>
        <v>0</v>
      </c>
      <c r="AC358" s="68">
        <f>'Light exposure'!$H358*'Molar absorption spectra'!AC358/10</f>
        <v>0</v>
      </c>
      <c r="AD358" s="68">
        <f>'Light exposure'!$H358*'Molar absorption spectra'!AD358/10</f>
        <v>0</v>
      </c>
      <c r="AE358" s="68">
        <f>'Light exposure'!$H358*'Molar absorption spectra'!AE358/10</f>
        <v>0</v>
      </c>
      <c r="AF358" s="68">
        <f>'Light exposure'!$H358*'Molar absorption spectra'!AF358/10</f>
        <v>0</v>
      </c>
      <c r="AG358" s="68">
        <f>'Light exposure'!$H358*'Molar absorption spectra'!AG358/10</f>
        <v>0</v>
      </c>
      <c r="AH358" s="68">
        <f>'Light exposure'!$H358*'Molar absorption spectra'!AH358/10</f>
        <v>0</v>
      </c>
      <c r="AI358" s="68">
        <f>'Light exposure'!$H358*'Molar absorption spectra'!AI358/10</f>
        <v>0</v>
      </c>
      <c r="AJ358" s="68">
        <f>'Light exposure'!$H358*'Molar absorption spectra'!AJ358/10</f>
        <v>0</v>
      </c>
      <c r="AK358" s="68">
        <f>'Light exposure'!$H358*'Molar absorption spectra'!AK358/10</f>
        <v>0</v>
      </c>
      <c r="AL358" s="68">
        <f>'Light exposure'!$H358*'Molar absorption spectra'!AL358/10</f>
        <v>0</v>
      </c>
      <c r="AM358" s="68">
        <f>'Light exposure'!$H358*'Molar absorption spectra'!AM358/10</f>
        <v>0</v>
      </c>
      <c r="AN358" s="68">
        <f>'Light exposure'!$H358*'Molar absorption spectra'!AN358/10</f>
        <v>0</v>
      </c>
      <c r="AO358" s="68">
        <f>'Light exposure'!$H358*'Molar absorption spectra'!AO358/10</f>
        <v>0</v>
      </c>
      <c r="AP358" s="68">
        <f>'Light exposure'!$H358*'Molar absorption spectra'!AP358/10</f>
        <v>0</v>
      </c>
      <c r="AQ358" s="68">
        <f>'Light exposure'!$H358*'Molar absorption spectra'!AQ358/10</f>
        <v>0</v>
      </c>
      <c r="AR358" s="68">
        <f>'Light exposure'!$H358*'Molar absorption spectra'!AR358/10</f>
        <v>0</v>
      </c>
      <c r="AS358" s="68">
        <f>'Light exposure'!$H358*'Molar absorption spectra'!AS358/10</f>
        <v>0</v>
      </c>
      <c r="AT358" s="68">
        <f>'Light exposure'!$H358*'Molar absorption spectra'!AT358/10</f>
        <v>0</v>
      </c>
      <c r="AU358" s="68">
        <f>'Light exposure'!$H358*'Molar absorption spectra'!AU358/10</f>
        <v>0</v>
      </c>
      <c r="AV358" s="68">
        <f>'Light exposure'!$H358*'Molar absorption spectra'!AV358/10</f>
        <v>0</v>
      </c>
      <c r="AW358" s="68">
        <f>'Light exposure'!$H358*'Molar absorption spectra'!AW358/10</f>
        <v>0</v>
      </c>
      <c r="AX358" s="68">
        <f>'Light exposure'!$H358*'Molar absorption spectra'!AX358/10</f>
        <v>0</v>
      </c>
      <c r="AY358" s="68">
        <f>'Light exposure'!$H358*'Molar absorption spectra'!AY358/10</f>
        <v>0</v>
      </c>
      <c r="AZ358" s="68">
        <f>'Light exposure'!$H358*'Molar absorption spectra'!AZ358/10</f>
        <v>0</v>
      </c>
      <c r="BA358" s="68">
        <f>'Light exposure'!$H358*'Molar absorption spectra'!BA358/10</f>
        <v>0</v>
      </c>
      <c r="BB358" s="68">
        <f>'Light exposure'!$H358*'Molar absorption spectra'!BB358/10</f>
        <v>0</v>
      </c>
      <c r="BC358" s="68">
        <f>'Light exposure'!$H358*'Molar absorption spectra'!BC358/10</f>
        <v>0</v>
      </c>
      <c r="BD358" s="68">
        <f>'Light exposure'!$H358*'Molar absorption spectra'!BD358/10</f>
        <v>0</v>
      </c>
      <c r="BE358" s="68">
        <f>'Light exposure'!$H358*'Molar absorption spectra'!BE358/10</f>
        <v>0</v>
      </c>
      <c r="BF358" s="68">
        <f>'Light exposure'!$H358*'Molar absorption spectra'!BF358/10</f>
        <v>0</v>
      </c>
      <c r="BG358" s="68">
        <f>'Light exposure'!$H358*'Molar absorption spectra'!BG358/10</f>
        <v>0</v>
      </c>
      <c r="BH358" s="68">
        <f>'Light exposure'!$H358*'Molar absorption spectra'!BH358/10</f>
        <v>0</v>
      </c>
      <c r="BI358" s="68">
        <f>'Light exposure'!$H358*'Molar absorption spectra'!BI358/10</f>
        <v>0</v>
      </c>
      <c r="BJ358" s="68">
        <f>'Light exposure'!$H358*'Molar absorption spectra'!BJ358/10</f>
        <v>0</v>
      </c>
      <c r="BK358" s="68">
        <f>'Light exposure'!$H358*'Molar absorption spectra'!BK358/10</f>
        <v>0</v>
      </c>
      <c r="BL358" s="68">
        <f>'Light exposure'!$H358*'Molar absorption spectra'!BL358/10</f>
        <v>0</v>
      </c>
      <c r="BM358" s="68">
        <f>'Light exposure'!$H358*'Molar absorption spectra'!BM358/10</f>
        <v>0</v>
      </c>
      <c r="BN358" s="68">
        <f>'Light exposure'!$H358*'Molar absorption spectra'!BN358/10</f>
        <v>0</v>
      </c>
      <c r="BO358" s="68">
        <f>'Light exposure'!$H358*'Molar absorption spectra'!BO358/10</f>
        <v>0</v>
      </c>
      <c r="BP358" s="68">
        <f>'Light exposure'!$H358*'Molar absorption spectra'!BP358/10</f>
        <v>0</v>
      </c>
      <c r="BQ358" s="68">
        <f>'Light exposure'!$H358*'Molar absorption spectra'!BQ358/10</f>
        <v>0</v>
      </c>
      <c r="BR358" s="68">
        <f>'Light exposure'!$H358*'Molar absorption spectra'!BR358/10</f>
        <v>0</v>
      </c>
      <c r="BS358" s="68">
        <f>'Light exposure'!$H358*'Molar absorption spectra'!BS358/10</f>
        <v>0</v>
      </c>
      <c r="BT358" s="68">
        <f>'Light exposure'!$H358*'Molar absorption spectra'!BT358/10</f>
        <v>0</v>
      </c>
      <c r="BU358" s="68">
        <f>'Light exposure'!$H358*'Molar absorption spectra'!BU358/10</f>
        <v>0</v>
      </c>
      <c r="BV358" s="68">
        <f>'Light exposure'!$H358*'Molar absorption spectra'!BV358/10</f>
        <v>0</v>
      </c>
      <c r="BW358" s="68">
        <f>'Light exposure'!$H358*'Molar absorption spectra'!BW358/10</f>
        <v>0</v>
      </c>
      <c r="BX358" s="68">
        <f>'Light exposure'!$H358*'Molar absorption spectra'!BX358/10</f>
        <v>0</v>
      </c>
      <c r="BY358" s="68">
        <f>'Light exposure'!$H358*'Molar absorption spectra'!BY358/10</f>
        <v>0</v>
      </c>
      <c r="BZ358" s="68">
        <f>'Light exposure'!$H358*'Molar absorption spectra'!BZ358/10</f>
        <v>0</v>
      </c>
      <c r="CA358" s="68">
        <f>'Light exposure'!$H358*'Molar absorption spectra'!CA358/10</f>
        <v>0</v>
      </c>
      <c r="CB358" s="68">
        <f>'Light exposure'!$H358*'Molar absorption spectra'!CB358/10</f>
        <v>0</v>
      </c>
      <c r="CC358" s="68">
        <f>'Light exposure'!$H358*'Molar absorption spectra'!CC358/10</f>
        <v>0</v>
      </c>
      <c r="CD358" s="68">
        <f>'Light exposure'!$H358*'Molar absorption spectra'!CD358/10</f>
        <v>0</v>
      </c>
      <c r="CE358" s="68">
        <f>'Light exposure'!$H358*'Molar absorption spectra'!CE358/10</f>
        <v>0</v>
      </c>
      <c r="CF358" s="68">
        <f>'Light exposure'!$H358*'Molar absorption spectra'!CF358/10</f>
        <v>0</v>
      </c>
      <c r="CG358" s="68">
        <f>'Light exposure'!$H358*'Molar absorption spectra'!CG358/10</f>
        <v>0</v>
      </c>
      <c r="CH358" s="68">
        <f>'Light exposure'!$H358*'Molar absorption spectra'!CH358/10</f>
        <v>0</v>
      </c>
      <c r="CI358" s="68">
        <f>'Light exposure'!$H358*'Molar absorption spectra'!CI358/10</f>
        <v>0</v>
      </c>
      <c r="CJ358" s="68">
        <f>'Light exposure'!$H358*'Molar absorption spectra'!CJ358/10</f>
        <v>0</v>
      </c>
      <c r="CK358" s="68">
        <f>'Light exposure'!$H358*'Molar absorption spectra'!CK358/10</f>
        <v>0</v>
      </c>
      <c r="CL358" s="68">
        <f>'Light exposure'!$H358*'Molar absorption spectra'!CL358/10</f>
        <v>0</v>
      </c>
    </row>
    <row r="359" spans="1:90" x14ac:dyDescent="0.35">
      <c r="A359" s="17">
        <v>631</v>
      </c>
      <c r="B359" s="68">
        <f>'Light exposure'!$H359*'Molar absorption spectra'!B359/10</f>
        <v>0</v>
      </c>
      <c r="C359" s="68">
        <f>'Light exposure'!$H359*'Molar absorption spectra'!C359/10</f>
        <v>0</v>
      </c>
      <c r="D359" s="68">
        <f>'Light exposure'!$H359*'Molar absorption spectra'!D359/10</f>
        <v>0</v>
      </c>
      <c r="E359" s="68">
        <f>'Light exposure'!$H359*'Molar absorption spectra'!E359/10</f>
        <v>0</v>
      </c>
      <c r="F359" s="68">
        <f>'Light exposure'!$H359*'Molar absorption spectra'!F359/10</f>
        <v>0</v>
      </c>
      <c r="G359" s="68">
        <f>'Light exposure'!$H359*'Molar absorption spectra'!G359/10</f>
        <v>0</v>
      </c>
      <c r="H359" s="68">
        <f>'Light exposure'!$H359*'Molar absorption spectra'!H359/10</f>
        <v>0</v>
      </c>
      <c r="I359" s="68">
        <f>'Light exposure'!$H359*'Molar absorption spectra'!I359/10</f>
        <v>0</v>
      </c>
      <c r="J359" s="68">
        <f>'Light exposure'!$H359*'Molar absorption spectra'!J359/10</f>
        <v>0</v>
      </c>
      <c r="K359" s="68">
        <f>'Light exposure'!$H359*'Molar absorption spectra'!K359/10</f>
        <v>0</v>
      </c>
      <c r="L359" s="68">
        <f>'Light exposure'!$H359*'Molar absorption spectra'!L359/10</f>
        <v>0</v>
      </c>
      <c r="M359" s="68">
        <f>'Light exposure'!$H359*'Molar absorption spectra'!M359/10</f>
        <v>0</v>
      </c>
      <c r="N359" s="68">
        <f>'Light exposure'!$H359*'Molar absorption spectra'!N359/10</f>
        <v>0</v>
      </c>
      <c r="O359" s="68">
        <f>'Light exposure'!$H359*'Molar absorption spectra'!O359/10</f>
        <v>0</v>
      </c>
      <c r="P359" s="68">
        <f>'Light exposure'!$H359*'Molar absorption spectra'!P359/10</f>
        <v>0</v>
      </c>
      <c r="Q359" s="68">
        <f>'Light exposure'!$H359*'Molar absorption spectra'!Q359/10</f>
        <v>0</v>
      </c>
      <c r="R359" s="68">
        <f>'Light exposure'!$H359*'Molar absorption spectra'!R359/10</f>
        <v>0</v>
      </c>
      <c r="S359" s="68">
        <f>'Light exposure'!$H359*'Molar absorption spectra'!S359/10</f>
        <v>0</v>
      </c>
      <c r="T359" s="68">
        <f>'Light exposure'!$H359*'Molar absorption spectra'!T359/10</f>
        <v>0</v>
      </c>
      <c r="U359" s="68">
        <f>'Light exposure'!$H359*'Molar absorption spectra'!U359/10</f>
        <v>0</v>
      </c>
      <c r="V359" s="68">
        <f>'Light exposure'!$H359*'Molar absorption spectra'!V359/10</f>
        <v>0</v>
      </c>
      <c r="W359" s="68">
        <f>'Light exposure'!$H359*'Molar absorption spectra'!W359/10</f>
        <v>0</v>
      </c>
      <c r="X359" s="68">
        <f>'Light exposure'!$H359*'Molar absorption spectra'!X359/10</f>
        <v>0</v>
      </c>
      <c r="Y359" s="68">
        <f>'Light exposure'!$H359*'Molar absorption spectra'!Y359/10</f>
        <v>0</v>
      </c>
      <c r="Z359" s="68">
        <f>'Light exposure'!$H359*'Molar absorption spectra'!Z359/10</f>
        <v>0</v>
      </c>
      <c r="AA359" s="68">
        <f>'Light exposure'!$H359*'Molar absorption spectra'!AA359/10</f>
        <v>0</v>
      </c>
      <c r="AB359" s="68">
        <f>'Light exposure'!$H359*'Molar absorption spectra'!AB359/10</f>
        <v>0</v>
      </c>
      <c r="AC359" s="68">
        <f>'Light exposure'!$H359*'Molar absorption spectra'!AC359/10</f>
        <v>0</v>
      </c>
      <c r="AD359" s="68">
        <f>'Light exposure'!$H359*'Molar absorption spectra'!AD359/10</f>
        <v>0</v>
      </c>
      <c r="AE359" s="68">
        <f>'Light exposure'!$H359*'Molar absorption spectra'!AE359/10</f>
        <v>0</v>
      </c>
      <c r="AF359" s="68">
        <f>'Light exposure'!$H359*'Molar absorption spectra'!AF359/10</f>
        <v>0</v>
      </c>
      <c r="AG359" s="68">
        <f>'Light exposure'!$H359*'Molar absorption spectra'!AG359/10</f>
        <v>0</v>
      </c>
      <c r="AH359" s="68">
        <f>'Light exposure'!$H359*'Molar absorption spectra'!AH359/10</f>
        <v>0</v>
      </c>
      <c r="AI359" s="68">
        <f>'Light exposure'!$H359*'Molar absorption spectra'!AI359/10</f>
        <v>0</v>
      </c>
      <c r="AJ359" s="68">
        <f>'Light exposure'!$H359*'Molar absorption spectra'!AJ359/10</f>
        <v>0</v>
      </c>
      <c r="AK359" s="68">
        <f>'Light exposure'!$H359*'Molar absorption spectra'!AK359/10</f>
        <v>0</v>
      </c>
      <c r="AL359" s="68">
        <f>'Light exposure'!$H359*'Molar absorption spectra'!AL359/10</f>
        <v>0</v>
      </c>
      <c r="AM359" s="68">
        <f>'Light exposure'!$H359*'Molar absorption spectra'!AM359/10</f>
        <v>0</v>
      </c>
      <c r="AN359" s="68">
        <f>'Light exposure'!$H359*'Molar absorption spectra'!AN359/10</f>
        <v>0</v>
      </c>
      <c r="AO359" s="68">
        <f>'Light exposure'!$H359*'Molar absorption spectra'!AO359/10</f>
        <v>0</v>
      </c>
      <c r="AP359" s="68">
        <f>'Light exposure'!$H359*'Molar absorption spectra'!AP359/10</f>
        <v>0</v>
      </c>
      <c r="AQ359" s="68">
        <f>'Light exposure'!$H359*'Molar absorption spectra'!AQ359/10</f>
        <v>0</v>
      </c>
      <c r="AR359" s="68">
        <f>'Light exposure'!$H359*'Molar absorption spectra'!AR359/10</f>
        <v>0</v>
      </c>
      <c r="AS359" s="68">
        <f>'Light exposure'!$H359*'Molar absorption spectra'!AS359/10</f>
        <v>0</v>
      </c>
      <c r="AT359" s="68">
        <f>'Light exposure'!$H359*'Molar absorption spectra'!AT359/10</f>
        <v>0</v>
      </c>
      <c r="AU359" s="68">
        <f>'Light exposure'!$H359*'Molar absorption spectra'!AU359/10</f>
        <v>0</v>
      </c>
      <c r="AV359" s="68">
        <f>'Light exposure'!$H359*'Molar absorption spectra'!AV359/10</f>
        <v>0</v>
      </c>
      <c r="AW359" s="68">
        <f>'Light exposure'!$H359*'Molar absorption spectra'!AW359/10</f>
        <v>0</v>
      </c>
      <c r="AX359" s="68">
        <f>'Light exposure'!$H359*'Molar absorption spectra'!AX359/10</f>
        <v>0</v>
      </c>
      <c r="AY359" s="68">
        <f>'Light exposure'!$H359*'Molar absorption spectra'!AY359/10</f>
        <v>0</v>
      </c>
      <c r="AZ359" s="68">
        <f>'Light exposure'!$H359*'Molar absorption spectra'!AZ359/10</f>
        <v>0</v>
      </c>
      <c r="BA359" s="68">
        <f>'Light exposure'!$H359*'Molar absorption spectra'!BA359/10</f>
        <v>0</v>
      </c>
      <c r="BB359" s="68">
        <f>'Light exposure'!$H359*'Molar absorption spectra'!BB359/10</f>
        <v>0</v>
      </c>
      <c r="BC359" s="68">
        <f>'Light exposure'!$H359*'Molar absorption spectra'!BC359/10</f>
        <v>0</v>
      </c>
      <c r="BD359" s="68">
        <f>'Light exposure'!$H359*'Molar absorption spectra'!BD359/10</f>
        <v>0</v>
      </c>
      <c r="BE359" s="68">
        <f>'Light exposure'!$H359*'Molar absorption spectra'!BE359/10</f>
        <v>0</v>
      </c>
      <c r="BF359" s="68">
        <f>'Light exposure'!$H359*'Molar absorption spectra'!BF359/10</f>
        <v>0</v>
      </c>
      <c r="BG359" s="68">
        <f>'Light exposure'!$H359*'Molar absorption spectra'!BG359/10</f>
        <v>0</v>
      </c>
      <c r="BH359" s="68">
        <f>'Light exposure'!$H359*'Molar absorption spectra'!BH359/10</f>
        <v>0</v>
      </c>
      <c r="BI359" s="68">
        <f>'Light exposure'!$H359*'Molar absorption spectra'!BI359/10</f>
        <v>0</v>
      </c>
      <c r="BJ359" s="68">
        <f>'Light exposure'!$H359*'Molar absorption spectra'!BJ359/10</f>
        <v>0</v>
      </c>
      <c r="BK359" s="68">
        <f>'Light exposure'!$H359*'Molar absorption spectra'!BK359/10</f>
        <v>0</v>
      </c>
      <c r="BL359" s="68">
        <f>'Light exposure'!$H359*'Molar absorption spectra'!BL359/10</f>
        <v>0</v>
      </c>
      <c r="BM359" s="68">
        <f>'Light exposure'!$H359*'Molar absorption spectra'!BM359/10</f>
        <v>0</v>
      </c>
      <c r="BN359" s="68">
        <f>'Light exposure'!$H359*'Molar absorption spectra'!BN359/10</f>
        <v>0</v>
      </c>
      <c r="BO359" s="68">
        <f>'Light exposure'!$H359*'Molar absorption spectra'!BO359/10</f>
        <v>0</v>
      </c>
      <c r="BP359" s="68">
        <f>'Light exposure'!$H359*'Molar absorption spectra'!BP359/10</f>
        <v>0</v>
      </c>
      <c r="BQ359" s="68">
        <f>'Light exposure'!$H359*'Molar absorption spectra'!BQ359/10</f>
        <v>0</v>
      </c>
      <c r="BR359" s="68">
        <f>'Light exposure'!$H359*'Molar absorption spectra'!BR359/10</f>
        <v>0</v>
      </c>
      <c r="BS359" s="68">
        <f>'Light exposure'!$H359*'Molar absorption spectra'!BS359/10</f>
        <v>0</v>
      </c>
      <c r="BT359" s="68">
        <f>'Light exposure'!$H359*'Molar absorption spectra'!BT359/10</f>
        <v>0</v>
      </c>
      <c r="BU359" s="68">
        <f>'Light exposure'!$H359*'Molar absorption spectra'!BU359/10</f>
        <v>0</v>
      </c>
      <c r="BV359" s="68">
        <f>'Light exposure'!$H359*'Molar absorption spectra'!BV359/10</f>
        <v>0</v>
      </c>
      <c r="BW359" s="68">
        <f>'Light exposure'!$H359*'Molar absorption spectra'!BW359/10</f>
        <v>0</v>
      </c>
      <c r="BX359" s="68">
        <f>'Light exposure'!$H359*'Molar absorption spectra'!BX359/10</f>
        <v>0</v>
      </c>
      <c r="BY359" s="68">
        <f>'Light exposure'!$H359*'Molar absorption spectra'!BY359/10</f>
        <v>0</v>
      </c>
      <c r="BZ359" s="68">
        <f>'Light exposure'!$H359*'Molar absorption spectra'!BZ359/10</f>
        <v>0</v>
      </c>
      <c r="CA359" s="68">
        <f>'Light exposure'!$H359*'Molar absorption spectra'!CA359/10</f>
        <v>0</v>
      </c>
      <c r="CB359" s="68">
        <f>'Light exposure'!$H359*'Molar absorption spectra'!CB359/10</f>
        <v>0</v>
      </c>
      <c r="CC359" s="68">
        <f>'Light exposure'!$H359*'Molar absorption spectra'!CC359/10</f>
        <v>0</v>
      </c>
      <c r="CD359" s="68">
        <f>'Light exposure'!$H359*'Molar absorption spectra'!CD359/10</f>
        <v>0</v>
      </c>
      <c r="CE359" s="68">
        <f>'Light exposure'!$H359*'Molar absorption spectra'!CE359/10</f>
        <v>0</v>
      </c>
      <c r="CF359" s="68">
        <f>'Light exposure'!$H359*'Molar absorption spectra'!CF359/10</f>
        <v>0</v>
      </c>
      <c r="CG359" s="68">
        <f>'Light exposure'!$H359*'Molar absorption spectra'!CG359/10</f>
        <v>0</v>
      </c>
      <c r="CH359" s="68">
        <f>'Light exposure'!$H359*'Molar absorption spectra'!CH359/10</f>
        <v>0</v>
      </c>
      <c r="CI359" s="68">
        <f>'Light exposure'!$H359*'Molar absorption spectra'!CI359/10</f>
        <v>0</v>
      </c>
      <c r="CJ359" s="68">
        <f>'Light exposure'!$H359*'Molar absorption spectra'!CJ359/10</f>
        <v>0</v>
      </c>
      <c r="CK359" s="68">
        <f>'Light exposure'!$H359*'Molar absorption spectra'!CK359/10</f>
        <v>0</v>
      </c>
      <c r="CL359" s="68">
        <f>'Light exposure'!$H359*'Molar absorption spectra'!CL359/10</f>
        <v>0</v>
      </c>
    </row>
    <row r="360" spans="1:90" x14ac:dyDescent="0.35">
      <c r="A360" s="17">
        <v>632</v>
      </c>
      <c r="B360" s="68">
        <f>'Light exposure'!$H360*'Molar absorption spectra'!B360/10</f>
        <v>0</v>
      </c>
      <c r="C360" s="68">
        <f>'Light exposure'!$H360*'Molar absorption spectra'!C360/10</f>
        <v>0</v>
      </c>
      <c r="D360" s="68">
        <f>'Light exposure'!$H360*'Molar absorption spectra'!D360/10</f>
        <v>0</v>
      </c>
      <c r="E360" s="68">
        <f>'Light exposure'!$H360*'Molar absorption spectra'!E360/10</f>
        <v>0</v>
      </c>
      <c r="F360" s="68">
        <f>'Light exposure'!$H360*'Molar absorption spectra'!F360/10</f>
        <v>0</v>
      </c>
      <c r="G360" s="68">
        <f>'Light exposure'!$H360*'Molar absorption spectra'!G360/10</f>
        <v>0</v>
      </c>
      <c r="H360" s="68">
        <f>'Light exposure'!$H360*'Molar absorption spectra'!H360/10</f>
        <v>0</v>
      </c>
      <c r="I360" s="68">
        <f>'Light exposure'!$H360*'Molar absorption spectra'!I360/10</f>
        <v>0</v>
      </c>
      <c r="J360" s="68">
        <f>'Light exposure'!$H360*'Molar absorption spectra'!J360/10</f>
        <v>0</v>
      </c>
      <c r="K360" s="68">
        <f>'Light exposure'!$H360*'Molar absorption spectra'!K360/10</f>
        <v>0</v>
      </c>
      <c r="L360" s="68">
        <f>'Light exposure'!$H360*'Molar absorption spectra'!L360/10</f>
        <v>0</v>
      </c>
      <c r="M360" s="68">
        <f>'Light exposure'!$H360*'Molar absorption spectra'!M360/10</f>
        <v>0</v>
      </c>
      <c r="N360" s="68">
        <f>'Light exposure'!$H360*'Molar absorption spectra'!N360/10</f>
        <v>0</v>
      </c>
      <c r="O360" s="68">
        <f>'Light exposure'!$H360*'Molar absorption spectra'!O360/10</f>
        <v>0</v>
      </c>
      <c r="P360" s="68">
        <f>'Light exposure'!$H360*'Molar absorption spectra'!P360/10</f>
        <v>0</v>
      </c>
      <c r="Q360" s="68">
        <f>'Light exposure'!$H360*'Molar absorption spectra'!Q360/10</f>
        <v>0</v>
      </c>
      <c r="R360" s="68">
        <f>'Light exposure'!$H360*'Molar absorption spectra'!R360/10</f>
        <v>0</v>
      </c>
      <c r="S360" s="68">
        <f>'Light exposure'!$H360*'Molar absorption spectra'!S360/10</f>
        <v>0</v>
      </c>
      <c r="T360" s="68">
        <f>'Light exposure'!$H360*'Molar absorption spectra'!T360/10</f>
        <v>0</v>
      </c>
      <c r="U360" s="68">
        <f>'Light exposure'!$H360*'Molar absorption spectra'!U360/10</f>
        <v>0</v>
      </c>
      <c r="V360" s="68">
        <f>'Light exposure'!$H360*'Molar absorption spectra'!V360/10</f>
        <v>0</v>
      </c>
      <c r="W360" s="68">
        <f>'Light exposure'!$H360*'Molar absorption spectra'!W360/10</f>
        <v>0</v>
      </c>
      <c r="X360" s="68">
        <f>'Light exposure'!$H360*'Molar absorption spectra'!X360/10</f>
        <v>0</v>
      </c>
      <c r="Y360" s="68">
        <f>'Light exposure'!$H360*'Molar absorption spectra'!Y360/10</f>
        <v>0</v>
      </c>
      <c r="Z360" s="68">
        <f>'Light exposure'!$H360*'Molar absorption spectra'!Z360/10</f>
        <v>0</v>
      </c>
      <c r="AA360" s="68">
        <f>'Light exposure'!$H360*'Molar absorption spectra'!AA360/10</f>
        <v>0</v>
      </c>
      <c r="AB360" s="68">
        <f>'Light exposure'!$H360*'Molar absorption spectra'!AB360/10</f>
        <v>0</v>
      </c>
      <c r="AC360" s="68">
        <f>'Light exposure'!$H360*'Molar absorption spectra'!AC360/10</f>
        <v>0</v>
      </c>
      <c r="AD360" s="68">
        <f>'Light exposure'!$H360*'Molar absorption spectra'!AD360/10</f>
        <v>0</v>
      </c>
      <c r="AE360" s="68">
        <f>'Light exposure'!$H360*'Molar absorption spectra'!AE360/10</f>
        <v>0</v>
      </c>
      <c r="AF360" s="68">
        <f>'Light exposure'!$H360*'Molar absorption spectra'!AF360/10</f>
        <v>0</v>
      </c>
      <c r="AG360" s="68">
        <f>'Light exposure'!$H360*'Molar absorption spectra'!AG360/10</f>
        <v>0</v>
      </c>
      <c r="AH360" s="68">
        <f>'Light exposure'!$H360*'Molar absorption spectra'!AH360/10</f>
        <v>0</v>
      </c>
      <c r="AI360" s="68">
        <f>'Light exposure'!$H360*'Molar absorption spectra'!AI360/10</f>
        <v>0</v>
      </c>
      <c r="AJ360" s="68">
        <f>'Light exposure'!$H360*'Molar absorption spectra'!AJ360/10</f>
        <v>0</v>
      </c>
      <c r="AK360" s="68">
        <f>'Light exposure'!$H360*'Molar absorption spectra'!AK360/10</f>
        <v>0</v>
      </c>
      <c r="AL360" s="68">
        <f>'Light exposure'!$H360*'Molar absorption spectra'!AL360/10</f>
        <v>0</v>
      </c>
      <c r="AM360" s="68">
        <f>'Light exposure'!$H360*'Molar absorption spectra'!AM360/10</f>
        <v>0</v>
      </c>
      <c r="AN360" s="68">
        <f>'Light exposure'!$H360*'Molar absorption spectra'!AN360/10</f>
        <v>0</v>
      </c>
      <c r="AO360" s="68">
        <f>'Light exposure'!$H360*'Molar absorption spectra'!AO360/10</f>
        <v>0</v>
      </c>
      <c r="AP360" s="68">
        <f>'Light exposure'!$H360*'Molar absorption spectra'!AP360/10</f>
        <v>0</v>
      </c>
      <c r="AQ360" s="68">
        <f>'Light exposure'!$H360*'Molar absorption spectra'!AQ360/10</f>
        <v>0</v>
      </c>
      <c r="AR360" s="68">
        <f>'Light exposure'!$H360*'Molar absorption spectra'!AR360/10</f>
        <v>0</v>
      </c>
      <c r="AS360" s="68">
        <f>'Light exposure'!$H360*'Molar absorption spectra'!AS360/10</f>
        <v>0</v>
      </c>
      <c r="AT360" s="68">
        <f>'Light exposure'!$H360*'Molar absorption spectra'!AT360/10</f>
        <v>0</v>
      </c>
      <c r="AU360" s="68">
        <f>'Light exposure'!$H360*'Molar absorption spectra'!AU360/10</f>
        <v>0</v>
      </c>
      <c r="AV360" s="68">
        <f>'Light exposure'!$H360*'Molar absorption spectra'!AV360/10</f>
        <v>0</v>
      </c>
      <c r="AW360" s="68">
        <f>'Light exposure'!$H360*'Molar absorption spectra'!AW360/10</f>
        <v>0</v>
      </c>
      <c r="AX360" s="68">
        <f>'Light exposure'!$H360*'Molar absorption spectra'!AX360/10</f>
        <v>0</v>
      </c>
      <c r="AY360" s="68">
        <f>'Light exposure'!$H360*'Molar absorption spectra'!AY360/10</f>
        <v>0</v>
      </c>
      <c r="AZ360" s="68">
        <f>'Light exposure'!$H360*'Molar absorption spectra'!AZ360/10</f>
        <v>0</v>
      </c>
      <c r="BA360" s="68">
        <f>'Light exposure'!$H360*'Molar absorption spectra'!BA360/10</f>
        <v>0</v>
      </c>
      <c r="BB360" s="68">
        <f>'Light exposure'!$H360*'Molar absorption spectra'!BB360/10</f>
        <v>0</v>
      </c>
      <c r="BC360" s="68">
        <f>'Light exposure'!$H360*'Molar absorption spectra'!BC360/10</f>
        <v>0</v>
      </c>
      <c r="BD360" s="68">
        <f>'Light exposure'!$H360*'Molar absorption spectra'!BD360/10</f>
        <v>0</v>
      </c>
      <c r="BE360" s="68">
        <f>'Light exposure'!$H360*'Molar absorption spectra'!BE360/10</f>
        <v>0</v>
      </c>
      <c r="BF360" s="68">
        <f>'Light exposure'!$H360*'Molar absorption spectra'!BF360/10</f>
        <v>0</v>
      </c>
      <c r="BG360" s="68">
        <f>'Light exposure'!$H360*'Molar absorption spectra'!BG360/10</f>
        <v>0</v>
      </c>
      <c r="BH360" s="68">
        <f>'Light exposure'!$H360*'Molar absorption spectra'!BH360/10</f>
        <v>0</v>
      </c>
      <c r="BI360" s="68">
        <f>'Light exposure'!$H360*'Molar absorption spectra'!BI360/10</f>
        <v>0</v>
      </c>
      <c r="BJ360" s="68">
        <f>'Light exposure'!$H360*'Molar absorption spectra'!BJ360/10</f>
        <v>0</v>
      </c>
      <c r="BK360" s="68">
        <f>'Light exposure'!$H360*'Molar absorption spectra'!BK360/10</f>
        <v>0</v>
      </c>
      <c r="BL360" s="68">
        <f>'Light exposure'!$H360*'Molar absorption spectra'!BL360/10</f>
        <v>0</v>
      </c>
      <c r="BM360" s="68">
        <f>'Light exposure'!$H360*'Molar absorption spectra'!BM360/10</f>
        <v>0</v>
      </c>
      <c r="BN360" s="68">
        <f>'Light exposure'!$H360*'Molar absorption spectra'!BN360/10</f>
        <v>0</v>
      </c>
      <c r="BO360" s="68">
        <f>'Light exposure'!$H360*'Molar absorption spectra'!BO360/10</f>
        <v>0</v>
      </c>
      <c r="BP360" s="68">
        <f>'Light exposure'!$H360*'Molar absorption spectra'!BP360/10</f>
        <v>0</v>
      </c>
      <c r="BQ360" s="68">
        <f>'Light exposure'!$H360*'Molar absorption spectra'!BQ360/10</f>
        <v>0</v>
      </c>
      <c r="BR360" s="68">
        <f>'Light exposure'!$H360*'Molar absorption spectra'!BR360/10</f>
        <v>0</v>
      </c>
      <c r="BS360" s="68">
        <f>'Light exposure'!$H360*'Molar absorption spectra'!BS360/10</f>
        <v>0</v>
      </c>
      <c r="BT360" s="68">
        <f>'Light exposure'!$H360*'Molar absorption spectra'!BT360/10</f>
        <v>0</v>
      </c>
      <c r="BU360" s="68">
        <f>'Light exposure'!$H360*'Molar absorption spectra'!BU360/10</f>
        <v>0</v>
      </c>
      <c r="BV360" s="68">
        <f>'Light exposure'!$H360*'Molar absorption spectra'!BV360/10</f>
        <v>0</v>
      </c>
      <c r="BW360" s="68">
        <f>'Light exposure'!$H360*'Molar absorption spectra'!BW360/10</f>
        <v>0</v>
      </c>
      <c r="BX360" s="68">
        <f>'Light exposure'!$H360*'Molar absorption spectra'!BX360/10</f>
        <v>0</v>
      </c>
      <c r="BY360" s="68">
        <f>'Light exposure'!$H360*'Molar absorption spectra'!BY360/10</f>
        <v>0</v>
      </c>
      <c r="BZ360" s="68">
        <f>'Light exposure'!$H360*'Molar absorption spectra'!BZ360/10</f>
        <v>0</v>
      </c>
      <c r="CA360" s="68">
        <f>'Light exposure'!$H360*'Molar absorption spectra'!CA360/10</f>
        <v>0</v>
      </c>
      <c r="CB360" s="68">
        <f>'Light exposure'!$H360*'Molar absorption spectra'!CB360/10</f>
        <v>0</v>
      </c>
      <c r="CC360" s="68">
        <f>'Light exposure'!$H360*'Molar absorption spectra'!CC360/10</f>
        <v>0</v>
      </c>
      <c r="CD360" s="68">
        <f>'Light exposure'!$H360*'Molar absorption spectra'!CD360/10</f>
        <v>0</v>
      </c>
      <c r="CE360" s="68">
        <f>'Light exposure'!$H360*'Molar absorption spectra'!CE360/10</f>
        <v>0</v>
      </c>
      <c r="CF360" s="68">
        <f>'Light exposure'!$H360*'Molar absorption spectra'!CF360/10</f>
        <v>0</v>
      </c>
      <c r="CG360" s="68">
        <f>'Light exposure'!$H360*'Molar absorption spectra'!CG360/10</f>
        <v>0</v>
      </c>
      <c r="CH360" s="68">
        <f>'Light exposure'!$H360*'Molar absorption spectra'!CH360/10</f>
        <v>0</v>
      </c>
      <c r="CI360" s="68">
        <f>'Light exposure'!$H360*'Molar absorption spectra'!CI360/10</f>
        <v>0</v>
      </c>
      <c r="CJ360" s="68">
        <f>'Light exposure'!$H360*'Molar absorption spectra'!CJ360/10</f>
        <v>0</v>
      </c>
      <c r="CK360" s="68">
        <f>'Light exposure'!$H360*'Molar absorption spectra'!CK360/10</f>
        <v>0</v>
      </c>
      <c r="CL360" s="68">
        <f>'Light exposure'!$H360*'Molar absorption spectra'!CL360/10</f>
        <v>0</v>
      </c>
    </row>
    <row r="361" spans="1:90" x14ac:dyDescent="0.35">
      <c r="A361" s="17">
        <v>633</v>
      </c>
      <c r="B361" s="68">
        <f>'Light exposure'!$H361*'Molar absorption spectra'!B361/10</f>
        <v>0</v>
      </c>
      <c r="C361" s="68">
        <f>'Light exposure'!$H361*'Molar absorption spectra'!C361/10</f>
        <v>0</v>
      </c>
      <c r="D361" s="68">
        <f>'Light exposure'!$H361*'Molar absorption spectra'!D361/10</f>
        <v>0</v>
      </c>
      <c r="E361" s="68">
        <f>'Light exposure'!$H361*'Molar absorption spectra'!E361/10</f>
        <v>0</v>
      </c>
      <c r="F361" s="68">
        <f>'Light exposure'!$H361*'Molar absorption spectra'!F361/10</f>
        <v>0</v>
      </c>
      <c r="G361" s="68">
        <f>'Light exposure'!$H361*'Molar absorption spectra'!G361/10</f>
        <v>0</v>
      </c>
      <c r="H361" s="68">
        <f>'Light exposure'!$H361*'Molar absorption spectra'!H361/10</f>
        <v>0</v>
      </c>
      <c r="I361" s="68">
        <f>'Light exposure'!$H361*'Molar absorption spectra'!I361/10</f>
        <v>0</v>
      </c>
      <c r="J361" s="68">
        <f>'Light exposure'!$H361*'Molar absorption spectra'!J361/10</f>
        <v>0</v>
      </c>
      <c r="K361" s="68">
        <f>'Light exposure'!$H361*'Molar absorption spectra'!K361/10</f>
        <v>0</v>
      </c>
      <c r="L361" s="68">
        <f>'Light exposure'!$H361*'Molar absorption spectra'!L361/10</f>
        <v>0</v>
      </c>
      <c r="M361" s="68">
        <f>'Light exposure'!$H361*'Molar absorption spectra'!M361/10</f>
        <v>0</v>
      </c>
      <c r="N361" s="68">
        <f>'Light exposure'!$H361*'Molar absorption spectra'!N361/10</f>
        <v>0</v>
      </c>
      <c r="O361" s="68">
        <f>'Light exposure'!$H361*'Molar absorption spectra'!O361/10</f>
        <v>0</v>
      </c>
      <c r="P361" s="68">
        <f>'Light exposure'!$H361*'Molar absorption spectra'!P361/10</f>
        <v>0</v>
      </c>
      <c r="Q361" s="68">
        <f>'Light exposure'!$H361*'Molar absorption spectra'!Q361/10</f>
        <v>0</v>
      </c>
      <c r="R361" s="68">
        <f>'Light exposure'!$H361*'Molar absorption spectra'!R361/10</f>
        <v>0</v>
      </c>
      <c r="S361" s="68">
        <f>'Light exposure'!$H361*'Molar absorption spectra'!S361/10</f>
        <v>0</v>
      </c>
      <c r="T361" s="68">
        <f>'Light exposure'!$H361*'Molar absorption spectra'!T361/10</f>
        <v>0</v>
      </c>
      <c r="U361" s="68">
        <f>'Light exposure'!$H361*'Molar absorption spectra'!U361/10</f>
        <v>0</v>
      </c>
      <c r="V361" s="68">
        <f>'Light exposure'!$H361*'Molar absorption spectra'!V361/10</f>
        <v>0</v>
      </c>
      <c r="W361" s="68">
        <f>'Light exposure'!$H361*'Molar absorption spectra'!W361/10</f>
        <v>0</v>
      </c>
      <c r="X361" s="68">
        <f>'Light exposure'!$H361*'Molar absorption spectra'!X361/10</f>
        <v>0</v>
      </c>
      <c r="Y361" s="68">
        <f>'Light exposure'!$H361*'Molar absorption spectra'!Y361/10</f>
        <v>0</v>
      </c>
      <c r="Z361" s="68">
        <f>'Light exposure'!$H361*'Molar absorption spectra'!Z361/10</f>
        <v>0</v>
      </c>
      <c r="AA361" s="68">
        <f>'Light exposure'!$H361*'Molar absorption spectra'!AA361/10</f>
        <v>0</v>
      </c>
      <c r="AB361" s="68">
        <f>'Light exposure'!$H361*'Molar absorption spectra'!AB361/10</f>
        <v>0</v>
      </c>
      <c r="AC361" s="68">
        <f>'Light exposure'!$H361*'Molar absorption spectra'!AC361/10</f>
        <v>0</v>
      </c>
      <c r="AD361" s="68">
        <f>'Light exposure'!$H361*'Molar absorption spectra'!AD361/10</f>
        <v>0</v>
      </c>
      <c r="AE361" s="68">
        <f>'Light exposure'!$H361*'Molar absorption spectra'!AE361/10</f>
        <v>0</v>
      </c>
      <c r="AF361" s="68">
        <f>'Light exposure'!$H361*'Molar absorption spectra'!AF361/10</f>
        <v>0</v>
      </c>
      <c r="AG361" s="68">
        <f>'Light exposure'!$H361*'Molar absorption spectra'!AG361/10</f>
        <v>0</v>
      </c>
      <c r="AH361" s="68">
        <f>'Light exposure'!$H361*'Molar absorption spectra'!AH361/10</f>
        <v>0</v>
      </c>
      <c r="AI361" s="68">
        <f>'Light exposure'!$H361*'Molar absorption spectra'!AI361/10</f>
        <v>0</v>
      </c>
      <c r="AJ361" s="68">
        <f>'Light exposure'!$H361*'Molar absorption spectra'!AJ361/10</f>
        <v>0</v>
      </c>
      <c r="AK361" s="68">
        <f>'Light exposure'!$H361*'Molar absorption spectra'!AK361/10</f>
        <v>0</v>
      </c>
      <c r="AL361" s="68">
        <f>'Light exposure'!$H361*'Molar absorption spectra'!AL361/10</f>
        <v>0</v>
      </c>
      <c r="AM361" s="68">
        <f>'Light exposure'!$H361*'Molar absorption spectra'!AM361/10</f>
        <v>0</v>
      </c>
      <c r="AN361" s="68">
        <f>'Light exposure'!$H361*'Molar absorption spectra'!AN361/10</f>
        <v>0</v>
      </c>
      <c r="AO361" s="68">
        <f>'Light exposure'!$H361*'Molar absorption spectra'!AO361/10</f>
        <v>0</v>
      </c>
      <c r="AP361" s="68">
        <f>'Light exposure'!$H361*'Molar absorption spectra'!AP361/10</f>
        <v>0</v>
      </c>
      <c r="AQ361" s="68">
        <f>'Light exposure'!$H361*'Molar absorption spectra'!AQ361/10</f>
        <v>0</v>
      </c>
      <c r="AR361" s="68">
        <f>'Light exposure'!$H361*'Molar absorption spectra'!AR361/10</f>
        <v>0</v>
      </c>
      <c r="AS361" s="68">
        <f>'Light exposure'!$H361*'Molar absorption spectra'!AS361/10</f>
        <v>0</v>
      </c>
      <c r="AT361" s="68">
        <f>'Light exposure'!$H361*'Molar absorption spectra'!AT361/10</f>
        <v>0</v>
      </c>
      <c r="AU361" s="68">
        <f>'Light exposure'!$H361*'Molar absorption spectra'!AU361/10</f>
        <v>0</v>
      </c>
      <c r="AV361" s="68">
        <f>'Light exposure'!$H361*'Molar absorption spectra'!AV361/10</f>
        <v>0</v>
      </c>
      <c r="AW361" s="68">
        <f>'Light exposure'!$H361*'Molar absorption spectra'!AW361/10</f>
        <v>0</v>
      </c>
      <c r="AX361" s="68">
        <f>'Light exposure'!$H361*'Molar absorption spectra'!AX361/10</f>
        <v>0</v>
      </c>
      <c r="AY361" s="68">
        <f>'Light exposure'!$H361*'Molar absorption spectra'!AY361/10</f>
        <v>0</v>
      </c>
      <c r="AZ361" s="68">
        <f>'Light exposure'!$H361*'Molar absorption spectra'!AZ361/10</f>
        <v>0</v>
      </c>
      <c r="BA361" s="68">
        <f>'Light exposure'!$H361*'Molar absorption spectra'!BA361/10</f>
        <v>0</v>
      </c>
      <c r="BB361" s="68">
        <f>'Light exposure'!$H361*'Molar absorption spectra'!BB361/10</f>
        <v>0</v>
      </c>
      <c r="BC361" s="68">
        <f>'Light exposure'!$H361*'Molar absorption spectra'!BC361/10</f>
        <v>0</v>
      </c>
      <c r="BD361" s="68">
        <f>'Light exposure'!$H361*'Molar absorption spectra'!BD361/10</f>
        <v>0</v>
      </c>
      <c r="BE361" s="68">
        <f>'Light exposure'!$H361*'Molar absorption spectra'!BE361/10</f>
        <v>0</v>
      </c>
      <c r="BF361" s="68">
        <f>'Light exposure'!$H361*'Molar absorption spectra'!BF361/10</f>
        <v>0</v>
      </c>
      <c r="BG361" s="68">
        <f>'Light exposure'!$H361*'Molar absorption spectra'!BG361/10</f>
        <v>0</v>
      </c>
      <c r="BH361" s="68">
        <f>'Light exposure'!$H361*'Molar absorption spectra'!BH361/10</f>
        <v>0</v>
      </c>
      <c r="BI361" s="68">
        <f>'Light exposure'!$H361*'Molar absorption spectra'!BI361/10</f>
        <v>0</v>
      </c>
      <c r="BJ361" s="68">
        <f>'Light exposure'!$H361*'Molar absorption spectra'!BJ361/10</f>
        <v>0</v>
      </c>
      <c r="BK361" s="68">
        <f>'Light exposure'!$H361*'Molar absorption spectra'!BK361/10</f>
        <v>0</v>
      </c>
      <c r="BL361" s="68">
        <f>'Light exposure'!$H361*'Molar absorption spectra'!BL361/10</f>
        <v>0</v>
      </c>
      <c r="BM361" s="68">
        <f>'Light exposure'!$H361*'Molar absorption spectra'!BM361/10</f>
        <v>0</v>
      </c>
      <c r="BN361" s="68">
        <f>'Light exposure'!$H361*'Molar absorption spectra'!BN361/10</f>
        <v>0</v>
      </c>
      <c r="BO361" s="68">
        <f>'Light exposure'!$H361*'Molar absorption spectra'!BO361/10</f>
        <v>0</v>
      </c>
      <c r="BP361" s="68">
        <f>'Light exposure'!$H361*'Molar absorption spectra'!BP361/10</f>
        <v>0</v>
      </c>
      <c r="BQ361" s="68">
        <f>'Light exposure'!$H361*'Molar absorption spectra'!BQ361/10</f>
        <v>0</v>
      </c>
      <c r="BR361" s="68">
        <f>'Light exposure'!$H361*'Molar absorption spectra'!BR361/10</f>
        <v>0</v>
      </c>
      <c r="BS361" s="68">
        <f>'Light exposure'!$H361*'Molar absorption spectra'!BS361/10</f>
        <v>0</v>
      </c>
      <c r="BT361" s="68">
        <f>'Light exposure'!$H361*'Molar absorption spectra'!BT361/10</f>
        <v>0</v>
      </c>
      <c r="BU361" s="68">
        <f>'Light exposure'!$H361*'Molar absorption spectra'!BU361/10</f>
        <v>0</v>
      </c>
      <c r="BV361" s="68">
        <f>'Light exposure'!$H361*'Molar absorption spectra'!BV361/10</f>
        <v>0</v>
      </c>
      <c r="BW361" s="68">
        <f>'Light exposure'!$H361*'Molar absorption spectra'!BW361/10</f>
        <v>0</v>
      </c>
      <c r="BX361" s="68">
        <f>'Light exposure'!$H361*'Molar absorption spectra'!BX361/10</f>
        <v>0</v>
      </c>
      <c r="BY361" s="68">
        <f>'Light exposure'!$H361*'Molar absorption spectra'!BY361/10</f>
        <v>0</v>
      </c>
      <c r="BZ361" s="68">
        <f>'Light exposure'!$H361*'Molar absorption spectra'!BZ361/10</f>
        <v>0</v>
      </c>
      <c r="CA361" s="68">
        <f>'Light exposure'!$H361*'Molar absorption spectra'!CA361/10</f>
        <v>0</v>
      </c>
      <c r="CB361" s="68">
        <f>'Light exposure'!$H361*'Molar absorption spectra'!CB361/10</f>
        <v>0</v>
      </c>
      <c r="CC361" s="68">
        <f>'Light exposure'!$H361*'Molar absorption spectra'!CC361/10</f>
        <v>0</v>
      </c>
      <c r="CD361" s="68">
        <f>'Light exposure'!$H361*'Molar absorption spectra'!CD361/10</f>
        <v>0</v>
      </c>
      <c r="CE361" s="68">
        <f>'Light exposure'!$H361*'Molar absorption spectra'!CE361/10</f>
        <v>0</v>
      </c>
      <c r="CF361" s="68">
        <f>'Light exposure'!$H361*'Molar absorption spectra'!CF361/10</f>
        <v>0</v>
      </c>
      <c r="CG361" s="68">
        <f>'Light exposure'!$H361*'Molar absorption spectra'!CG361/10</f>
        <v>0</v>
      </c>
      <c r="CH361" s="68">
        <f>'Light exposure'!$H361*'Molar absorption spectra'!CH361/10</f>
        <v>0</v>
      </c>
      <c r="CI361" s="68">
        <f>'Light exposure'!$H361*'Molar absorption spectra'!CI361/10</f>
        <v>0</v>
      </c>
      <c r="CJ361" s="68">
        <f>'Light exposure'!$H361*'Molar absorption spectra'!CJ361/10</f>
        <v>0</v>
      </c>
      <c r="CK361" s="68">
        <f>'Light exposure'!$H361*'Molar absorption spectra'!CK361/10</f>
        <v>0</v>
      </c>
      <c r="CL361" s="68">
        <f>'Light exposure'!$H361*'Molar absorption spectra'!CL361/10</f>
        <v>0</v>
      </c>
    </row>
    <row r="362" spans="1:90" x14ac:dyDescent="0.35">
      <c r="A362" s="17">
        <v>634</v>
      </c>
      <c r="B362" s="68">
        <f>'Light exposure'!$H362*'Molar absorption spectra'!B362/10</f>
        <v>0</v>
      </c>
      <c r="C362" s="68">
        <f>'Light exposure'!$H362*'Molar absorption spectra'!C362/10</f>
        <v>0</v>
      </c>
      <c r="D362" s="68">
        <f>'Light exposure'!$H362*'Molar absorption spectra'!D362/10</f>
        <v>0</v>
      </c>
      <c r="E362" s="68">
        <f>'Light exposure'!$H362*'Molar absorption spectra'!E362/10</f>
        <v>0</v>
      </c>
      <c r="F362" s="68">
        <f>'Light exposure'!$H362*'Molar absorption spectra'!F362/10</f>
        <v>0</v>
      </c>
      <c r="G362" s="68">
        <f>'Light exposure'!$H362*'Molar absorption spectra'!G362/10</f>
        <v>0</v>
      </c>
      <c r="H362" s="68">
        <f>'Light exposure'!$H362*'Molar absorption spectra'!H362/10</f>
        <v>0</v>
      </c>
      <c r="I362" s="68">
        <f>'Light exposure'!$H362*'Molar absorption spectra'!I362/10</f>
        <v>0</v>
      </c>
      <c r="J362" s="68">
        <f>'Light exposure'!$H362*'Molar absorption spectra'!J362/10</f>
        <v>0</v>
      </c>
      <c r="K362" s="68">
        <f>'Light exposure'!$H362*'Molar absorption spectra'!K362/10</f>
        <v>0</v>
      </c>
      <c r="L362" s="68">
        <f>'Light exposure'!$H362*'Molar absorption spectra'!L362/10</f>
        <v>0</v>
      </c>
      <c r="M362" s="68">
        <f>'Light exposure'!$H362*'Molar absorption spectra'!M362/10</f>
        <v>0</v>
      </c>
      <c r="N362" s="68">
        <f>'Light exposure'!$H362*'Molar absorption spectra'!N362/10</f>
        <v>0</v>
      </c>
      <c r="O362" s="68">
        <f>'Light exposure'!$H362*'Molar absorption spectra'!O362/10</f>
        <v>0</v>
      </c>
      <c r="P362" s="68">
        <f>'Light exposure'!$H362*'Molar absorption spectra'!P362/10</f>
        <v>0</v>
      </c>
      <c r="Q362" s="68">
        <f>'Light exposure'!$H362*'Molar absorption spectra'!Q362/10</f>
        <v>0</v>
      </c>
      <c r="R362" s="68">
        <f>'Light exposure'!$H362*'Molar absorption spectra'!R362/10</f>
        <v>0</v>
      </c>
      <c r="S362" s="68">
        <f>'Light exposure'!$H362*'Molar absorption spectra'!S362/10</f>
        <v>0</v>
      </c>
      <c r="T362" s="68">
        <f>'Light exposure'!$H362*'Molar absorption spectra'!T362/10</f>
        <v>0</v>
      </c>
      <c r="U362" s="68">
        <f>'Light exposure'!$H362*'Molar absorption spectra'!U362/10</f>
        <v>0</v>
      </c>
      <c r="V362" s="68">
        <f>'Light exposure'!$H362*'Molar absorption spectra'!V362/10</f>
        <v>0</v>
      </c>
      <c r="W362" s="68">
        <f>'Light exposure'!$H362*'Molar absorption spectra'!W362/10</f>
        <v>0</v>
      </c>
      <c r="X362" s="68">
        <f>'Light exposure'!$H362*'Molar absorption spectra'!X362/10</f>
        <v>0</v>
      </c>
      <c r="Y362" s="68">
        <f>'Light exposure'!$H362*'Molar absorption spectra'!Y362/10</f>
        <v>0</v>
      </c>
      <c r="Z362" s="68">
        <f>'Light exposure'!$H362*'Molar absorption spectra'!Z362/10</f>
        <v>0</v>
      </c>
      <c r="AA362" s="68">
        <f>'Light exposure'!$H362*'Molar absorption spectra'!AA362/10</f>
        <v>0</v>
      </c>
      <c r="AB362" s="68">
        <f>'Light exposure'!$H362*'Molar absorption spectra'!AB362/10</f>
        <v>0</v>
      </c>
      <c r="AC362" s="68">
        <f>'Light exposure'!$H362*'Molar absorption spectra'!AC362/10</f>
        <v>0</v>
      </c>
      <c r="AD362" s="68">
        <f>'Light exposure'!$H362*'Molar absorption spectra'!AD362/10</f>
        <v>0</v>
      </c>
      <c r="AE362" s="68">
        <f>'Light exposure'!$H362*'Molar absorption spectra'!AE362/10</f>
        <v>0</v>
      </c>
      <c r="AF362" s="68">
        <f>'Light exposure'!$H362*'Molar absorption spectra'!AF362/10</f>
        <v>0</v>
      </c>
      <c r="AG362" s="68">
        <f>'Light exposure'!$H362*'Molar absorption spectra'!AG362/10</f>
        <v>0</v>
      </c>
      <c r="AH362" s="68">
        <f>'Light exposure'!$H362*'Molar absorption spectra'!AH362/10</f>
        <v>0</v>
      </c>
      <c r="AI362" s="68">
        <f>'Light exposure'!$H362*'Molar absorption spectra'!AI362/10</f>
        <v>0</v>
      </c>
      <c r="AJ362" s="68">
        <f>'Light exposure'!$H362*'Molar absorption spectra'!AJ362/10</f>
        <v>0</v>
      </c>
      <c r="AK362" s="68">
        <f>'Light exposure'!$H362*'Molar absorption spectra'!AK362/10</f>
        <v>0</v>
      </c>
      <c r="AL362" s="68">
        <f>'Light exposure'!$H362*'Molar absorption spectra'!AL362/10</f>
        <v>0</v>
      </c>
      <c r="AM362" s="68">
        <f>'Light exposure'!$H362*'Molar absorption spectra'!AM362/10</f>
        <v>0</v>
      </c>
      <c r="AN362" s="68">
        <f>'Light exposure'!$H362*'Molar absorption spectra'!AN362/10</f>
        <v>0</v>
      </c>
      <c r="AO362" s="68">
        <f>'Light exposure'!$H362*'Molar absorption spectra'!AO362/10</f>
        <v>0</v>
      </c>
      <c r="AP362" s="68">
        <f>'Light exposure'!$H362*'Molar absorption spectra'!AP362/10</f>
        <v>0</v>
      </c>
      <c r="AQ362" s="68">
        <f>'Light exposure'!$H362*'Molar absorption spectra'!AQ362/10</f>
        <v>0</v>
      </c>
      <c r="AR362" s="68">
        <f>'Light exposure'!$H362*'Molar absorption spectra'!AR362/10</f>
        <v>0</v>
      </c>
      <c r="AS362" s="68">
        <f>'Light exposure'!$H362*'Molar absorption spectra'!AS362/10</f>
        <v>0</v>
      </c>
      <c r="AT362" s="68">
        <f>'Light exposure'!$H362*'Molar absorption spectra'!AT362/10</f>
        <v>0</v>
      </c>
      <c r="AU362" s="68">
        <f>'Light exposure'!$H362*'Molar absorption spectra'!AU362/10</f>
        <v>0</v>
      </c>
      <c r="AV362" s="68">
        <f>'Light exposure'!$H362*'Molar absorption spectra'!AV362/10</f>
        <v>0</v>
      </c>
      <c r="AW362" s="68">
        <f>'Light exposure'!$H362*'Molar absorption spectra'!AW362/10</f>
        <v>0</v>
      </c>
      <c r="AX362" s="68">
        <f>'Light exposure'!$H362*'Molar absorption spectra'!AX362/10</f>
        <v>0</v>
      </c>
      <c r="AY362" s="68">
        <f>'Light exposure'!$H362*'Molar absorption spectra'!AY362/10</f>
        <v>0</v>
      </c>
      <c r="AZ362" s="68">
        <f>'Light exposure'!$H362*'Molar absorption spectra'!AZ362/10</f>
        <v>0</v>
      </c>
      <c r="BA362" s="68">
        <f>'Light exposure'!$H362*'Molar absorption spectra'!BA362/10</f>
        <v>0</v>
      </c>
      <c r="BB362" s="68">
        <f>'Light exposure'!$H362*'Molar absorption spectra'!BB362/10</f>
        <v>0</v>
      </c>
      <c r="BC362" s="68">
        <f>'Light exposure'!$H362*'Molar absorption spectra'!BC362/10</f>
        <v>0</v>
      </c>
      <c r="BD362" s="68">
        <f>'Light exposure'!$H362*'Molar absorption spectra'!BD362/10</f>
        <v>0</v>
      </c>
      <c r="BE362" s="68">
        <f>'Light exposure'!$H362*'Molar absorption spectra'!BE362/10</f>
        <v>0</v>
      </c>
      <c r="BF362" s="68">
        <f>'Light exposure'!$H362*'Molar absorption spectra'!BF362/10</f>
        <v>0</v>
      </c>
      <c r="BG362" s="68">
        <f>'Light exposure'!$H362*'Molar absorption spectra'!BG362/10</f>
        <v>0</v>
      </c>
      <c r="BH362" s="68">
        <f>'Light exposure'!$H362*'Molar absorption spectra'!BH362/10</f>
        <v>0</v>
      </c>
      <c r="BI362" s="68">
        <f>'Light exposure'!$H362*'Molar absorption spectra'!BI362/10</f>
        <v>0</v>
      </c>
      <c r="BJ362" s="68">
        <f>'Light exposure'!$H362*'Molar absorption spectra'!BJ362/10</f>
        <v>0</v>
      </c>
      <c r="BK362" s="68">
        <f>'Light exposure'!$H362*'Molar absorption spectra'!BK362/10</f>
        <v>0</v>
      </c>
      <c r="BL362" s="68">
        <f>'Light exposure'!$H362*'Molar absorption spectra'!BL362/10</f>
        <v>0</v>
      </c>
      <c r="BM362" s="68">
        <f>'Light exposure'!$H362*'Molar absorption spectra'!BM362/10</f>
        <v>0</v>
      </c>
      <c r="BN362" s="68">
        <f>'Light exposure'!$H362*'Molar absorption spectra'!BN362/10</f>
        <v>0</v>
      </c>
      <c r="BO362" s="68">
        <f>'Light exposure'!$H362*'Molar absorption spectra'!BO362/10</f>
        <v>0</v>
      </c>
      <c r="BP362" s="68">
        <f>'Light exposure'!$H362*'Molar absorption spectra'!BP362/10</f>
        <v>0</v>
      </c>
      <c r="BQ362" s="68">
        <f>'Light exposure'!$H362*'Molar absorption spectra'!BQ362/10</f>
        <v>0</v>
      </c>
      <c r="BR362" s="68">
        <f>'Light exposure'!$H362*'Molar absorption spectra'!BR362/10</f>
        <v>0</v>
      </c>
      <c r="BS362" s="68">
        <f>'Light exposure'!$H362*'Molar absorption spectra'!BS362/10</f>
        <v>0</v>
      </c>
      <c r="BT362" s="68">
        <f>'Light exposure'!$H362*'Molar absorption spectra'!BT362/10</f>
        <v>0</v>
      </c>
      <c r="BU362" s="68">
        <f>'Light exposure'!$H362*'Molar absorption spectra'!BU362/10</f>
        <v>0</v>
      </c>
      <c r="BV362" s="68">
        <f>'Light exposure'!$H362*'Molar absorption spectra'!BV362/10</f>
        <v>0</v>
      </c>
      <c r="BW362" s="68">
        <f>'Light exposure'!$H362*'Molar absorption spectra'!BW362/10</f>
        <v>0</v>
      </c>
      <c r="BX362" s="68">
        <f>'Light exposure'!$H362*'Molar absorption spectra'!BX362/10</f>
        <v>0</v>
      </c>
      <c r="BY362" s="68">
        <f>'Light exposure'!$H362*'Molar absorption spectra'!BY362/10</f>
        <v>0</v>
      </c>
      <c r="BZ362" s="68">
        <f>'Light exposure'!$H362*'Molar absorption spectra'!BZ362/10</f>
        <v>0</v>
      </c>
      <c r="CA362" s="68">
        <f>'Light exposure'!$H362*'Molar absorption spectra'!CA362/10</f>
        <v>0</v>
      </c>
      <c r="CB362" s="68">
        <f>'Light exposure'!$H362*'Molar absorption spectra'!CB362/10</f>
        <v>0</v>
      </c>
      <c r="CC362" s="68">
        <f>'Light exposure'!$H362*'Molar absorption spectra'!CC362/10</f>
        <v>0</v>
      </c>
      <c r="CD362" s="68">
        <f>'Light exposure'!$H362*'Molar absorption spectra'!CD362/10</f>
        <v>0</v>
      </c>
      <c r="CE362" s="68">
        <f>'Light exposure'!$H362*'Molar absorption spectra'!CE362/10</f>
        <v>0</v>
      </c>
      <c r="CF362" s="68">
        <f>'Light exposure'!$H362*'Molar absorption spectra'!CF362/10</f>
        <v>0</v>
      </c>
      <c r="CG362" s="68">
        <f>'Light exposure'!$H362*'Molar absorption spectra'!CG362/10</f>
        <v>0</v>
      </c>
      <c r="CH362" s="68">
        <f>'Light exposure'!$H362*'Molar absorption spectra'!CH362/10</f>
        <v>0</v>
      </c>
      <c r="CI362" s="68">
        <f>'Light exposure'!$H362*'Molar absorption spectra'!CI362/10</f>
        <v>0</v>
      </c>
      <c r="CJ362" s="68">
        <f>'Light exposure'!$H362*'Molar absorption spectra'!CJ362/10</f>
        <v>0</v>
      </c>
      <c r="CK362" s="68">
        <f>'Light exposure'!$H362*'Molar absorption spectra'!CK362/10</f>
        <v>0</v>
      </c>
      <c r="CL362" s="68">
        <f>'Light exposure'!$H362*'Molar absorption spectra'!CL362/10</f>
        <v>0</v>
      </c>
    </row>
    <row r="363" spans="1:90" x14ac:dyDescent="0.35">
      <c r="A363" s="17">
        <v>635</v>
      </c>
      <c r="B363" s="68">
        <f>'Light exposure'!$H363*'Molar absorption spectra'!B363/10</f>
        <v>0</v>
      </c>
      <c r="C363" s="68">
        <f>'Light exposure'!$H363*'Molar absorption spectra'!C363/10</f>
        <v>0</v>
      </c>
      <c r="D363" s="68">
        <f>'Light exposure'!$H363*'Molar absorption spectra'!D363/10</f>
        <v>0</v>
      </c>
      <c r="E363" s="68">
        <f>'Light exposure'!$H363*'Molar absorption spectra'!E363/10</f>
        <v>0</v>
      </c>
      <c r="F363" s="68">
        <f>'Light exposure'!$H363*'Molar absorption spectra'!F363/10</f>
        <v>0</v>
      </c>
      <c r="G363" s="68">
        <f>'Light exposure'!$H363*'Molar absorption spectra'!G363/10</f>
        <v>0</v>
      </c>
      <c r="H363" s="68">
        <f>'Light exposure'!$H363*'Molar absorption spectra'!H363/10</f>
        <v>0</v>
      </c>
      <c r="I363" s="68">
        <f>'Light exposure'!$H363*'Molar absorption spectra'!I363/10</f>
        <v>0</v>
      </c>
      <c r="J363" s="68">
        <f>'Light exposure'!$H363*'Molar absorption spectra'!J363/10</f>
        <v>0</v>
      </c>
      <c r="K363" s="68">
        <f>'Light exposure'!$H363*'Molar absorption spectra'!K363/10</f>
        <v>0</v>
      </c>
      <c r="L363" s="68">
        <f>'Light exposure'!$H363*'Molar absorption spectra'!L363/10</f>
        <v>0</v>
      </c>
      <c r="M363" s="68">
        <f>'Light exposure'!$H363*'Molar absorption spectra'!M363/10</f>
        <v>0</v>
      </c>
      <c r="N363" s="68">
        <f>'Light exposure'!$H363*'Molar absorption spectra'!N363/10</f>
        <v>0</v>
      </c>
      <c r="O363" s="68">
        <f>'Light exposure'!$H363*'Molar absorption spectra'!O363/10</f>
        <v>0</v>
      </c>
      <c r="P363" s="68">
        <f>'Light exposure'!$H363*'Molar absorption spectra'!P363/10</f>
        <v>0</v>
      </c>
      <c r="Q363" s="68">
        <f>'Light exposure'!$H363*'Molar absorption spectra'!Q363/10</f>
        <v>0</v>
      </c>
      <c r="R363" s="68">
        <f>'Light exposure'!$H363*'Molar absorption spectra'!R363/10</f>
        <v>0</v>
      </c>
      <c r="S363" s="68">
        <f>'Light exposure'!$H363*'Molar absorption spectra'!S363/10</f>
        <v>0</v>
      </c>
      <c r="T363" s="68">
        <f>'Light exposure'!$H363*'Molar absorption spectra'!T363/10</f>
        <v>0</v>
      </c>
      <c r="U363" s="68">
        <f>'Light exposure'!$H363*'Molar absorption spectra'!U363/10</f>
        <v>0</v>
      </c>
      <c r="V363" s="68">
        <f>'Light exposure'!$H363*'Molar absorption spectra'!V363/10</f>
        <v>0</v>
      </c>
      <c r="W363" s="68">
        <f>'Light exposure'!$H363*'Molar absorption spectra'!W363/10</f>
        <v>0</v>
      </c>
      <c r="X363" s="68">
        <f>'Light exposure'!$H363*'Molar absorption spectra'!X363/10</f>
        <v>0</v>
      </c>
      <c r="Y363" s="68">
        <f>'Light exposure'!$H363*'Molar absorption spectra'!Y363/10</f>
        <v>0</v>
      </c>
      <c r="Z363" s="68">
        <f>'Light exposure'!$H363*'Molar absorption spectra'!Z363/10</f>
        <v>0</v>
      </c>
      <c r="AA363" s="68">
        <f>'Light exposure'!$H363*'Molar absorption spectra'!AA363/10</f>
        <v>0</v>
      </c>
      <c r="AB363" s="68">
        <f>'Light exposure'!$H363*'Molar absorption spectra'!AB363/10</f>
        <v>0</v>
      </c>
      <c r="AC363" s="68">
        <f>'Light exposure'!$H363*'Molar absorption spectra'!AC363/10</f>
        <v>0</v>
      </c>
      <c r="AD363" s="68">
        <f>'Light exposure'!$H363*'Molar absorption spectra'!AD363/10</f>
        <v>0</v>
      </c>
      <c r="AE363" s="68">
        <f>'Light exposure'!$H363*'Molar absorption spectra'!AE363/10</f>
        <v>0</v>
      </c>
      <c r="AF363" s="68">
        <f>'Light exposure'!$H363*'Molar absorption spectra'!AF363/10</f>
        <v>0</v>
      </c>
      <c r="AG363" s="68">
        <f>'Light exposure'!$H363*'Molar absorption spectra'!AG363/10</f>
        <v>0</v>
      </c>
      <c r="AH363" s="68">
        <f>'Light exposure'!$H363*'Molar absorption spectra'!AH363/10</f>
        <v>0</v>
      </c>
      <c r="AI363" s="68">
        <f>'Light exposure'!$H363*'Molar absorption spectra'!AI363/10</f>
        <v>0</v>
      </c>
      <c r="AJ363" s="68">
        <f>'Light exposure'!$H363*'Molar absorption spectra'!AJ363/10</f>
        <v>0</v>
      </c>
      <c r="AK363" s="68">
        <f>'Light exposure'!$H363*'Molar absorption spectra'!AK363/10</f>
        <v>0</v>
      </c>
      <c r="AL363" s="68">
        <f>'Light exposure'!$H363*'Molar absorption spectra'!AL363/10</f>
        <v>0</v>
      </c>
      <c r="AM363" s="68">
        <f>'Light exposure'!$H363*'Molar absorption spectra'!AM363/10</f>
        <v>0</v>
      </c>
      <c r="AN363" s="68">
        <f>'Light exposure'!$H363*'Molar absorption spectra'!AN363/10</f>
        <v>0</v>
      </c>
      <c r="AO363" s="68">
        <f>'Light exposure'!$H363*'Molar absorption spectra'!AO363/10</f>
        <v>0</v>
      </c>
      <c r="AP363" s="68">
        <f>'Light exposure'!$H363*'Molar absorption spectra'!AP363/10</f>
        <v>0</v>
      </c>
      <c r="AQ363" s="68">
        <f>'Light exposure'!$H363*'Molar absorption spectra'!AQ363/10</f>
        <v>0</v>
      </c>
      <c r="AR363" s="68">
        <f>'Light exposure'!$H363*'Molar absorption spectra'!AR363/10</f>
        <v>0</v>
      </c>
      <c r="AS363" s="68">
        <f>'Light exposure'!$H363*'Molar absorption spectra'!AS363/10</f>
        <v>0</v>
      </c>
      <c r="AT363" s="68">
        <f>'Light exposure'!$H363*'Molar absorption spectra'!AT363/10</f>
        <v>0</v>
      </c>
      <c r="AU363" s="68">
        <f>'Light exposure'!$H363*'Molar absorption spectra'!AU363/10</f>
        <v>0</v>
      </c>
      <c r="AV363" s="68">
        <f>'Light exposure'!$H363*'Molar absorption spectra'!AV363/10</f>
        <v>0</v>
      </c>
      <c r="AW363" s="68">
        <f>'Light exposure'!$H363*'Molar absorption spectra'!AW363/10</f>
        <v>0</v>
      </c>
      <c r="AX363" s="68">
        <f>'Light exposure'!$H363*'Molar absorption spectra'!AX363/10</f>
        <v>0</v>
      </c>
      <c r="AY363" s="68">
        <f>'Light exposure'!$H363*'Molar absorption spectra'!AY363/10</f>
        <v>0</v>
      </c>
      <c r="AZ363" s="68">
        <f>'Light exposure'!$H363*'Molar absorption spectra'!AZ363/10</f>
        <v>0</v>
      </c>
      <c r="BA363" s="68">
        <f>'Light exposure'!$H363*'Molar absorption spectra'!BA363/10</f>
        <v>0</v>
      </c>
      <c r="BB363" s="68">
        <f>'Light exposure'!$H363*'Molar absorption spectra'!BB363/10</f>
        <v>0</v>
      </c>
      <c r="BC363" s="68">
        <f>'Light exposure'!$H363*'Molar absorption spectra'!BC363/10</f>
        <v>0</v>
      </c>
      <c r="BD363" s="68">
        <f>'Light exposure'!$H363*'Molar absorption spectra'!BD363/10</f>
        <v>0</v>
      </c>
      <c r="BE363" s="68">
        <f>'Light exposure'!$H363*'Molar absorption spectra'!BE363/10</f>
        <v>0</v>
      </c>
      <c r="BF363" s="68">
        <f>'Light exposure'!$H363*'Molar absorption spectra'!BF363/10</f>
        <v>0</v>
      </c>
      <c r="BG363" s="68">
        <f>'Light exposure'!$H363*'Molar absorption spectra'!BG363/10</f>
        <v>0</v>
      </c>
      <c r="BH363" s="68">
        <f>'Light exposure'!$H363*'Molar absorption spectra'!BH363/10</f>
        <v>0</v>
      </c>
      <c r="BI363" s="68">
        <f>'Light exposure'!$H363*'Molar absorption spectra'!BI363/10</f>
        <v>0</v>
      </c>
      <c r="BJ363" s="68">
        <f>'Light exposure'!$H363*'Molar absorption spectra'!BJ363/10</f>
        <v>0</v>
      </c>
      <c r="BK363" s="68">
        <f>'Light exposure'!$H363*'Molar absorption spectra'!BK363/10</f>
        <v>0</v>
      </c>
      <c r="BL363" s="68">
        <f>'Light exposure'!$H363*'Molar absorption spectra'!BL363/10</f>
        <v>0</v>
      </c>
      <c r="BM363" s="68">
        <f>'Light exposure'!$H363*'Molar absorption spectra'!BM363/10</f>
        <v>0</v>
      </c>
      <c r="BN363" s="68">
        <f>'Light exposure'!$H363*'Molar absorption spectra'!BN363/10</f>
        <v>0</v>
      </c>
      <c r="BO363" s="68">
        <f>'Light exposure'!$H363*'Molar absorption spectra'!BO363/10</f>
        <v>0</v>
      </c>
      <c r="BP363" s="68">
        <f>'Light exposure'!$H363*'Molar absorption spectra'!BP363/10</f>
        <v>0</v>
      </c>
      <c r="BQ363" s="68">
        <f>'Light exposure'!$H363*'Molar absorption spectra'!BQ363/10</f>
        <v>0</v>
      </c>
      <c r="BR363" s="68">
        <f>'Light exposure'!$H363*'Molar absorption spectra'!BR363/10</f>
        <v>0</v>
      </c>
      <c r="BS363" s="68">
        <f>'Light exposure'!$H363*'Molar absorption spectra'!BS363/10</f>
        <v>0</v>
      </c>
      <c r="BT363" s="68">
        <f>'Light exposure'!$H363*'Molar absorption spectra'!BT363/10</f>
        <v>0</v>
      </c>
      <c r="BU363" s="68">
        <f>'Light exposure'!$H363*'Molar absorption spectra'!BU363/10</f>
        <v>0</v>
      </c>
      <c r="BV363" s="68">
        <f>'Light exposure'!$H363*'Molar absorption spectra'!BV363/10</f>
        <v>0</v>
      </c>
      <c r="BW363" s="68">
        <f>'Light exposure'!$H363*'Molar absorption spectra'!BW363/10</f>
        <v>0</v>
      </c>
      <c r="BX363" s="68">
        <f>'Light exposure'!$H363*'Molar absorption spectra'!BX363/10</f>
        <v>0</v>
      </c>
      <c r="BY363" s="68">
        <f>'Light exposure'!$H363*'Molar absorption spectra'!BY363/10</f>
        <v>0</v>
      </c>
      <c r="BZ363" s="68">
        <f>'Light exposure'!$H363*'Molar absorption spectra'!BZ363/10</f>
        <v>0</v>
      </c>
      <c r="CA363" s="68">
        <f>'Light exposure'!$H363*'Molar absorption spectra'!CA363/10</f>
        <v>0</v>
      </c>
      <c r="CB363" s="68">
        <f>'Light exposure'!$H363*'Molar absorption spectra'!CB363/10</f>
        <v>0</v>
      </c>
      <c r="CC363" s="68">
        <f>'Light exposure'!$H363*'Molar absorption spectra'!CC363/10</f>
        <v>0</v>
      </c>
      <c r="CD363" s="68">
        <f>'Light exposure'!$H363*'Molar absorption spectra'!CD363/10</f>
        <v>0</v>
      </c>
      <c r="CE363" s="68">
        <f>'Light exposure'!$H363*'Molar absorption spectra'!CE363/10</f>
        <v>0</v>
      </c>
      <c r="CF363" s="68">
        <f>'Light exposure'!$H363*'Molar absorption spectra'!CF363/10</f>
        <v>0</v>
      </c>
      <c r="CG363" s="68">
        <f>'Light exposure'!$H363*'Molar absorption spectra'!CG363/10</f>
        <v>0</v>
      </c>
      <c r="CH363" s="68">
        <f>'Light exposure'!$H363*'Molar absorption spectra'!CH363/10</f>
        <v>0</v>
      </c>
      <c r="CI363" s="68">
        <f>'Light exposure'!$H363*'Molar absorption spectra'!CI363/10</f>
        <v>0</v>
      </c>
      <c r="CJ363" s="68">
        <f>'Light exposure'!$H363*'Molar absorption spectra'!CJ363/10</f>
        <v>0</v>
      </c>
      <c r="CK363" s="68">
        <f>'Light exposure'!$H363*'Molar absorption spectra'!CK363/10</f>
        <v>0</v>
      </c>
      <c r="CL363" s="68">
        <f>'Light exposure'!$H363*'Molar absorption spectra'!CL363/10</f>
        <v>0</v>
      </c>
    </row>
    <row r="364" spans="1:90" x14ac:dyDescent="0.35">
      <c r="A364" s="17">
        <v>636</v>
      </c>
      <c r="B364" s="68">
        <f>'Light exposure'!$H364*'Molar absorption spectra'!B364/10</f>
        <v>0</v>
      </c>
      <c r="C364" s="68">
        <f>'Light exposure'!$H364*'Molar absorption spectra'!C364/10</f>
        <v>0</v>
      </c>
      <c r="D364" s="68">
        <f>'Light exposure'!$H364*'Molar absorption spectra'!D364/10</f>
        <v>0</v>
      </c>
      <c r="E364" s="68">
        <f>'Light exposure'!$H364*'Molar absorption spectra'!E364/10</f>
        <v>0</v>
      </c>
      <c r="F364" s="68">
        <f>'Light exposure'!$H364*'Molar absorption spectra'!F364/10</f>
        <v>0</v>
      </c>
      <c r="G364" s="68">
        <f>'Light exposure'!$H364*'Molar absorption spectra'!G364/10</f>
        <v>0</v>
      </c>
      <c r="H364" s="68">
        <f>'Light exposure'!$H364*'Molar absorption spectra'!H364/10</f>
        <v>0</v>
      </c>
      <c r="I364" s="68">
        <f>'Light exposure'!$H364*'Molar absorption spectra'!I364/10</f>
        <v>0</v>
      </c>
      <c r="J364" s="68">
        <f>'Light exposure'!$H364*'Molar absorption spectra'!J364/10</f>
        <v>0</v>
      </c>
      <c r="K364" s="68">
        <f>'Light exposure'!$H364*'Molar absorption spectra'!K364/10</f>
        <v>0</v>
      </c>
      <c r="L364" s="68">
        <f>'Light exposure'!$H364*'Molar absorption spectra'!L364/10</f>
        <v>0</v>
      </c>
      <c r="M364" s="68">
        <f>'Light exposure'!$H364*'Molar absorption spectra'!M364/10</f>
        <v>0</v>
      </c>
      <c r="N364" s="68">
        <f>'Light exposure'!$H364*'Molar absorption spectra'!N364/10</f>
        <v>0</v>
      </c>
      <c r="O364" s="68">
        <f>'Light exposure'!$H364*'Molar absorption spectra'!O364/10</f>
        <v>0</v>
      </c>
      <c r="P364" s="68">
        <f>'Light exposure'!$H364*'Molar absorption spectra'!P364/10</f>
        <v>0</v>
      </c>
      <c r="Q364" s="68">
        <f>'Light exposure'!$H364*'Molar absorption spectra'!Q364/10</f>
        <v>0</v>
      </c>
      <c r="R364" s="68">
        <f>'Light exposure'!$H364*'Molar absorption spectra'!R364/10</f>
        <v>0</v>
      </c>
      <c r="S364" s="68">
        <f>'Light exposure'!$H364*'Molar absorption spectra'!S364/10</f>
        <v>0</v>
      </c>
      <c r="T364" s="68">
        <f>'Light exposure'!$H364*'Molar absorption spectra'!T364/10</f>
        <v>0</v>
      </c>
      <c r="U364" s="68">
        <f>'Light exposure'!$H364*'Molar absorption spectra'!U364/10</f>
        <v>0</v>
      </c>
      <c r="V364" s="68">
        <f>'Light exposure'!$H364*'Molar absorption spectra'!V364/10</f>
        <v>0</v>
      </c>
      <c r="W364" s="68">
        <f>'Light exposure'!$H364*'Molar absorption spectra'!W364/10</f>
        <v>0</v>
      </c>
      <c r="X364" s="68">
        <f>'Light exposure'!$H364*'Molar absorption spectra'!X364/10</f>
        <v>0</v>
      </c>
      <c r="Y364" s="68">
        <f>'Light exposure'!$H364*'Molar absorption spectra'!Y364/10</f>
        <v>0</v>
      </c>
      <c r="Z364" s="68">
        <f>'Light exposure'!$H364*'Molar absorption spectra'!Z364/10</f>
        <v>0</v>
      </c>
      <c r="AA364" s="68">
        <f>'Light exposure'!$H364*'Molar absorption spectra'!AA364/10</f>
        <v>0</v>
      </c>
      <c r="AB364" s="68">
        <f>'Light exposure'!$H364*'Molar absorption spectra'!AB364/10</f>
        <v>0</v>
      </c>
      <c r="AC364" s="68">
        <f>'Light exposure'!$H364*'Molar absorption spectra'!AC364/10</f>
        <v>0</v>
      </c>
      <c r="AD364" s="68">
        <f>'Light exposure'!$H364*'Molar absorption spectra'!AD364/10</f>
        <v>0</v>
      </c>
      <c r="AE364" s="68">
        <f>'Light exposure'!$H364*'Molar absorption spectra'!AE364/10</f>
        <v>0</v>
      </c>
      <c r="AF364" s="68">
        <f>'Light exposure'!$H364*'Molar absorption spectra'!AF364/10</f>
        <v>0</v>
      </c>
      <c r="AG364" s="68">
        <f>'Light exposure'!$H364*'Molar absorption spectra'!AG364/10</f>
        <v>0</v>
      </c>
      <c r="AH364" s="68">
        <f>'Light exposure'!$H364*'Molar absorption spectra'!AH364/10</f>
        <v>0</v>
      </c>
      <c r="AI364" s="68">
        <f>'Light exposure'!$H364*'Molar absorption spectra'!AI364/10</f>
        <v>0</v>
      </c>
      <c r="AJ364" s="68">
        <f>'Light exposure'!$H364*'Molar absorption spectra'!AJ364/10</f>
        <v>0</v>
      </c>
      <c r="AK364" s="68">
        <f>'Light exposure'!$H364*'Molar absorption spectra'!AK364/10</f>
        <v>0</v>
      </c>
      <c r="AL364" s="68">
        <f>'Light exposure'!$H364*'Molar absorption spectra'!AL364/10</f>
        <v>0</v>
      </c>
      <c r="AM364" s="68">
        <f>'Light exposure'!$H364*'Molar absorption spectra'!AM364/10</f>
        <v>0</v>
      </c>
      <c r="AN364" s="68">
        <f>'Light exposure'!$H364*'Molar absorption spectra'!AN364/10</f>
        <v>0</v>
      </c>
      <c r="AO364" s="68">
        <f>'Light exposure'!$H364*'Molar absorption spectra'!AO364/10</f>
        <v>0</v>
      </c>
      <c r="AP364" s="68">
        <f>'Light exposure'!$H364*'Molar absorption spectra'!AP364/10</f>
        <v>0</v>
      </c>
      <c r="AQ364" s="68">
        <f>'Light exposure'!$H364*'Molar absorption spectra'!AQ364/10</f>
        <v>0</v>
      </c>
      <c r="AR364" s="68">
        <f>'Light exposure'!$H364*'Molar absorption spectra'!AR364/10</f>
        <v>0</v>
      </c>
      <c r="AS364" s="68">
        <f>'Light exposure'!$H364*'Molar absorption spectra'!AS364/10</f>
        <v>0</v>
      </c>
      <c r="AT364" s="68">
        <f>'Light exposure'!$H364*'Molar absorption spectra'!AT364/10</f>
        <v>0</v>
      </c>
      <c r="AU364" s="68">
        <f>'Light exposure'!$H364*'Molar absorption spectra'!AU364/10</f>
        <v>0</v>
      </c>
      <c r="AV364" s="68">
        <f>'Light exposure'!$H364*'Molar absorption spectra'!AV364/10</f>
        <v>0</v>
      </c>
      <c r="AW364" s="68">
        <f>'Light exposure'!$H364*'Molar absorption spectra'!AW364/10</f>
        <v>0</v>
      </c>
      <c r="AX364" s="68">
        <f>'Light exposure'!$H364*'Molar absorption spectra'!AX364/10</f>
        <v>0</v>
      </c>
      <c r="AY364" s="68">
        <f>'Light exposure'!$H364*'Molar absorption spectra'!AY364/10</f>
        <v>0</v>
      </c>
      <c r="AZ364" s="68">
        <f>'Light exposure'!$H364*'Molar absorption spectra'!AZ364/10</f>
        <v>0</v>
      </c>
      <c r="BA364" s="68">
        <f>'Light exposure'!$H364*'Molar absorption spectra'!BA364/10</f>
        <v>0</v>
      </c>
      <c r="BB364" s="68">
        <f>'Light exposure'!$H364*'Molar absorption spectra'!BB364/10</f>
        <v>0</v>
      </c>
      <c r="BC364" s="68">
        <f>'Light exposure'!$H364*'Molar absorption spectra'!BC364/10</f>
        <v>0</v>
      </c>
      <c r="BD364" s="68">
        <f>'Light exposure'!$H364*'Molar absorption spectra'!BD364/10</f>
        <v>0</v>
      </c>
      <c r="BE364" s="68">
        <f>'Light exposure'!$H364*'Molar absorption spectra'!BE364/10</f>
        <v>0</v>
      </c>
      <c r="BF364" s="68">
        <f>'Light exposure'!$H364*'Molar absorption spectra'!BF364/10</f>
        <v>0</v>
      </c>
      <c r="BG364" s="68">
        <f>'Light exposure'!$H364*'Molar absorption spectra'!BG364/10</f>
        <v>0</v>
      </c>
      <c r="BH364" s="68">
        <f>'Light exposure'!$H364*'Molar absorption spectra'!BH364/10</f>
        <v>0</v>
      </c>
      <c r="BI364" s="68">
        <f>'Light exposure'!$H364*'Molar absorption spectra'!BI364/10</f>
        <v>0</v>
      </c>
      <c r="BJ364" s="68">
        <f>'Light exposure'!$H364*'Molar absorption spectra'!BJ364/10</f>
        <v>0</v>
      </c>
      <c r="BK364" s="68">
        <f>'Light exposure'!$H364*'Molar absorption spectra'!BK364/10</f>
        <v>0</v>
      </c>
      <c r="BL364" s="68">
        <f>'Light exposure'!$H364*'Molar absorption spectra'!BL364/10</f>
        <v>0</v>
      </c>
      <c r="BM364" s="68">
        <f>'Light exposure'!$H364*'Molar absorption spectra'!BM364/10</f>
        <v>0</v>
      </c>
      <c r="BN364" s="68">
        <f>'Light exposure'!$H364*'Molar absorption spectra'!BN364/10</f>
        <v>0</v>
      </c>
      <c r="BO364" s="68">
        <f>'Light exposure'!$H364*'Molar absorption spectra'!BO364/10</f>
        <v>0</v>
      </c>
      <c r="BP364" s="68">
        <f>'Light exposure'!$H364*'Molar absorption spectra'!BP364/10</f>
        <v>0</v>
      </c>
      <c r="BQ364" s="68">
        <f>'Light exposure'!$H364*'Molar absorption spectra'!BQ364/10</f>
        <v>0</v>
      </c>
      <c r="BR364" s="68">
        <f>'Light exposure'!$H364*'Molar absorption spectra'!BR364/10</f>
        <v>0</v>
      </c>
      <c r="BS364" s="68">
        <f>'Light exposure'!$H364*'Molar absorption spectra'!BS364/10</f>
        <v>0</v>
      </c>
      <c r="BT364" s="68">
        <f>'Light exposure'!$H364*'Molar absorption spectra'!BT364/10</f>
        <v>0</v>
      </c>
      <c r="BU364" s="68">
        <f>'Light exposure'!$H364*'Molar absorption spectra'!BU364/10</f>
        <v>0</v>
      </c>
      <c r="BV364" s="68">
        <f>'Light exposure'!$H364*'Molar absorption spectra'!BV364/10</f>
        <v>0</v>
      </c>
      <c r="BW364" s="68">
        <f>'Light exposure'!$H364*'Molar absorption spectra'!BW364/10</f>
        <v>0</v>
      </c>
      <c r="BX364" s="68">
        <f>'Light exposure'!$H364*'Molar absorption spectra'!BX364/10</f>
        <v>0</v>
      </c>
      <c r="BY364" s="68">
        <f>'Light exposure'!$H364*'Molar absorption spectra'!BY364/10</f>
        <v>0</v>
      </c>
      <c r="BZ364" s="68">
        <f>'Light exposure'!$H364*'Molar absorption spectra'!BZ364/10</f>
        <v>0</v>
      </c>
      <c r="CA364" s="68">
        <f>'Light exposure'!$H364*'Molar absorption spectra'!CA364/10</f>
        <v>0</v>
      </c>
      <c r="CB364" s="68">
        <f>'Light exposure'!$H364*'Molar absorption spectra'!CB364/10</f>
        <v>0</v>
      </c>
      <c r="CC364" s="68">
        <f>'Light exposure'!$H364*'Molar absorption spectra'!CC364/10</f>
        <v>0</v>
      </c>
      <c r="CD364" s="68">
        <f>'Light exposure'!$H364*'Molar absorption spectra'!CD364/10</f>
        <v>0</v>
      </c>
      <c r="CE364" s="68">
        <f>'Light exposure'!$H364*'Molar absorption spectra'!CE364/10</f>
        <v>0</v>
      </c>
      <c r="CF364" s="68">
        <f>'Light exposure'!$H364*'Molar absorption spectra'!CF364/10</f>
        <v>0</v>
      </c>
      <c r="CG364" s="68">
        <f>'Light exposure'!$H364*'Molar absorption spectra'!CG364/10</f>
        <v>0</v>
      </c>
      <c r="CH364" s="68">
        <f>'Light exposure'!$H364*'Molar absorption spectra'!CH364/10</f>
        <v>0</v>
      </c>
      <c r="CI364" s="68">
        <f>'Light exposure'!$H364*'Molar absorption spectra'!CI364/10</f>
        <v>0</v>
      </c>
      <c r="CJ364" s="68">
        <f>'Light exposure'!$H364*'Molar absorption spectra'!CJ364/10</f>
        <v>0</v>
      </c>
      <c r="CK364" s="68">
        <f>'Light exposure'!$H364*'Molar absorption spectra'!CK364/10</f>
        <v>0</v>
      </c>
      <c r="CL364" s="68">
        <f>'Light exposure'!$H364*'Molar absorption spectra'!CL364/10</f>
        <v>0</v>
      </c>
    </row>
    <row r="365" spans="1:90" x14ac:dyDescent="0.35">
      <c r="A365" s="17">
        <v>637</v>
      </c>
      <c r="B365" s="68">
        <f>'Light exposure'!$H365*'Molar absorption spectra'!B365/10</f>
        <v>0</v>
      </c>
      <c r="C365" s="68">
        <f>'Light exposure'!$H365*'Molar absorption spectra'!C365/10</f>
        <v>0</v>
      </c>
      <c r="D365" s="68">
        <f>'Light exposure'!$H365*'Molar absorption spectra'!D365/10</f>
        <v>0</v>
      </c>
      <c r="E365" s="68">
        <f>'Light exposure'!$H365*'Molar absorption spectra'!E365/10</f>
        <v>0</v>
      </c>
      <c r="F365" s="68">
        <f>'Light exposure'!$H365*'Molar absorption spectra'!F365/10</f>
        <v>0</v>
      </c>
      <c r="G365" s="68">
        <f>'Light exposure'!$H365*'Molar absorption spectra'!G365/10</f>
        <v>0</v>
      </c>
      <c r="H365" s="68">
        <f>'Light exposure'!$H365*'Molar absorption spectra'!H365/10</f>
        <v>0</v>
      </c>
      <c r="I365" s="68">
        <f>'Light exposure'!$H365*'Molar absorption spectra'!I365/10</f>
        <v>0</v>
      </c>
      <c r="J365" s="68">
        <f>'Light exposure'!$H365*'Molar absorption spectra'!J365/10</f>
        <v>0</v>
      </c>
      <c r="K365" s="68">
        <f>'Light exposure'!$H365*'Molar absorption spectra'!K365/10</f>
        <v>0</v>
      </c>
      <c r="L365" s="68">
        <f>'Light exposure'!$H365*'Molar absorption spectra'!L365/10</f>
        <v>0</v>
      </c>
      <c r="M365" s="68">
        <f>'Light exposure'!$H365*'Molar absorption spectra'!M365/10</f>
        <v>0</v>
      </c>
      <c r="N365" s="68">
        <f>'Light exposure'!$H365*'Molar absorption spectra'!N365/10</f>
        <v>0</v>
      </c>
      <c r="O365" s="68">
        <f>'Light exposure'!$H365*'Molar absorption spectra'!O365/10</f>
        <v>0</v>
      </c>
      <c r="P365" s="68">
        <f>'Light exposure'!$H365*'Molar absorption spectra'!P365/10</f>
        <v>0</v>
      </c>
      <c r="Q365" s="68">
        <f>'Light exposure'!$H365*'Molar absorption spectra'!Q365/10</f>
        <v>0</v>
      </c>
      <c r="R365" s="68">
        <f>'Light exposure'!$H365*'Molar absorption spectra'!R365/10</f>
        <v>0</v>
      </c>
      <c r="S365" s="68">
        <f>'Light exposure'!$H365*'Molar absorption spectra'!S365/10</f>
        <v>0</v>
      </c>
      <c r="T365" s="68">
        <f>'Light exposure'!$H365*'Molar absorption spectra'!T365/10</f>
        <v>0</v>
      </c>
      <c r="U365" s="68">
        <f>'Light exposure'!$H365*'Molar absorption spectra'!U365/10</f>
        <v>0</v>
      </c>
      <c r="V365" s="68">
        <f>'Light exposure'!$H365*'Molar absorption spectra'!V365/10</f>
        <v>0</v>
      </c>
      <c r="W365" s="68">
        <f>'Light exposure'!$H365*'Molar absorption spectra'!W365/10</f>
        <v>0</v>
      </c>
      <c r="X365" s="68">
        <f>'Light exposure'!$H365*'Molar absorption spectra'!X365/10</f>
        <v>0</v>
      </c>
      <c r="Y365" s="68">
        <f>'Light exposure'!$H365*'Molar absorption spectra'!Y365/10</f>
        <v>0</v>
      </c>
      <c r="Z365" s="68">
        <f>'Light exposure'!$H365*'Molar absorption spectra'!Z365/10</f>
        <v>0</v>
      </c>
      <c r="AA365" s="68">
        <f>'Light exposure'!$H365*'Molar absorption spectra'!AA365/10</f>
        <v>0</v>
      </c>
      <c r="AB365" s="68">
        <f>'Light exposure'!$H365*'Molar absorption spectra'!AB365/10</f>
        <v>0</v>
      </c>
      <c r="AC365" s="68">
        <f>'Light exposure'!$H365*'Molar absorption spectra'!AC365/10</f>
        <v>0</v>
      </c>
      <c r="AD365" s="68">
        <f>'Light exposure'!$H365*'Molar absorption spectra'!AD365/10</f>
        <v>0</v>
      </c>
      <c r="AE365" s="68">
        <f>'Light exposure'!$H365*'Molar absorption spectra'!AE365/10</f>
        <v>0</v>
      </c>
      <c r="AF365" s="68">
        <f>'Light exposure'!$H365*'Molar absorption spectra'!AF365/10</f>
        <v>0</v>
      </c>
      <c r="AG365" s="68">
        <f>'Light exposure'!$H365*'Molar absorption spectra'!AG365/10</f>
        <v>0</v>
      </c>
      <c r="AH365" s="68">
        <f>'Light exposure'!$H365*'Molar absorption spectra'!AH365/10</f>
        <v>0</v>
      </c>
      <c r="AI365" s="68">
        <f>'Light exposure'!$H365*'Molar absorption spectra'!AI365/10</f>
        <v>0</v>
      </c>
      <c r="AJ365" s="68">
        <f>'Light exposure'!$H365*'Molar absorption spectra'!AJ365/10</f>
        <v>0</v>
      </c>
      <c r="AK365" s="68">
        <f>'Light exposure'!$H365*'Molar absorption spectra'!AK365/10</f>
        <v>0</v>
      </c>
      <c r="AL365" s="68">
        <f>'Light exposure'!$H365*'Molar absorption spectra'!AL365/10</f>
        <v>0</v>
      </c>
      <c r="AM365" s="68">
        <f>'Light exposure'!$H365*'Molar absorption spectra'!AM365/10</f>
        <v>0</v>
      </c>
      <c r="AN365" s="68">
        <f>'Light exposure'!$H365*'Molar absorption spectra'!AN365/10</f>
        <v>0</v>
      </c>
      <c r="AO365" s="68">
        <f>'Light exposure'!$H365*'Molar absorption spectra'!AO365/10</f>
        <v>0</v>
      </c>
      <c r="AP365" s="68">
        <f>'Light exposure'!$H365*'Molar absorption spectra'!AP365/10</f>
        <v>0</v>
      </c>
      <c r="AQ365" s="68">
        <f>'Light exposure'!$H365*'Molar absorption spectra'!AQ365/10</f>
        <v>0</v>
      </c>
      <c r="AR365" s="68">
        <f>'Light exposure'!$H365*'Molar absorption spectra'!AR365/10</f>
        <v>0</v>
      </c>
      <c r="AS365" s="68">
        <f>'Light exposure'!$H365*'Molar absorption spectra'!AS365/10</f>
        <v>0</v>
      </c>
      <c r="AT365" s="68">
        <f>'Light exposure'!$H365*'Molar absorption spectra'!AT365/10</f>
        <v>0</v>
      </c>
      <c r="AU365" s="68">
        <f>'Light exposure'!$H365*'Molar absorption spectra'!AU365/10</f>
        <v>0</v>
      </c>
      <c r="AV365" s="68">
        <f>'Light exposure'!$H365*'Molar absorption spectra'!AV365/10</f>
        <v>0</v>
      </c>
      <c r="AW365" s="68">
        <f>'Light exposure'!$H365*'Molar absorption spectra'!AW365/10</f>
        <v>0</v>
      </c>
      <c r="AX365" s="68">
        <f>'Light exposure'!$H365*'Molar absorption spectra'!AX365/10</f>
        <v>0</v>
      </c>
      <c r="AY365" s="68">
        <f>'Light exposure'!$H365*'Molar absorption spectra'!AY365/10</f>
        <v>0</v>
      </c>
      <c r="AZ365" s="68">
        <f>'Light exposure'!$H365*'Molar absorption spectra'!AZ365/10</f>
        <v>0</v>
      </c>
      <c r="BA365" s="68">
        <f>'Light exposure'!$H365*'Molar absorption spectra'!BA365/10</f>
        <v>0</v>
      </c>
      <c r="BB365" s="68">
        <f>'Light exposure'!$H365*'Molar absorption spectra'!BB365/10</f>
        <v>0</v>
      </c>
      <c r="BC365" s="68">
        <f>'Light exposure'!$H365*'Molar absorption spectra'!BC365/10</f>
        <v>0</v>
      </c>
      <c r="BD365" s="68">
        <f>'Light exposure'!$H365*'Molar absorption spectra'!BD365/10</f>
        <v>0</v>
      </c>
      <c r="BE365" s="68">
        <f>'Light exposure'!$H365*'Molar absorption spectra'!BE365/10</f>
        <v>0</v>
      </c>
      <c r="BF365" s="68">
        <f>'Light exposure'!$H365*'Molar absorption spectra'!BF365/10</f>
        <v>0</v>
      </c>
      <c r="BG365" s="68">
        <f>'Light exposure'!$H365*'Molar absorption spectra'!BG365/10</f>
        <v>0</v>
      </c>
      <c r="BH365" s="68">
        <f>'Light exposure'!$H365*'Molar absorption spectra'!BH365/10</f>
        <v>0</v>
      </c>
      <c r="BI365" s="68">
        <f>'Light exposure'!$H365*'Molar absorption spectra'!BI365/10</f>
        <v>0</v>
      </c>
      <c r="BJ365" s="68">
        <f>'Light exposure'!$H365*'Molar absorption spectra'!BJ365/10</f>
        <v>0</v>
      </c>
      <c r="BK365" s="68">
        <f>'Light exposure'!$H365*'Molar absorption spectra'!BK365/10</f>
        <v>0</v>
      </c>
      <c r="BL365" s="68">
        <f>'Light exposure'!$H365*'Molar absorption spectra'!BL365/10</f>
        <v>0</v>
      </c>
      <c r="BM365" s="68">
        <f>'Light exposure'!$H365*'Molar absorption spectra'!BM365/10</f>
        <v>0</v>
      </c>
      <c r="BN365" s="68">
        <f>'Light exposure'!$H365*'Molar absorption spectra'!BN365/10</f>
        <v>0</v>
      </c>
      <c r="BO365" s="68">
        <f>'Light exposure'!$H365*'Molar absorption spectra'!BO365/10</f>
        <v>0</v>
      </c>
      <c r="BP365" s="68">
        <f>'Light exposure'!$H365*'Molar absorption spectra'!BP365/10</f>
        <v>0</v>
      </c>
      <c r="BQ365" s="68">
        <f>'Light exposure'!$H365*'Molar absorption spectra'!BQ365/10</f>
        <v>0</v>
      </c>
      <c r="BR365" s="68">
        <f>'Light exposure'!$H365*'Molar absorption spectra'!BR365/10</f>
        <v>0</v>
      </c>
      <c r="BS365" s="68">
        <f>'Light exposure'!$H365*'Molar absorption spectra'!BS365/10</f>
        <v>0</v>
      </c>
      <c r="BT365" s="68">
        <f>'Light exposure'!$H365*'Molar absorption spectra'!BT365/10</f>
        <v>0</v>
      </c>
      <c r="BU365" s="68">
        <f>'Light exposure'!$H365*'Molar absorption spectra'!BU365/10</f>
        <v>0</v>
      </c>
      <c r="BV365" s="68">
        <f>'Light exposure'!$H365*'Molar absorption spectra'!BV365/10</f>
        <v>0</v>
      </c>
      <c r="BW365" s="68">
        <f>'Light exposure'!$H365*'Molar absorption spectra'!BW365/10</f>
        <v>0</v>
      </c>
      <c r="BX365" s="68">
        <f>'Light exposure'!$H365*'Molar absorption spectra'!BX365/10</f>
        <v>0</v>
      </c>
      <c r="BY365" s="68">
        <f>'Light exposure'!$H365*'Molar absorption spectra'!BY365/10</f>
        <v>0</v>
      </c>
      <c r="BZ365" s="68">
        <f>'Light exposure'!$H365*'Molar absorption spectra'!BZ365/10</f>
        <v>0</v>
      </c>
      <c r="CA365" s="68">
        <f>'Light exposure'!$H365*'Molar absorption spectra'!CA365/10</f>
        <v>0</v>
      </c>
      <c r="CB365" s="68">
        <f>'Light exposure'!$H365*'Molar absorption spectra'!CB365/10</f>
        <v>0</v>
      </c>
      <c r="CC365" s="68">
        <f>'Light exposure'!$H365*'Molar absorption spectra'!CC365/10</f>
        <v>0</v>
      </c>
      <c r="CD365" s="68">
        <f>'Light exposure'!$H365*'Molar absorption spectra'!CD365/10</f>
        <v>0</v>
      </c>
      <c r="CE365" s="68">
        <f>'Light exposure'!$H365*'Molar absorption spectra'!CE365/10</f>
        <v>0</v>
      </c>
      <c r="CF365" s="68">
        <f>'Light exposure'!$H365*'Molar absorption spectra'!CF365/10</f>
        <v>0</v>
      </c>
      <c r="CG365" s="68">
        <f>'Light exposure'!$H365*'Molar absorption spectra'!CG365/10</f>
        <v>0</v>
      </c>
      <c r="CH365" s="68">
        <f>'Light exposure'!$H365*'Molar absorption spectra'!CH365/10</f>
        <v>0</v>
      </c>
      <c r="CI365" s="68">
        <f>'Light exposure'!$H365*'Molar absorption spectra'!CI365/10</f>
        <v>0</v>
      </c>
      <c r="CJ365" s="68">
        <f>'Light exposure'!$H365*'Molar absorption spectra'!CJ365/10</f>
        <v>0</v>
      </c>
      <c r="CK365" s="68">
        <f>'Light exposure'!$H365*'Molar absorption spectra'!CK365/10</f>
        <v>0</v>
      </c>
      <c r="CL365" s="68">
        <f>'Light exposure'!$H365*'Molar absorption spectra'!CL365/10</f>
        <v>0</v>
      </c>
    </row>
    <row r="366" spans="1:90" x14ac:dyDescent="0.35">
      <c r="A366" s="17">
        <v>638</v>
      </c>
      <c r="B366" s="68">
        <f>'Light exposure'!$H366*'Molar absorption spectra'!B366/10</f>
        <v>0</v>
      </c>
      <c r="C366" s="68">
        <f>'Light exposure'!$H366*'Molar absorption spectra'!C366/10</f>
        <v>0</v>
      </c>
      <c r="D366" s="68">
        <f>'Light exposure'!$H366*'Molar absorption spectra'!D366/10</f>
        <v>0</v>
      </c>
      <c r="E366" s="68">
        <f>'Light exposure'!$H366*'Molar absorption spectra'!E366/10</f>
        <v>0</v>
      </c>
      <c r="F366" s="68">
        <f>'Light exposure'!$H366*'Molar absorption spectra'!F366/10</f>
        <v>0</v>
      </c>
      <c r="G366" s="68">
        <f>'Light exposure'!$H366*'Molar absorption spectra'!G366/10</f>
        <v>0</v>
      </c>
      <c r="H366" s="68">
        <f>'Light exposure'!$H366*'Molar absorption spectra'!H366/10</f>
        <v>0</v>
      </c>
      <c r="I366" s="68">
        <f>'Light exposure'!$H366*'Molar absorption spectra'!I366/10</f>
        <v>0</v>
      </c>
      <c r="J366" s="68">
        <f>'Light exposure'!$H366*'Molar absorption spectra'!J366/10</f>
        <v>0</v>
      </c>
      <c r="K366" s="68">
        <f>'Light exposure'!$H366*'Molar absorption spectra'!K366/10</f>
        <v>0</v>
      </c>
      <c r="L366" s="68">
        <f>'Light exposure'!$H366*'Molar absorption spectra'!L366/10</f>
        <v>0</v>
      </c>
      <c r="M366" s="68">
        <f>'Light exposure'!$H366*'Molar absorption spectra'!M366/10</f>
        <v>0</v>
      </c>
      <c r="N366" s="68">
        <f>'Light exposure'!$H366*'Molar absorption spectra'!N366/10</f>
        <v>0</v>
      </c>
      <c r="O366" s="68">
        <f>'Light exposure'!$H366*'Molar absorption spectra'!O366/10</f>
        <v>0</v>
      </c>
      <c r="P366" s="68">
        <f>'Light exposure'!$H366*'Molar absorption spectra'!P366/10</f>
        <v>0</v>
      </c>
      <c r="Q366" s="68">
        <f>'Light exposure'!$H366*'Molar absorption spectra'!Q366/10</f>
        <v>0</v>
      </c>
      <c r="R366" s="68">
        <f>'Light exposure'!$H366*'Molar absorption spectra'!R366/10</f>
        <v>0</v>
      </c>
      <c r="S366" s="68">
        <f>'Light exposure'!$H366*'Molar absorption spectra'!S366/10</f>
        <v>0</v>
      </c>
      <c r="T366" s="68">
        <f>'Light exposure'!$H366*'Molar absorption spectra'!T366/10</f>
        <v>0</v>
      </c>
      <c r="U366" s="68">
        <f>'Light exposure'!$H366*'Molar absorption spectra'!U366/10</f>
        <v>0</v>
      </c>
      <c r="V366" s="68">
        <f>'Light exposure'!$H366*'Molar absorption spectra'!V366/10</f>
        <v>0</v>
      </c>
      <c r="W366" s="68">
        <f>'Light exposure'!$H366*'Molar absorption spectra'!W366/10</f>
        <v>0</v>
      </c>
      <c r="X366" s="68">
        <f>'Light exposure'!$H366*'Molar absorption spectra'!X366/10</f>
        <v>0</v>
      </c>
      <c r="Y366" s="68">
        <f>'Light exposure'!$H366*'Molar absorption spectra'!Y366/10</f>
        <v>0</v>
      </c>
      <c r="Z366" s="68">
        <f>'Light exposure'!$H366*'Molar absorption spectra'!Z366/10</f>
        <v>0</v>
      </c>
      <c r="AA366" s="68">
        <f>'Light exposure'!$H366*'Molar absorption spectra'!AA366/10</f>
        <v>0</v>
      </c>
      <c r="AB366" s="68">
        <f>'Light exposure'!$H366*'Molar absorption spectra'!AB366/10</f>
        <v>0</v>
      </c>
      <c r="AC366" s="68">
        <f>'Light exposure'!$H366*'Molar absorption spectra'!AC366/10</f>
        <v>0</v>
      </c>
      <c r="AD366" s="68">
        <f>'Light exposure'!$H366*'Molar absorption spectra'!AD366/10</f>
        <v>0</v>
      </c>
      <c r="AE366" s="68">
        <f>'Light exposure'!$H366*'Molar absorption spectra'!AE366/10</f>
        <v>0</v>
      </c>
      <c r="AF366" s="68">
        <f>'Light exposure'!$H366*'Molar absorption spectra'!AF366/10</f>
        <v>0</v>
      </c>
      <c r="AG366" s="68">
        <f>'Light exposure'!$H366*'Molar absorption spectra'!AG366/10</f>
        <v>0</v>
      </c>
      <c r="AH366" s="68">
        <f>'Light exposure'!$H366*'Molar absorption spectra'!AH366/10</f>
        <v>0</v>
      </c>
      <c r="AI366" s="68">
        <f>'Light exposure'!$H366*'Molar absorption spectra'!AI366/10</f>
        <v>0</v>
      </c>
      <c r="AJ366" s="68">
        <f>'Light exposure'!$H366*'Molar absorption spectra'!AJ366/10</f>
        <v>0</v>
      </c>
      <c r="AK366" s="68">
        <f>'Light exposure'!$H366*'Molar absorption spectra'!AK366/10</f>
        <v>0</v>
      </c>
      <c r="AL366" s="68">
        <f>'Light exposure'!$H366*'Molar absorption spectra'!AL366/10</f>
        <v>0</v>
      </c>
      <c r="AM366" s="68">
        <f>'Light exposure'!$H366*'Molar absorption spectra'!AM366/10</f>
        <v>0</v>
      </c>
      <c r="AN366" s="68">
        <f>'Light exposure'!$H366*'Molar absorption spectra'!AN366/10</f>
        <v>0</v>
      </c>
      <c r="AO366" s="68">
        <f>'Light exposure'!$H366*'Molar absorption spectra'!AO366/10</f>
        <v>0</v>
      </c>
      <c r="AP366" s="68">
        <f>'Light exposure'!$H366*'Molar absorption spectra'!AP366/10</f>
        <v>0</v>
      </c>
      <c r="AQ366" s="68">
        <f>'Light exposure'!$H366*'Molar absorption spectra'!AQ366/10</f>
        <v>0</v>
      </c>
      <c r="AR366" s="68">
        <f>'Light exposure'!$H366*'Molar absorption spectra'!AR366/10</f>
        <v>0</v>
      </c>
      <c r="AS366" s="68">
        <f>'Light exposure'!$H366*'Molar absorption spectra'!AS366/10</f>
        <v>0</v>
      </c>
      <c r="AT366" s="68">
        <f>'Light exposure'!$H366*'Molar absorption spectra'!AT366/10</f>
        <v>0</v>
      </c>
      <c r="AU366" s="68">
        <f>'Light exposure'!$H366*'Molar absorption spectra'!AU366/10</f>
        <v>0</v>
      </c>
      <c r="AV366" s="68">
        <f>'Light exposure'!$H366*'Molar absorption spectra'!AV366/10</f>
        <v>0</v>
      </c>
      <c r="AW366" s="68">
        <f>'Light exposure'!$H366*'Molar absorption spectra'!AW366/10</f>
        <v>0</v>
      </c>
      <c r="AX366" s="68">
        <f>'Light exposure'!$H366*'Molar absorption spectra'!AX366/10</f>
        <v>0</v>
      </c>
      <c r="AY366" s="68">
        <f>'Light exposure'!$H366*'Molar absorption spectra'!AY366/10</f>
        <v>0</v>
      </c>
      <c r="AZ366" s="68">
        <f>'Light exposure'!$H366*'Molar absorption spectra'!AZ366/10</f>
        <v>0</v>
      </c>
      <c r="BA366" s="68">
        <f>'Light exposure'!$H366*'Molar absorption spectra'!BA366/10</f>
        <v>0</v>
      </c>
      <c r="BB366" s="68">
        <f>'Light exposure'!$H366*'Molar absorption spectra'!BB366/10</f>
        <v>0</v>
      </c>
      <c r="BC366" s="68">
        <f>'Light exposure'!$H366*'Molar absorption spectra'!BC366/10</f>
        <v>0</v>
      </c>
      <c r="BD366" s="68">
        <f>'Light exposure'!$H366*'Molar absorption spectra'!BD366/10</f>
        <v>0</v>
      </c>
      <c r="BE366" s="68">
        <f>'Light exposure'!$H366*'Molar absorption spectra'!BE366/10</f>
        <v>0</v>
      </c>
      <c r="BF366" s="68">
        <f>'Light exposure'!$H366*'Molar absorption spectra'!BF366/10</f>
        <v>0</v>
      </c>
      <c r="BG366" s="68">
        <f>'Light exposure'!$H366*'Molar absorption spectra'!BG366/10</f>
        <v>0</v>
      </c>
      <c r="BH366" s="68">
        <f>'Light exposure'!$H366*'Molar absorption spectra'!BH366/10</f>
        <v>0</v>
      </c>
      <c r="BI366" s="68">
        <f>'Light exposure'!$H366*'Molar absorption spectra'!BI366/10</f>
        <v>0</v>
      </c>
      <c r="BJ366" s="68">
        <f>'Light exposure'!$H366*'Molar absorption spectra'!BJ366/10</f>
        <v>0</v>
      </c>
      <c r="BK366" s="68">
        <f>'Light exposure'!$H366*'Molar absorption spectra'!BK366/10</f>
        <v>0</v>
      </c>
      <c r="BL366" s="68">
        <f>'Light exposure'!$H366*'Molar absorption spectra'!BL366/10</f>
        <v>0</v>
      </c>
      <c r="BM366" s="68">
        <f>'Light exposure'!$H366*'Molar absorption spectra'!BM366/10</f>
        <v>0</v>
      </c>
      <c r="BN366" s="68">
        <f>'Light exposure'!$H366*'Molar absorption spectra'!BN366/10</f>
        <v>0</v>
      </c>
      <c r="BO366" s="68">
        <f>'Light exposure'!$H366*'Molar absorption spectra'!BO366/10</f>
        <v>0</v>
      </c>
      <c r="BP366" s="68">
        <f>'Light exposure'!$H366*'Molar absorption spectra'!BP366/10</f>
        <v>0</v>
      </c>
      <c r="BQ366" s="68">
        <f>'Light exposure'!$H366*'Molar absorption spectra'!BQ366/10</f>
        <v>0</v>
      </c>
      <c r="BR366" s="68">
        <f>'Light exposure'!$H366*'Molar absorption spectra'!BR366/10</f>
        <v>0</v>
      </c>
      <c r="BS366" s="68">
        <f>'Light exposure'!$H366*'Molar absorption spectra'!BS366/10</f>
        <v>0</v>
      </c>
      <c r="BT366" s="68">
        <f>'Light exposure'!$H366*'Molar absorption spectra'!BT366/10</f>
        <v>0</v>
      </c>
      <c r="BU366" s="68">
        <f>'Light exposure'!$H366*'Molar absorption spectra'!BU366/10</f>
        <v>0</v>
      </c>
      <c r="BV366" s="68">
        <f>'Light exposure'!$H366*'Molar absorption spectra'!BV366/10</f>
        <v>0</v>
      </c>
      <c r="BW366" s="68">
        <f>'Light exposure'!$H366*'Molar absorption spectra'!BW366/10</f>
        <v>0</v>
      </c>
      <c r="BX366" s="68">
        <f>'Light exposure'!$H366*'Molar absorption spectra'!BX366/10</f>
        <v>0</v>
      </c>
      <c r="BY366" s="68">
        <f>'Light exposure'!$H366*'Molar absorption spectra'!BY366/10</f>
        <v>0</v>
      </c>
      <c r="BZ366" s="68">
        <f>'Light exposure'!$H366*'Molar absorption spectra'!BZ366/10</f>
        <v>0</v>
      </c>
      <c r="CA366" s="68">
        <f>'Light exposure'!$H366*'Molar absorption spectra'!CA366/10</f>
        <v>0</v>
      </c>
      <c r="CB366" s="68">
        <f>'Light exposure'!$H366*'Molar absorption spectra'!CB366/10</f>
        <v>0</v>
      </c>
      <c r="CC366" s="68">
        <f>'Light exposure'!$H366*'Molar absorption spectra'!CC366/10</f>
        <v>0</v>
      </c>
      <c r="CD366" s="68">
        <f>'Light exposure'!$H366*'Molar absorption spectra'!CD366/10</f>
        <v>0</v>
      </c>
      <c r="CE366" s="68">
        <f>'Light exposure'!$H366*'Molar absorption spectra'!CE366/10</f>
        <v>0</v>
      </c>
      <c r="CF366" s="68">
        <f>'Light exposure'!$H366*'Molar absorption spectra'!CF366/10</f>
        <v>0</v>
      </c>
      <c r="CG366" s="68">
        <f>'Light exposure'!$H366*'Molar absorption spectra'!CG366/10</f>
        <v>0</v>
      </c>
      <c r="CH366" s="68">
        <f>'Light exposure'!$H366*'Molar absorption spectra'!CH366/10</f>
        <v>0</v>
      </c>
      <c r="CI366" s="68">
        <f>'Light exposure'!$H366*'Molar absorption spectra'!CI366/10</f>
        <v>0</v>
      </c>
      <c r="CJ366" s="68">
        <f>'Light exposure'!$H366*'Molar absorption spectra'!CJ366/10</f>
        <v>0</v>
      </c>
      <c r="CK366" s="68">
        <f>'Light exposure'!$H366*'Molar absorption spectra'!CK366/10</f>
        <v>0</v>
      </c>
      <c r="CL366" s="68">
        <f>'Light exposure'!$H366*'Molar absorption spectra'!CL366/10</f>
        <v>0</v>
      </c>
    </row>
    <row r="367" spans="1:90" x14ac:dyDescent="0.35">
      <c r="A367" s="17">
        <v>639</v>
      </c>
      <c r="B367" s="68">
        <f>'Light exposure'!$H367*'Molar absorption spectra'!B367/10</f>
        <v>0</v>
      </c>
      <c r="C367" s="68">
        <f>'Light exposure'!$H367*'Molar absorption spectra'!C367/10</f>
        <v>0</v>
      </c>
      <c r="D367" s="68">
        <f>'Light exposure'!$H367*'Molar absorption spectra'!D367/10</f>
        <v>0</v>
      </c>
      <c r="E367" s="68">
        <f>'Light exposure'!$H367*'Molar absorption spectra'!E367/10</f>
        <v>0</v>
      </c>
      <c r="F367" s="68">
        <f>'Light exposure'!$H367*'Molar absorption spectra'!F367/10</f>
        <v>0</v>
      </c>
      <c r="G367" s="68">
        <f>'Light exposure'!$H367*'Molar absorption spectra'!G367/10</f>
        <v>0</v>
      </c>
      <c r="H367" s="68">
        <f>'Light exposure'!$H367*'Molar absorption spectra'!H367/10</f>
        <v>0</v>
      </c>
      <c r="I367" s="68">
        <f>'Light exposure'!$H367*'Molar absorption spectra'!I367/10</f>
        <v>0</v>
      </c>
      <c r="J367" s="68">
        <f>'Light exposure'!$H367*'Molar absorption spectra'!J367/10</f>
        <v>0</v>
      </c>
      <c r="K367" s="68">
        <f>'Light exposure'!$H367*'Molar absorption spectra'!K367/10</f>
        <v>0</v>
      </c>
      <c r="L367" s="68">
        <f>'Light exposure'!$H367*'Molar absorption spectra'!L367/10</f>
        <v>0</v>
      </c>
      <c r="M367" s="68">
        <f>'Light exposure'!$H367*'Molar absorption spectra'!M367/10</f>
        <v>0</v>
      </c>
      <c r="N367" s="68">
        <f>'Light exposure'!$H367*'Molar absorption spectra'!N367/10</f>
        <v>0</v>
      </c>
      <c r="O367" s="68">
        <f>'Light exposure'!$H367*'Molar absorption spectra'!O367/10</f>
        <v>0</v>
      </c>
      <c r="P367" s="68">
        <f>'Light exposure'!$H367*'Molar absorption spectra'!P367/10</f>
        <v>0</v>
      </c>
      <c r="Q367" s="68">
        <f>'Light exposure'!$H367*'Molar absorption spectra'!Q367/10</f>
        <v>0</v>
      </c>
      <c r="R367" s="68">
        <f>'Light exposure'!$H367*'Molar absorption spectra'!R367/10</f>
        <v>0</v>
      </c>
      <c r="S367" s="68">
        <f>'Light exposure'!$H367*'Molar absorption spectra'!S367/10</f>
        <v>0</v>
      </c>
      <c r="T367" s="68">
        <f>'Light exposure'!$H367*'Molar absorption spectra'!T367/10</f>
        <v>0</v>
      </c>
      <c r="U367" s="68">
        <f>'Light exposure'!$H367*'Molar absorption spectra'!U367/10</f>
        <v>0</v>
      </c>
      <c r="V367" s="68">
        <f>'Light exposure'!$H367*'Molar absorption spectra'!V367/10</f>
        <v>0</v>
      </c>
      <c r="W367" s="68">
        <f>'Light exposure'!$H367*'Molar absorption spectra'!W367/10</f>
        <v>0</v>
      </c>
      <c r="X367" s="68">
        <f>'Light exposure'!$H367*'Molar absorption spectra'!X367/10</f>
        <v>0</v>
      </c>
      <c r="Y367" s="68">
        <f>'Light exposure'!$H367*'Molar absorption spectra'!Y367/10</f>
        <v>0</v>
      </c>
      <c r="Z367" s="68">
        <f>'Light exposure'!$H367*'Molar absorption spectra'!Z367/10</f>
        <v>0</v>
      </c>
      <c r="AA367" s="68">
        <f>'Light exposure'!$H367*'Molar absorption spectra'!AA367/10</f>
        <v>0</v>
      </c>
      <c r="AB367" s="68">
        <f>'Light exposure'!$H367*'Molar absorption spectra'!AB367/10</f>
        <v>0</v>
      </c>
      <c r="AC367" s="68">
        <f>'Light exposure'!$H367*'Molar absorption spectra'!AC367/10</f>
        <v>0</v>
      </c>
      <c r="AD367" s="68">
        <f>'Light exposure'!$H367*'Molar absorption spectra'!AD367/10</f>
        <v>0</v>
      </c>
      <c r="AE367" s="68">
        <f>'Light exposure'!$H367*'Molar absorption spectra'!AE367/10</f>
        <v>0</v>
      </c>
      <c r="AF367" s="68">
        <f>'Light exposure'!$H367*'Molar absorption spectra'!AF367/10</f>
        <v>0</v>
      </c>
      <c r="AG367" s="68">
        <f>'Light exposure'!$H367*'Molar absorption spectra'!AG367/10</f>
        <v>0</v>
      </c>
      <c r="AH367" s="68">
        <f>'Light exposure'!$H367*'Molar absorption spectra'!AH367/10</f>
        <v>0</v>
      </c>
      <c r="AI367" s="68">
        <f>'Light exposure'!$H367*'Molar absorption spectra'!AI367/10</f>
        <v>0</v>
      </c>
      <c r="AJ367" s="68">
        <f>'Light exposure'!$H367*'Molar absorption spectra'!AJ367/10</f>
        <v>0</v>
      </c>
      <c r="AK367" s="68">
        <f>'Light exposure'!$H367*'Molar absorption spectra'!AK367/10</f>
        <v>0</v>
      </c>
      <c r="AL367" s="68">
        <f>'Light exposure'!$H367*'Molar absorption spectra'!AL367/10</f>
        <v>0</v>
      </c>
      <c r="AM367" s="68">
        <f>'Light exposure'!$H367*'Molar absorption spectra'!AM367/10</f>
        <v>0</v>
      </c>
      <c r="AN367" s="68">
        <f>'Light exposure'!$H367*'Molar absorption spectra'!AN367/10</f>
        <v>0</v>
      </c>
      <c r="AO367" s="68">
        <f>'Light exposure'!$H367*'Molar absorption spectra'!AO367/10</f>
        <v>0</v>
      </c>
      <c r="AP367" s="68">
        <f>'Light exposure'!$H367*'Molar absorption spectra'!AP367/10</f>
        <v>0</v>
      </c>
      <c r="AQ367" s="68">
        <f>'Light exposure'!$H367*'Molar absorption spectra'!AQ367/10</f>
        <v>0</v>
      </c>
      <c r="AR367" s="68">
        <f>'Light exposure'!$H367*'Molar absorption spectra'!AR367/10</f>
        <v>0</v>
      </c>
      <c r="AS367" s="68">
        <f>'Light exposure'!$H367*'Molar absorption spectra'!AS367/10</f>
        <v>0</v>
      </c>
      <c r="AT367" s="68">
        <f>'Light exposure'!$H367*'Molar absorption spectra'!AT367/10</f>
        <v>0</v>
      </c>
      <c r="AU367" s="68">
        <f>'Light exposure'!$H367*'Molar absorption spectra'!AU367/10</f>
        <v>0</v>
      </c>
      <c r="AV367" s="68">
        <f>'Light exposure'!$H367*'Molar absorption spectra'!AV367/10</f>
        <v>0</v>
      </c>
      <c r="AW367" s="68">
        <f>'Light exposure'!$H367*'Molar absorption spectra'!AW367/10</f>
        <v>0</v>
      </c>
      <c r="AX367" s="68">
        <f>'Light exposure'!$H367*'Molar absorption spectra'!AX367/10</f>
        <v>0</v>
      </c>
      <c r="AY367" s="68">
        <f>'Light exposure'!$H367*'Molar absorption spectra'!AY367/10</f>
        <v>0</v>
      </c>
      <c r="AZ367" s="68">
        <f>'Light exposure'!$H367*'Molar absorption spectra'!AZ367/10</f>
        <v>0</v>
      </c>
      <c r="BA367" s="68">
        <f>'Light exposure'!$H367*'Molar absorption spectra'!BA367/10</f>
        <v>0</v>
      </c>
      <c r="BB367" s="68">
        <f>'Light exposure'!$H367*'Molar absorption spectra'!BB367/10</f>
        <v>0</v>
      </c>
      <c r="BC367" s="68">
        <f>'Light exposure'!$H367*'Molar absorption spectra'!BC367/10</f>
        <v>0</v>
      </c>
      <c r="BD367" s="68">
        <f>'Light exposure'!$H367*'Molar absorption spectra'!BD367/10</f>
        <v>0</v>
      </c>
      <c r="BE367" s="68">
        <f>'Light exposure'!$H367*'Molar absorption spectra'!BE367/10</f>
        <v>0</v>
      </c>
      <c r="BF367" s="68">
        <f>'Light exposure'!$H367*'Molar absorption spectra'!BF367/10</f>
        <v>0</v>
      </c>
      <c r="BG367" s="68">
        <f>'Light exposure'!$H367*'Molar absorption spectra'!BG367/10</f>
        <v>0</v>
      </c>
      <c r="BH367" s="68">
        <f>'Light exposure'!$H367*'Molar absorption spectra'!BH367/10</f>
        <v>0</v>
      </c>
      <c r="BI367" s="68">
        <f>'Light exposure'!$H367*'Molar absorption spectra'!BI367/10</f>
        <v>0</v>
      </c>
      <c r="BJ367" s="68">
        <f>'Light exposure'!$H367*'Molar absorption spectra'!BJ367/10</f>
        <v>0</v>
      </c>
      <c r="BK367" s="68">
        <f>'Light exposure'!$H367*'Molar absorption spectra'!BK367/10</f>
        <v>0</v>
      </c>
      <c r="BL367" s="68">
        <f>'Light exposure'!$H367*'Molar absorption spectra'!BL367/10</f>
        <v>0</v>
      </c>
      <c r="BM367" s="68">
        <f>'Light exposure'!$H367*'Molar absorption spectra'!BM367/10</f>
        <v>0</v>
      </c>
      <c r="BN367" s="68">
        <f>'Light exposure'!$H367*'Molar absorption spectra'!BN367/10</f>
        <v>0</v>
      </c>
      <c r="BO367" s="68">
        <f>'Light exposure'!$H367*'Molar absorption spectra'!BO367/10</f>
        <v>0</v>
      </c>
      <c r="BP367" s="68">
        <f>'Light exposure'!$H367*'Molar absorption spectra'!BP367/10</f>
        <v>0</v>
      </c>
      <c r="BQ367" s="68">
        <f>'Light exposure'!$H367*'Molar absorption spectra'!BQ367/10</f>
        <v>0</v>
      </c>
      <c r="BR367" s="68">
        <f>'Light exposure'!$H367*'Molar absorption spectra'!BR367/10</f>
        <v>0</v>
      </c>
      <c r="BS367" s="68">
        <f>'Light exposure'!$H367*'Molar absorption spectra'!BS367/10</f>
        <v>0</v>
      </c>
      <c r="BT367" s="68">
        <f>'Light exposure'!$H367*'Molar absorption spectra'!BT367/10</f>
        <v>0</v>
      </c>
      <c r="BU367" s="68">
        <f>'Light exposure'!$H367*'Molar absorption spectra'!BU367/10</f>
        <v>0</v>
      </c>
      <c r="BV367" s="68">
        <f>'Light exposure'!$H367*'Molar absorption spectra'!BV367/10</f>
        <v>0</v>
      </c>
      <c r="BW367" s="68">
        <f>'Light exposure'!$H367*'Molar absorption spectra'!BW367/10</f>
        <v>0</v>
      </c>
      <c r="BX367" s="68">
        <f>'Light exposure'!$H367*'Molar absorption spectra'!BX367/10</f>
        <v>0</v>
      </c>
      <c r="BY367" s="68">
        <f>'Light exposure'!$H367*'Molar absorption spectra'!BY367/10</f>
        <v>0</v>
      </c>
      <c r="BZ367" s="68">
        <f>'Light exposure'!$H367*'Molar absorption spectra'!BZ367/10</f>
        <v>0</v>
      </c>
      <c r="CA367" s="68">
        <f>'Light exposure'!$H367*'Molar absorption spectra'!CA367/10</f>
        <v>0</v>
      </c>
      <c r="CB367" s="68">
        <f>'Light exposure'!$H367*'Molar absorption spectra'!CB367/10</f>
        <v>0</v>
      </c>
      <c r="CC367" s="68">
        <f>'Light exposure'!$H367*'Molar absorption spectra'!CC367/10</f>
        <v>0</v>
      </c>
      <c r="CD367" s="68">
        <f>'Light exposure'!$H367*'Molar absorption spectra'!CD367/10</f>
        <v>0</v>
      </c>
      <c r="CE367" s="68">
        <f>'Light exposure'!$H367*'Molar absorption spectra'!CE367/10</f>
        <v>0</v>
      </c>
      <c r="CF367" s="68">
        <f>'Light exposure'!$H367*'Molar absorption spectra'!CF367/10</f>
        <v>0</v>
      </c>
      <c r="CG367" s="68">
        <f>'Light exposure'!$H367*'Molar absorption spectra'!CG367/10</f>
        <v>0</v>
      </c>
      <c r="CH367" s="68">
        <f>'Light exposure'!$H367*'Molar absorption spectra'!CH367/10</f>
        <v>0</v>
      </c>
      <c r="CI367" s="68">
        <f>'Light exposure'!$H367*'Molar absorption spectra'!CI367/10</f>
        <v>0</v>
      </c>
      <c r="CJ367" s="68">
        <f>'Light exposure'!$H367*'Molar absorption spectra'!CJ367/10</f>
        <v>0</v>
      </c>
      <c r="CK367" s="68">
        <f>'Light exposure'!$H367*'Molar absorption spectra'!CK367/10</f>
        <v>0</v>
      </c>
      <c r="CL367" s="68">
        <f>'Light exposure'!$H367*'Molar absorption spectra'!CL367/10</f>
        <v>0</v>
      </c>
    </row>
    <row r="368" spans="1:90" x14ac:dyDescent="0.35">
      <c r="A368" s="17">
        <v>640</v>
      </c>
      <c r="B368" s="68">
        <f>'Light exposure'!$H368*'Molar absorption spectra'!B368/10</f>
        <v>0</v>
      </c>
      <c r="C368" s="68">
        <f>'Light exposure'!$H368*'Molar absorption spectra'!C368/10</f>
        <v>0</v>
      </c>
      <c r="D368" s="68">
        <f>'Light exposure'!$H368*'Molar absorption spectra'!D368/10</f>
        <v>0</v>
      </c>
      <c r="E368" s="68">
        <f>'Light exposure'!$H368*'Molar absorption spectra'!E368/10</f>
        <v>0</v>
      </c>
      <c r="F368" s="68">
        <f>'Light exposure'!$H368*'Molar absorption spectra'!F368/10</f>
        <v>0</v>
      </c>
      <c r="G368" s="68">
        <f>'Light exposure'!$H368*'Molar absorption spectra'!G368/10</f>
        <v>0</v>
      </c>
      <c r="H368" s="68">
        <f>'Light exposure'!$H368*'Molar absorption spectra'!H368/10</f>
        <v>0</v>
      </c>
      <c r="I368" s="68">
        <f>'Light exposure'!$H368*'Molar absorption spectra'!I368/10</f>
        <v>0</v>
      </c>
      <c r="J368" s="68">
        <f>'Light exposure'!$H368*'Molar absorption spectra'!J368/10</f>
        <v>0</v>
      </c>
      <c r="K368" s="68">
        <f>'Light exposure'!$H368*'Molar absorption spectra'!K368/10</f>
        <v>0</v>
      </c>
      <c r="L368" s="68">
        <f>'Light exposure'!$H368*'Molar absorption spectra'!L368/10</f>
        <v>0</v>
      </c>
      <c r="M368" s="68">
        <f>'Light exposure'!$H368*'Molar absorption spectra'!M368/10</f>
        <v>0</v>
      </c>
      <c r="N368" s="68">
        <f>'Light exposure'!$H368*'Molar absorption spectra'!N368/10</f>
        <v>0</v>
      </c>
      <c r="O368" s="68">
        <f>'Light exposure'!$H368*'Molar absorption spectra'!O368/10</f>
        <v>0</v>
      </c>
      <c r="P368" s="68">
        <f>'Light exposure'!$H368*'Molar absorption spectra'!P368/10</f>
        <v>0</v>
      </c>
      <c r="Q368" s="68">
        <f>'Light exposure'!$H368*'Molar absorption spectra'!Q368/10</f>
        <v>0</v>
      </c>
      <c r="R368" s="68">
        <f>'Light exposure'!$H368*'Molar absorption spectra'!R368/10</f>
        <v>0</v>
      </c>
      <c r="S368" s="68">
        <f>'Light exposure'!$H368*'Molar absorption spectra'!S368/10</f>
        <v>0</v>
      </c>
      <c r="T368" s="68">
        <f>'Light exposure'!$H368*'Molar absorption spectra'!T368/10</f>
        <v>0</v>
      </c>
      <c r="U368" s="68">
        <f>'Light exposure'!$H368*'Molar absorption spectra'!U368/10</f>
        <v>0</v>
      </c>
      <c r="V368" s="68">
        <f>'Light exposure'!$H368*'Molar absorption spectra'!V368/10</f>
        <v>0</v>
      </c>
      <c r="W368" s="68">
        <f>'Light exposure'!$H368*'Molar absorption spectra'!W368/10</f>
        <v>0</v>
      </c>
      <c r="X368" s="68">
        <f>'Light exposure'!$H368*'Molar absorption spectra'!X368/10</f>
        <v>0</v>
      </c>
      <c r="Y368" s="68">
        <f>'Light exposure'!$H368*'Molar absorption spectra'!Y368/10</f>
        <v>0</v>
      </c>
      <c r="Z368" s="68">
        <f>'Light exposure'!$H368*'Molar absorption spectra'!Z368/10</f>
        <v>0</v>
      </c>
      <c r="AA368" s="68">
        <f>'Light exposure'!$H368*'Molar absorption spectra'!AA368/10</f>
        <v>0</v>
      </c>
      <c r="AB368" s="68">
        <f>'Light exposure'!$H368*'Molar absorption spectra'!AB368/10</f>
        <v>0</v>
      </c>
      <c r="AC368" s="68">
        <f>'Light exposure'!$H368*'Molar absorption spectra'!AC368/10</f>
        <v>0</v>
      </c>
      <c r="AD368" s="68">
        <f>'Light exposure'!$H368*'Molar absorption spectra'!AD368/10</f>
        <v>0</v>
      </c>
      <c r="AE368" s="68">
        <f>'Light exposure'!$H368*'Molar absorption spectra'!AE368/10</f>
        <v>0</v>
      </c>
      <c r="AF368" s="68">
        <f>'Light exposure'!$H368*'Molar absorption spectra'!AF368/10</f>
        <v>0</v>
      </c>
      <c r="AG368" s="68">
        <f>'Light exposure'!$H368*'Molar absorption spectra'!AG368/10</f>
        <v>0</v>
      </c>
      <c r="AH368" s="68">
        <f>'Light exposure'!$H368*'Molar absorption spectra'!AH368/10</f>
        <v>0</v>
      </c>
      <c r="AI368" s="68">
        <f>'Light exposure'!$H368*'Molar absorption spectra'!AI368/10</f>
        <v>0</v>
      </c>
      <c r="AJ368" s="68">
        <f>'Light exposure'!$H368*'Molar absorption spectra'!AJ368/10</f>
        <v>0</v>
      </c>
      <c r="AK368" s="68">
        <f>'Light exposure'!$H368*'Molar absorption spectra'!AK368/10</f>
        <v>0</v>
      </c>
      <c r="AL368" s="68">
        <f>'Light exposure'!$H368*'Molar absorption spectra'!AL368/10</f>
        <v>0</v>
      </c>
      <c r="AM368" s="68">
        <f>'Light exposure'!$H368*'Molar absorption spectra'!AM368/10</f>
        <v>0</v>
      </c>
      <c r="AN368" s="68">
        <f>'Light exposure'!$H368*'Molar absorption spectra'!AN368/10</f>
        <v>0</v>
      </c>
      <c r="AO368" s="68">
        <f>'Light exposure'!$H368*'Molar absorption spectra'!AO368/10</f>
        <v>0</v>
      </c>
      <c r="AP368" s="68">
        <f>'Light exposure'!$H368*'Molar absorption spectra'!AP368/10</f>
        <v>0</v>
      </c>
      <c r="AQ368" s="68">
        <f>'Light exposure'!$H368*'Molar absorption spectra'!AQ368/10</f>
        <v>0</v>
      </c>
      <c r="AR368" s="68">
        <f>'Light exposure'!$H368*'Molar absorption spectra'!AR368/10</f>
        <v>0</v>
      </c>
      <c r="AS368" s="68">
        <f>'Light exposure'!$H368*'Molar absorption spectra'!AS368/10</f>
        <v>0</v>
      </c>
      <c r="AT368" s="68">
        <f>'Light exposure'!$H368*'Molar absorption spectra'!AT368/10</f>
        <v>0</v>
      </c>
      <c r="AU368" s="68">
        <f>'Light exposure'!$H368*'Molar absorption spectra'!AU368/10</f>
        <v>0</v>
      </c>
      <c r="AV368" s="68">
        <f>'Light exposure'!$H368*'Molar absorption spectra'!AV368/10</f>
        <v>0</v>
      </c>
      <c r="AW368" s="68">
        <f>'Light exposure'!$H368*'Molar absorption spectra'!AW368/10</f>
        <v>0</v>
      </c>
      <c r="AX368" s="68">
        <f>'Light exposure'!$H368*'Molar absorption spectra'!AX368/10</f>
        <v>0</v>
      </c>
      <c r="AY368" s="68">
        <f>'Light exposure'!$H368*'Molar absorption spectra'!AY368/10</f>
        <v>0</v>
      </c>
      <c r="AZ368" s="68">
        <f>'Light exposure'!$H368*'Molar absorption spectra'!AZ368/10</f>
        <v>0</v>
      </c>
      <c r="BA368" s="68">
        <f>'Light exposure'!$H368*'Molar absorption spectra'!BA368/10</f>
        <v>0</v>
      </c>
      <c r="BB368" s="68">
        <f>'Light exposure'!$H368*'Molar absorption spectra'!BB368/10</f>
        <v>0</v>
      </c>
      <c r="BC368" s="68">
        <f>'Light exposure'!$H368*'Molar absorption spectra'!BC368/10</f>
        <v>0</v>
      </c>
      <c r="BD368" s="68">
        <f>'Light exposure'!$H368*'Molar absorption spectra'!BD368/10</f>
        <v>0</v>
      </c>
      <c r="BE368" s="68">
        <f>'Light exposure'!$H368*'Molar absorption spectra'!BE368/10</f>
        <v>0</v>
      </c>
      <c r="BF368" s="68">
        <f>'Light exposure'!$H368*'Molar absorption spectra'!BF368/10</f>
        <v>0</v>
      </c>
      <c r="BG368" s="68">
        <f>'Light exposure'!$H368*'Molar absorption spectra'!BG368/10</f>
        <v>0</v>
      </c>
      <c r="BH368" s="68">
        <f>'Light exposure'!$H368*'Molar absorption spectra'!BH368/10</f>
        <v>0</v>
      </c>
      <c r="BI368" s="68">
        <f>'Light exposure'!$H368*'Molar absorption spectra'!BI368/10</f>
        <v>0</v>
      </c>
      <c r="BJ368" s="68">
        <f>'Light exposure'!$H368*'Molar absorption spectra'!BJ368/10</f>
        <v>0</v>
      </c>
      <c r="BK368" s="68">
        <f>'Light exposure'!$H368*'Molar absorption spectra'!BK368/10</f>
        <v>0</v>
      </c>
      <c r="BL368" s="68">
        <f>'Light exposure'!$H368*'Molar absorption spectra'!BL368/10</f>
        <v>0</v>
      </c>
      <c r="BM368" s="68">
        <f>'Light exposure'!$H368*'Molar absorption spectra'!BM368/10</f>
        <v>0</v>
      </c>
      <c r="BN368" s="68">
        <f>'Light exposure'!$H368*'Molar absorption spectra'!BN368/10</f>
        <v>0</v>
      </c>
      <c r="BO368" s="68">
        <f>'Light exposure'!$H368*'Molar absorption spectra'!BO368/10</f>
        <v>0</v>
      </c>
      <c r="BP368" s="68">
        <f>'Light exposure'!$H368*'Molar absorption spectra'!BP368/10</f>
        <v>0</v>
      </c>
      <c r="BQ368" s="68">
        <f>'Light exposure'!$H368*'Molar absorption spectra'!BQ368/10</f>
        <v>0</v>
      </c>
      <c r="BR368" s="68">
        <f>'Light exposure'!$H368*'Molar absorption spectra'!BR368/10</f>
        <v>0</v>
      </c>
      <c r="BS368" s="68">
        <f>'Light exposure'!$H368*'Molar absorption spectra'!BS368/10</f>
        <v>0</v>
      </c>
      <c r="BT368" s="68">
        <f>'Light exposure'!$H368*'Molar absorption spectra'!BT368/10</f>
        <v>0</v>
      </c>
      <c r="BU368" s="68">
        <f>'Light exposure'!$H368*'Molar absorption spectra'!BU368/10</f>
        <v>0</v>
      </c>
      <c r="BV368" s="68">
        <f>'Light exposure'!$H368*'Molar absorption spectra'!BV368/10</f>
        <v>0</v>
      </c>
      <c r="BW368" s="68">
        <f>'Light exposure'!$H368*'Molar absorption spectra'!BW368/10</f>
        <v>0</v>
      </c>
      <c r="BX368" s="68">
        <f>'Light exposure'!$H368*'Molar absorption spectra'!BX368/10</f>
        <v>0</v>
      </c>
      <c r="BY368" s="68">
        <f>'Light exposure'!$H368*'Molar absorption spectra'!BY368/10</f>
        <v>0</v>
      </c>
      <c r="BZ368" s="68">
        <f>'Light exposure'!$H368*'Molar absorption spectra'!BZ368/10</f>
        <v>0</v>
      </c>
      <c r="CA368" s="68">
        <f>'Light exposure'!$H368*'Molar absorption spectra'!CA368/10</f>
        <v>0</v>
      </c>
      <c r="CB368" s="68">
        <f>'Light exposure'!$H368*'Molar absorption spectra'!CB368/10</f>
        <v>0</v>
      </c>
      <c r="CC368" s="68">
        <f>'Light exposure'!$H368*'Molar absorption spectra'!CC368/10</f>
        <v>0</v>
      </c>
      <c r="CD368" s="68">
        <f>'Light exposure'!$H368*'Molar absorption spectra'!CD368/10</f>
        <v>0</v>
      </c>
      <c r="CE368" s="68">
        <f>'Light exposure'!$H368*'Molar absorption spectra'!CE368/10</f>
        <v>0</v>
      </c>
      <c r="CF368" s="68">
        <f>'Light exposure'!$H368*'Molar absorption spectra'!CF368/10</f>
        <v>0</v>
      </c>
      <c r="CG368" s="68">
        <f>'Light exposure'!$H368*'Molar absorption spectra'!CG368/10</f>
        <v>0</v>
      </c>
      <c r="CH368" s="68">
        <f>'Light exposure'!$H368*'Molar absorption spectra'!CH368/10</f>
        <v>0</v>
      </c>
      <c r="CI368" s="68">
        <f>'Light exposure'!$H368*'Molar absorption spectra'!CI368/10</f>
        <v>0</v>
      </c>
      <c r="CJ368" s="68">
        <f>'Light exposure'!$H368*'Molar absorption spectra'!CJ368/10</f>
        <v>0</v>
      </c>
      <c r="CK368" s="68">
        <f>'Light exposure'!$H368*'Molar absorption spectra'!CK368/10</f>
        <v>0</v>
      </c>
      <c r="CL368" s="68">
        <f>'Light exposure'!$H368*'Molar absorption spectra'!CL368/10</f>
        <v>0</v>
      </c>
    </row>
    <row r="369" spans="1:90" x14ac:dyDescent="0.35">
      <c r="A369" s="17">
        <v>641</v>
      </c>
      <c r="B369" s="68">
        <f>'Light exposure'!$H369*'Molar absorption spectra'!B369/10</f>
        <v>0</v>
      </c>
      <c r="C369" s="68">
        <f>'Light exposure'!$H369*'Molar absorption spectra'!C369/10</f>
        <v>0</v>
      </c>
      <c r="D369" s="68">
        <f>'Light exposure'!$H369*'Molar absorption spectra'!D369/10</f>
        <v>0</v>
      </c>
      <c r="E369" s="68">
        <f>'Light exposure'!$H369*'Molar absorption spectra'!E369/10</f>
        <v>0</v>
      </c>
      <c r="F369" s="68">
        <f>'Light exposure'!$H369*'Molar absorption spectra'!F369/10</f>
        <v>0</v>
      </c>
      <c r="G369" s="68">
        <f>'Light exposure'!$H369*'Molar absorption spectra'!G369/10</f>
        <v>0</v>
      </c>
      <c r="H369" s="68">
        <f>'Light exposure'!$H369*'Molar absorption spectra'!H369/10</f>
        <v>0</v>
      </c>
      <c r="I369" s="68">
        <f>'Light exposure'!$H369*'Molar absorption spectra'!I369/10</f>
        <v>0</v>
      </c>
      <c r="J369" s="68">
        <f>'Light exposure'!$H369*'Molar absorption spectra'!J369/10</f>
        <v>0</v>
      </c>
      <c r="K369" s="68">
        <f>'Light exposure'!$H369*'Molar absorption spectra'!K369/10</f>
        <v>0</v>
      </c>
      <c r="L369" s="68">
        <f>'Light exposure'!$H369*'Molar absorption spectra'!L369/10</f>
        <v>0</v>
      </c>
      <c r="M369" s="68">
        <f>'Light exposure'!$H369*'Molar absorption spectra'!M369/10</f>
        <v>0</v>
      </c>
      <c r="N369" s="68">
        <f>'Light exposure'!$H369*'Molar absorption spectra'!N369/10</f>
        <v>0</v>
      </c>
      <c r="O369" s="68">
        <f>'Light exposure'!$H369*'Molar absorption spectra'!O369/10</f>
        <v>0</v>
      </c>
      <c r="P369" s="68">
        <f>'Light exposure'!$H369*'Molar absorption spectra'!P369/10</f>
        <v>0</v>
      </c>
      <c r="Q369" s="68">
        <f>'Light exposure'!$H369*'Molar absorption spectra'!Q369/10</f>
        <v>0</v>
      </c>
      <c r="R369" s="68">
        <f>'Light exposure'!$H369*'Molar absorption spectra'!R369/10</f>
        <v>0</v>
      </c>
      <c r="S369" s="68">
        <f>'Light exposure'!$H369*'Molar absorption spectra'!S369/10</f>
        <v>0</v>
      </c>
      <c r="T369" s="68">
        <f>'Light exposure'!$H369*'Molar absorption spectra'!T369/10</f>
        <v>0</v>
      </c>
      <c r="U369" s="68">
        <f>'Light exposure'!$H369*'Molar absorption spectra'!U369/10</f>
        <v>0</v>
      </c>
      <c r="V369" s="68">
        <f>'Light exposure'!$H369*'Molar absorption spectra'!V369/10</f>
        <v>0</v>
      </c>
      <c r="W369" s="68">
        <f>'Light exposure'!$H369*'Molar absorption spectra'!W369/10</f>
        <v>0</v>
      </c>
      <c r="X369" s="68">
        <f>'Light exposure'!$H369*'Molar absorption spectra'!X369/10</f>
        <v>0</v>
      </c>
      <c r="Y369" s="68">
        <f>'Light exposure'!$H369*'Molar absorption spectra'!Y369/10</f>
        <v>0</v>
      </c>
      <c r="Z369" s="68">
        <f>'Light exposure'!$H369*'Molar absorption spectra'!Z369/10</f>
        <v>0</v>
      </c>
      <c r="AA369" s="68">
        <f>'Light exposure'!$H369*'Molar absorption spectra'!AA369/10</f>
        <v>0</v>
      </c>
      <c r="AB369" s="68">
        <f>'Light exposure'!$H369*'Molar absorption spectra'!AB369/10</f>
        <v>0</v>
      </c>
      <c r="AC369" s="68">
        <f>'Light exposure'!$H369*'Molar absorption spectra'!AC369/10</f>
        <v>0</v>
      </c>
      <c r="AD369" s="68">
        <f>'Light exposure'!$H369*'Molar absorption spectra'!AD369/10</f>
        <v>0</v>
      </c>
      <c r="AE369" s="68">
        <f>'Light exposure'!$H369*'Molar absorption spectra'!AE369/10</f>
        <v>0</v>
      </c>
      <c r="AF369" s="68">
        <f>'Light exposure'!$H369*'Molar absorption spectra'!AF369/10</f>
        <v>0</v>
      </c>
      <c r="AG369" s="68">
        <f>'Light exposure'!$H369*'Molar absorption spectra'!AG369/10</f>
        <v>0</v>
      </c>
      <c r="AH369" s="68">
        <f>'Light exposure'!$H369*'Molar absorption spectra'!AH369/10</f>
        <v>0</v>
      </c>
      <c r="AI369" s="68">
        <f>'Light exposure'!$H369*'Molar absorption spectra'!AI369/10</f>
        <v>0</v>
      </c>
      <c r="AJ369" s="68">
        <f>'Light exposure'!$H369*'Molar absorption spectra'!AJ369/10</f>
        <v>0</v>
      </c>
      <c r="AK369" s="68">
        <f>'Light exposure'!$H369*'Molar absorption spectra'!AK369/10</f>
        <v>0</v>
      </c>
      <c r="AL369" s="68">
        <f>'Light exposure'!$H369*'Molar absorption spectra'!AL369/10</f>
        <v>0</v>
      </c>
      <c r="AM369" s="68">
        <f>'Light exposure'!$H369*'Molar absorption spectra'!AM369/10</f>
        <v>0</v>
      </c>
      <c r="AN369" s="68">
        <f>'Light exposure'!$H369*'Molar absorption spectra'!AN369/10</f>
        <v>0</v>
      </c>
      <c r="AO369" s="68">
        <f>'Light exposure'!$H369*'Molar absorption spectra'!AO369/10</f>
        <v>0</v>
      </c>
      <c r="AP369" s="68">
        <f>'Light exposure'!$H369*'Molar absorption spectra'!AP369/10</f>
        <v>0</v>
      </c>
      <c r="AQ369" s="68">
        <f>'Light exposure'!$H369*'Molar absorption spectra'!AQ369/10</f>
        <v>0</v>
      </c>
      <c r="AR369" s="68">
        <f>'Light exposure'!$H369*'Molar absorption spectra'!AR369/10</f>
        <v>0</v>
      </c>
      <c r="AS369" s="68">
        <f>'Light exposure'!$H369*'Molar absorption spectra'!AS369/10</f>
        <v>0</v>
      </c>
      <c r="AT369" s="68">
        <f>'Light exposure'!$H369*'Molar absorption spectra'!AT369/10</f>
        <v>0</v>
      </c>
      <c r="AU369" s="68">
        <f>'Light exposure'!$H369*'Molar absorption spectra'!AU369/10</f>
        <v>0</v>
      </c>
      <c r="AV369" s="68">
        <f>'Light exposure'!$H369*'Molar absorption spectra'!AV369/10</f>
        <v>0</v>
      </c>
      <c r="AW369" s="68">
        <f>'Light exposure'!$H369*'Molar absorption spectra'!AW369/10</f>
        <v>0</v>
      </c>
      <c r="AX369" s="68">
        <f>'Light exposure'!$H369*'Molar absorption spectra'!AX369/10</f>
        <v>0</v>
      </c>
      <c r="AY369" s="68">
        <f>'Light exposure'!$H369*'Molar absorption spectra'!AY369/10</f>
        <v>0</v>
      </c>
      <c r="AZ369" s="68">
        <f>'Light exposure'!$H369*'Molar absorption spectra'!AZ369/10</f>
        <v>0</v>
      </c>
      <c r="BA369" s="68">
        <f>'Light exposure'!$H369*'Molar absorption spectra'!BA369/10</f>
        <v>0</v>
      </c>
      <c r="BB369" s="68">
        <f>'Light exposure'!$H369*'Molar absorption spectra'!BB369/10</f>
        <v>0</v>
      </c>
      <c r="BC369" s="68">
        <f>'Light exposure'!$H369*'Molar absorption spectra'!BC369/10</f>
        <v>0</v>
      </c>
      <c r="BD369" s="68">
        <f>'Light exposure'!$H369*'Molar absorption spectra'!BD369/10</f>
        <v>0</v>
      </c>
      <c r="BE369" s="68">
        <f>'Light exposure'!$H369*'Molar absorption spectra'!BE369/10</f>
        <v>0</v>
      </c>
      <c r="BF369" s="68">
        <f>'Light exposure'!$H369*'Molar absorption spectra'!BF369/10</f>
        <v>0</v>
      </c>
      <c r="BG369" s="68">
        <f>'Light exposure'!$H369*'Molar absorption spectra'!BG369/10</f>
        <v>0</v>
      </c>
      <c r="BH369" s="68">
        <f>'Light exposure'!$H369*'Molar absorption spectra'!BH369/10</f>
        <v>0</v>
      </c>
      <c r="BI369" s="68">
        <f>'Light exposure'!$H369*'Molar absorption spectra'!BI369/10</f>
        <v>0</v>
      </c>
      <c r="BJ369" s="68">
        <f>'Light exposure'!$H369*'Molar absorption spectra'!BJ369/10</f>
        <v>0</v>
      </c>
      <c r="BK369" s="68">
        <f>'Light exposure'!$H369*'Molar absorption spectra'!BK369/10</f>
        <v>0</v>
      </c>
      <c r="BL369" s="68">
        <f>'Light exposure'!$H369*'Molar absorption spectra'!BL369/10</f>
        <v>0</v>
      </c>
      <c r="BM369" s="68">
        <f>'Light exposure'!$H369*'Molar absorption spectra'!BM369/10</f>
        <v>0</v>
      </c>
      <c r="BN369" s="68">
        <f>'Light exposure'!$H369*'Molar absorption spectra'!BN369/10</f>
        <v>0</v>
      </c>
      <c r="BO369" s="68">
        <f>'Light exposure'!$H369*'Molar absorption spectra'!BO369/10</f>
        <v>0</v>
      </c>
      <c r="BP369" s="68">
        <f>'Light exposure'!$H369*'Molar absorption spectra'!BP369/10</f>
        <v>0</v>
      </c>
      <c r="BQ369" s="68">
        <f>'Light exposure'!$H369*'Molar absorption spectra'!BQ369/10</f>
        <v>0</v>
      </c>
      <c r="BR369" s="68">
        <f>'Light exposure'!$H369*'Molar absorption spectra'!BR369/10</f>
        <v>0</v>
      </c>
      <c r="BS369" s="68">
        <f>'Light exposure'!$H369*'Molar absorption spectra'!BS369/10</f>
        <v>0</v>
      </c>
      <c r="BT369" s="68">
        <f>'Light exposure'!$H369*'Molar absorption spectra'!BT369/10</f>
        <v>0</v>
      </c>
      <c r="BU369" s="68">
        <f>'Light exposure'!$H369*'Molar absorption spectra'!BU369/10</f>
        <v>0</v>
      </c>
      <c r="BV369" s="68">
        <f>'Light exposure'!$H369*'Molar absorption spectra'!BV369/10</f>
        <v>0</v>
      </c>
      <c r="BW369" s="68">
        <f>'Light exposure'!$H369*'Molar absorption spectra'!BW369/10</f>
        <v>0</v>
      </c>
      <c r="BX369" s="68">
        <f>'Light exposure'!$H369*'Molar absorption spectra'!BX369/10</f>
        <v>0</v>
      </c>
      <c r="BY369" s="68">
        <f>'Light exposure'!$H369*'Molar absorption spectra'!BY369/10</f>
        <v>0</v>
      </c>
      <c r="BZ369" s="68">
        <f>'Light exposure'!$H369*'Molar absorption spectra'!BZ369/10</f>
        <v>0</v>
      </c>
      <c r="CA369" s="68">
        <f>'Light exposure'!$H369*'Molar absorption spectra'!CA369/10</f>
        <v>0</v>
      </c>
      <c r="CB369" s="68">
        <f>'Light exposure'!$H369*'Molar absorption spectra'!CB369/10</f>
        <v>0</v>
      </c>
      <c r="CC369" s="68">
        <f>'Light exposure'!$H369*'Molar absorption spectra'!CC369/10</f>
        <v>0</v>
      </c>
      <c r="CD369" s="68">
        <f>'Light exposure'!$H369*'Molar absorption spectra'!CD369/10</f>
        <v>0</v>
      </c>
      <c r="CE369" s="68">
        <f>'Light exposure'!$H369*'Molar absorption spectra'!CE369/10</f>
        <v>0</v>
      </c>
      <c r="CF369" s="68">
        <f>'Light exposure'!$H369*'Molar absorption spectra'!CF369/10</f>
        <v>0</v>
      </c>
      <c r="CG369" s="68">
        <f>'Light exposure'!$H369*'Molar absorption spectra'!CG369/10</f>
        <v>0</v>
      </c>
      <c r="CH369" s="68">
        <f>'Light exposure'!$H369*'Molar absorption spectra'!CH369/10</f>
        <v>0</v>
      </c>
      <c r="CI369" s="68">
        <f>'Light exposure'!$H369*'Molar absorption spectra'!CI369/10</f>
        <v>0</v>
      </c>
      <c r="CJ369" s="68">
        <f>'Light exposure'!$H369*'Molar absorption spectra'!CJ369/10</f>
        <v>0</v>
      </c>
      <c r="CK369" s="68">
        <f>'Light exposure'!$H369*'Molar absorption spectra'!CK369/10</f>
        <v>0</v>
      </c>
      <c r="CL369" s="68">
        <f>'Light exposure'!$H369*'Molar absorption spectra'!CL369/10</f>
        <v>0</v>
      </c>
    </row>
    <row r="370" spans="1:90" x14ac:dyDescent="0.35">
      <c r="A370" s="17">
        <v>642</v>
      </c>
      <c r="B370" s="68">
        <f>'Light exposure'!$H370*'Molar absorption spectra'!B370/10</f>
        <v>0</v>
      </c>
      <c r="C370" s="68">
        <f>'Light exposure'!$H370*'Molar absorption spectra'!C370/10</f>
        <v>0</v>
      </c>
      <c r="D370" s="68">
        <f>'Light exposure'!$H370*'Molar absorption spectra'!D370/10</f>
        <v>0</v>
      </c>
      <c r="E370" s="68">
        <f>'Light exposure'!$H370*'Molar absorption spectra'!E370/10</f>
        <v>0</v>
      </c>
      <c r="F370" s="68">
        <f>'Light exposure'!$H370*'Molar absorption spectra'!F370/10</f>
        <v>0</v>
      </c>
      <c r="G370" s="68">
        <f>'Light exposure'!$H370*'Molar absorption spectra'!G370/10</f>
        <v>0</v>
      </c>
      <c r="H370" s="68">
        <f>'Light exposure'!$H370*'Molar absorption spectra'!H370/10</f>
        <v>0</v>
      </c>
      <c r="I370" s="68">
        <f>'Light exposure'!$H370*'Molar absorption spectra'!I370/10</f>
        <v>0</v>
      </c>
      <c r="J370" s="68">
        <f>'Light exposure'!$H370*'Molar absorption spectra'!J370/10</f>
        <v>0</v>
      </c>
      <c r="K370" s="68">
        <f>'Light exposure'!$H370*'Molar absorption spectra'!K370/10</f>
        <v>0</v>
      </c>
      <c r="L370" s="68">
        <f>'Light exposure'!$H370*'Molar absorption spectra'!L370/10</f>
        <v>0</v>
      </c>
      <c r="M370" s="68">
        <f>'Light exposure'!$H370*'Molar absorption spectra'!M370/10</f>
        <v>0</v>
      </c>
      <c r="N370" s="68">
        <f>'Light exposure'!$H370*'Molar absorption spectra'!N370/10</f>
        <v>0</v>
      </c>
      <c r="O370" s="68">
        <f>'Light exposure'!$H370*'Molar absorption spectra'!O370/10</f>
        <v>0</v>
      </c>
      <c r="P370" s="68">
        <f>'Light exposure'!$H370*'Molar absorption spectra'!P370/10</f>
        <v>0</v>
      </c>
      <c r="Q370" s="68">
        <f>'Light exposure'!$H370*'Molar absorption spectra'!Q370/10</f>
        <v>0</v>
      </c>
      <c r="R370" s="68">
        <f>'Light exposure'!$H370*'Molar absorption spectra'!R370/10</f>
        <v>0</v>
      </c>
      <c r="S370" s="68">
        <f>'Light exposure'!$H370*'Molar absorption spectra'!S370/10</f>
        <v>0</v>
      </c>
      <c r="T370" s="68">
        <f>'Light exposure'!$H370*'Molar absorption spectra'!T370/10</f>
        <v>0</v>
      </c>
      <c r="U370" s="68">
        <f>'Light exposure'!$H370*'Molar absorption spectra'!U370/10</f>
        <v>0</v>
      </c>
      <c r="V370" s="68">
        <f>'Light exposure'!$H370*'Molar absorption spectra'!V370/10</f>
        <v>0</v>
      </c>
      <c r="W370" s="68">
        <f>'Light exposure'!$H370*'Molar absorption spectra'!W370/10</f>
        <v>0</v>
      </c>
      <c r="X370" s="68">
        <f>'Light exposure'!$H370*'Molar absorption spectra'!X370/10</f>
        <v>0</v>
      </c>
      <c r="Y370" s="68">
        <f>'Light exposure'!$H370*'Molar absorption spectra'!Y370/10</f>
        <v>0</v>
      </c>
      <c r="Z370" s="68">
        <f>'Light exposure'!$H370*'Molar absorption spectra'!Z370/10</f>
        <v>0</v>
      </c>
      <c r="AA370" s="68">
        <f>'Light exposure'!$H370*'Molar absorption spectra'!AA370/10</f>
        <v>0</v>
      </c>
      <c r="AB370" s="68">
        <f>'Light exposure'!$H370*'Molar absorption spectra'!AB370/10</f>
        <v>0</v>
      </c>
      <c r="AC370" s="68">
        <f>'Light exposure'!$H370*'Molar absorption spectra'!AC370/10</f>
        <v>0</v>
      </c>
      <c r="AD370" s="68">
        <f>'Light exposure'!$H370*'Molar absorption spectra'!AD370/10</f>
        <v>0</v>
      </c>
      <c r="AE370" s="68">
        <f>'Light exposure'!$H370*'Molar absorption spectra'!AE370/10</f>
        <v>0</v>
      </c>
      <c r="AF370" s="68">
        <f>'Light exposure'!$H370*'Molar absorption spectra'!AF370/10</f>
        <v>0</v>
      </c>
      <c r="AG370" s="68">
        <f>'Light exposure'!$H370*'Molar absorption spectra'!AG370/10</f>
        <v>0</v>
      </c>
      <c r="AH370" s="68">
        <f>'Light exposure'!$H370*'Molar absorption spectra'!AH370/10</f>
        <v>0</v>
      </c>
      <c r="AI370" s="68">
        <f>'Light exposure'!$H370*'Molar absorption spectra'!AI370/10</f>
        <v>0</v>
      </c>
      <c r="AJ370" s="68">
        <f>'Light exposure'!$H370*'Molar absorption spectra'!AJ370/10</f>
        <v>0</v>
      </c>
      <c r="AK370" s="68">
        <f>'Light exposure'!$H370*'Molar absorption spectra'!AK370/10</f>
        <v>0</v>
      </c>
      <c r="AL370" s="68">
        <f>'Light exposure'!$H370*'Molar absorption spectra'!AL370/10</f>
        <v>0</v>
      </c>
      <c r="AM370" s="68">
        <f>'Light exposure'!$H370*'Molar absorption spectra'!AM370/10</f>
        <v>0</v>
      </c>
      <c r="AN370" s="68">
        <f>'Light exposure'!$H370*'Molar absorption spectra'!AN370/10</f>
        <v>0</v>
      </c>
      <c r="AO370" s="68">
        <f>'Light exposure'!$H370*'Molar absorption spectra'!AO370/10</f>
        <v>0</v>
      </c>
      <c r="AP370" s="68">
        <f>'Light exposure'!$H370*'Molar absorption spectra'!AP370/10</f>
        <v>0</v>
      </c>
      <c r="AQ370" s="68">
        <f>'Light exposure'!$H370*'Molar absorption spectra'!AQ370/10</f>
        <v>0</v>
      </c>
      <c r="AR370" s="68">
        <f>'Light exposure'!$H370*'Molar absorption spectra'!AR370/10</f>
        <v>0</v>
      </c>
      <c r="AS370" s="68">
        <f>'Light exposure'!$H370*'Molar absorption spectra'!AS370/10</f>
        <v>0</v>
      </c>
      <c r="AT370" s="68">
        <f>'Light exposure'!$H370*'Molar absorption spectra'!AT370/10</f>
        <v>0</v>
      </c>
      <c r="AU370" s="68">
        <f>'Light exposure'!$H370*'Molar absorption spectra'!AU370/10</f>
        <v>0</v>
      </c>
      <c r="AV370" s="68">
        <f>'Light exposure'!$H370*'Molar absorption spectra'!AV370/10</f>
        <v>0</v>
      </c>
      <c r="AW370" s="68">
        <f>'Light exposure'!$H370*'Molar absorption spectra'!AW370/10</f>
        <v>0</v>
      </c>
      <c r="AX370" s="68">
        <f>'Light exposure'!$H370*'Molar absorption spectra'!AX370/10</f>
        <v>0</v>
      </c>
      <c r="AY370" s="68">
        <f>'Light exposure'!$H370*'Molar absorption spectra'!AY370/10</f>
        <v>0</v>
      </c>
      <c r="AZ370" s="68">
        <f>'Light exposure'!$H370*'Molar absorption spectra'!AZ370/10</f>
        <v>0</v>
      </c>
      <c r="BA370" s="68">
        <f>'Light exposure'!$H370*'Molar absorption spectra'!BA370/10</f>
        <v>0</v>
      </c>
      <c r="BB370" s="68">
        <f>'Light exposure'!$H370*'Molar absorption spectra'!BB370/10</f>
        <v>0</v>
      </c>
      <c r="BC370" s="68">
        <f>'Light exposure'!$H370*'Molar absorption spectra'!BC370/10</f>
        <v>0</v>
      </c>
      <c r="BD370" s="68">
        <f>'Light exposure'!$H370*'Molar absorption spectra'!BD370/10</f>
        <v>0</v>
      </c>
      <c r="BE370" s="68">
        <f>'Light exposure'!$H370*'Molar absorption spectra'!BE370/10</f>
        <v>0</v>
      </c>
      <c r="BF370" s="68">
        <f>'Light exposure'!$H370*'Molar absorption spectra'!BF370/10</f>
        <v>0</v>
      </c>
      <c r="BG370" s="68">
        <f>'Light exposure'!$H370*'Molar absorption spectra'!BG370/10</f>
        <v>0</v>
      </c>
      <c r="BH370" s="68">
        <f>'Light exposure'!$H370*'Molar absorption spectra'!BH370/10</f>
        <v>0</v>
      </c>
      <c r="BI370" s="68">
        <f>'Light exposure'!$H370*'Molar absorption spectra'!BI370/10</f>
        <v>0</v>
      </c>
      <c r="BJ370" s="68">
        <f>'Light exposure'!$H370*'Molar absorption spectra'!BJ370/10</f>
        <v>0</v>
      </c>
      <c r="BK370" s="68">
        <f>'Light exposure'!$H370*'Molar absorption spectra'!BK370/10</f>
        <v>0</v>
      </c>
      <c r="BL370" s="68">
        <f>'Light exposure'!$H370*'Molar absorption spectra'!BL370/10</f>
        <v>0</v>
      </c>
      <c r="BM370" s="68">
        <f>'Light exposure'!$H370*'Molar absorption spectra'!BM370/10</f>
        <v>0</v>
      </c>
      <c r="BN370" s="68">
        <f>'Light exposure'!$H370*'Molar absorption spectra'!BN370/10</f>
        <v>0</v>
      </c>
      <c r="BO370" s="68">
        <f>'Light exposure'!$H370*'Molar absorption spectra'!BO370/10</f>
        <v>0</v>
      </c>
      <c r="BP370" s="68">
        <f>'Light exposure'!$H370*'Molar absorption spectra'!BP370/10</f>
        <v>0</v>
      </c>
      <c r="BQ370" s="68">
        <f>'Light exposure'!$H370*'Molar absorption spectra'!BQ370/10</f>
        <v>0</v>
      </c>
      <c r="BR370" s="68">
        <f>'Light exposure'!$H370*'Molar absorption spectra'!BR370/10</f>
        <v>0</v>
      </c>
      <c r="BS370" s="68">
        <f>'Light exposure'!$H370*'Molar absorption spectra'!BS370/10</f>
        <v>0</v>
      </c>
      <c r="BT370" s="68">
        <f>'Light exposure'!$H370*'Molar absorption spectra'!BT370/10</f>
        <v>0</v>
      </c>
      <c r="BU370" s="68">
        <f>'Light exposure'!$H370*'Molar absorption spectra'!BU370/10</f>
        <v>0</v>
      </c>
      <c r="BV370" s="68">
        <f>'Light exposure'!$H370*'Molar absorption spectra'!BV370/10</f>
        <v>0</v>
      </c>
      <c r="BW370" s="68">
        <f>'Light exposure'!$H370*'Molar absorption spectra'!BW370/10</f>
        <v>0</v>
      </c>
      <c r="BX370" s="68">
        <f>'Light exposure'!$H370*'Molar absorption spectra'!BX370/10</f>
        <v>0</v>
      </c>
      <c r="BY370" s="68">
        <f>'Light exposure'!$H370*'Molar absorption spectra'!BY370/10</f>
        <v>0</v>
      </c>
      <c r="BZ370" s="68">
        <f>'Light exposure'!$H370*'Molar absorption spectra'!BZ370/10</f>
        <v>0</v>
      </c>
      <c r="CA370" s="68">
        <f>'Light exposure'!$H370*'Molar absorption spectra'!CA370/10</f>
        <v>0</v>
      </c>
      <c r="CB370" s="68">
        <f>'Light exposure'!$H370*'Molar absorption spectra'!CB370/10</f>
        <v>0</v>
      </c>
      <c r="CC370" s="68">
        <f>'Light exposure'!$H370*'Molar absorption spectra'!CC370/10</f>
        <v>0</v>
      </c>
      <c r="CD370" s="68">
        <f>'Light exposure'!$H370*'Molar absorption spectra'!CD370/10</f>
        <v>0</v>
      </c>
      <c r="CE370" s="68">
        <f>'Light exposure'!$H370*'Molar absorption spectra'!CE370/10</f>
        <v>0</v>
      </c>
      <c r="CF370" s="68">
        <f>'Light exposure'!$H370*'Molar absorption spectra'!CF370/10</f>
        <v>0</v>
      </c>
      <c r="CG370" s="68">
        <f>'Light exposure'!$H370*'Molar absorption spectra'!CG370/10</f>
        <v>0</v>
      </c>
      <c r="CH370" s="68">
        <f>'Light exposure'!$H370*'Molar absorption spectra'!CH370/10</f>
        <v>0</v>
      </c>
      <c r="CI370" s="68">
        <f>'Light exposure'!$H370*'Molar absorption spectra'!CI370/10</f>
        <v>0</v>
      </c>
      <c r="CJ370" s="68">
        <f>'Light exposure'!$H370*'Molar absorption spectra'!CJ370/10</f>
        <v>0</v>
      </c>
      <c r="CK370" s="68">
        <f>'Light exposure'!$H370*'Molar absorption spectra'!CK370/10</f>
        <v>0</v>
      </c>
      <c r="CL370" s="68">
        <f>'Light exposure'!$H370*'Molar absorption spectra'!CL370/10</f>
        <v>0</v>
      </c>
    </row>
    <row r="371" spans="1:90" x14ac:dyDescent="0.35">
      <c r="A371" s="17">
        <v>643</v>
      </c>
      <c r="B371" s="68">
        <f>'Light exposure'!$H371*'Molar absorption spectra'!B371/10</f>
        <v>0</v>
      </c>
      <c r="C371" s="68">
        <f>'Light exposure'!$H371*'Molar absorption spectra'!C371/10</f>
        <v>0</v>
      </c>
      <c r="D371" s="68">
        <f>'Light exposure'!$H371*'Molar absorption spectra'!D371/10</f>
        <v>0</v>
      </c>
      <c r="E371" s="68">
        <f>'Light exposure'!$H371*'Molar absorption spectra'!E371/10</f>
        <v>0</v>
      </c>
      <c r="F371" s="68">
        <f>'Light exposure'!$H371*'Molar absorption spectra'!F371/10</f>
        <v>0</v>
      </c>
      <c r="G371" s="68">
        <f>'Light exposure'!$H371*'Molar absorption spectra'!G371/10</f>
        <v>0</v>
      </c>
      <c r="H371" s="68">
        <f>'Light exposure'!$H371*'Molar absorption spectra'!H371/10</f>
        <v>0</v>
      </c>
      <c r="I371" s="68">
        <f>'Light exposure'!$H371*'Molar absorption spectra'!I371/10</f>
        <v>0</v>
      </c>
      <c r="J371" s="68">
        <f>'Light exposure'!$H371*'Molar absorption spectra'!J371/10</f>
        <v>0</v>
      </c>
      <c r="K371" s="68">
        <f>'Light exposure'!$H371*'Molar absorption spectra'!K371/10</f>
        <v>0</v>
      </c>
      <c r="L371" s="68">
        <f>'Light exposure'!$H371*'Molar absorption spectra'!L371/10</f>
        <v>0</v>
      </c>
      <c r="M371" s="68">
        <f>'Light exposure'!$H371*'Molar absorption spectra'!M371/10</f>
        <v>0</v>
      </c>
      <c r="N371" s="68">
        <f>'Light exposure'!$H371*'Molar absorption spectra'!N371/10</f>
        <v>0</v>
      </c>
      <c r="O371" s="68">
        <f>'Light exposure'!$H371*'Molar absorption spectra'!O371/10</f>
        <v>0</v>
      </c>
      <c r="P371" s="68">
        <f>'Light exposure'!$H371*'Molar absorption spectra'!P371/10</f>
        <v>0</v>
      </c>
      <c r="Q371" s="68">
        <f>'Light exposure'!$H371*'Molar absorption spectra'!Q371/10</f>
        <v>0</v>
      </c>
      <c r="R371" s="68">
        <f>'Light exposure'!$H371*'Molar absorption spectra'!R371/10</f>
        <v>0</v>
      </c>
      <c r="S371" s="68">
        <f>'Light exposure'!$H371*'Molar absorption spectra'!S371/10</f>
        <v>0</v>
      </c>
      <c r="T371" s="68">
        <f>'Light exposure'!$H371*'Molar absorption spectra'!T371/10</f>
        <v>0</v>
      </c>
      <c r="U371" s="68">
        <f>'Light exposure'!$H371*'Molar absorption spectra'!U371/10</f>
        <v>0</v>
      </c>
      <c r="V371" s="68">
        <f>'Light exposure'!$H371*'Molar absorption spectra'!V371/10</f>
        <v>0</v>
      </c>
      <c r="W371" s="68">
        <f>'Light exposure'!$H371*'Molar absorption spectra'!W371/10</f>
        <v>0</v>
      </c>
      <c r="X371" s="68">
        <f>'Light exposure'!$H371*'Molar absorption spectra'!X371/10</f>
        <v>0</v>
      </c>
      <c r="Y371" s="68">
        <f>'Light exposure'!$H371*'Molar absorption spectra'!Y371/10</f>
        <v>0</v>
      </c>
      <c r="Z371" s="68">
        <f>'Light exposure'!$H371*'Molar absorption spectra'!Z371/10</f>
        <v>0</v>
      </c>
      <c r="AA371" s="68">
        <f>'Light exposure'!$H371*'Molar absorption spectra'!AA371/10</f>
        <v>0</v>
      </c>
      <c r="AB371" s="68">
        <f>'Light exposure'!$H371*'Molar absorption spectra'!AB371/10</f>
        <v>0</v>
      </c>
      <c r="AC371" s="68">
        <f>'Light exposure'!$H371*'Molar absorption spectra'!AC371/10</f>
        <v>0</v>
      </c>
      <c r="AD371" s="68">
        <f>'Light exposure'!$H371*'Molar absorption spectra'!AD371/10</f>
        <v>0</v>
      </c>
      <c r="AE371" s="68">
        <f>'Light exposure'!$H371*'Molar absorption spectra'!AE371/10</f>
        <v>0</v>
      </c>
      <c r="AF371" s="68">
        <f>'Light exposure'!$H371*'Molar absorption spectra'!AF371/10</f>
        <v>0</v>
      </c>
      <c r="AG371" s="68">
        <f>'Light exposure'!$H371*'Molar absorption spectra'!AG371/10</f>
        <v>0</v>
      </c>
      <c r="AH371" s="68">
        <f>'Light exposure'!$H371*'Molar absorption spectra'!AH371/10</f>
        <v>0</v>
      </c>
      <c r="AI371" s="68">
        <f>'Light exposure'!$H371*'Molar absorption spectra'!AI371/10</f>
        <v>0</v>
      </c>
      <c r="AJ371" s="68">
        <f>'Light exposure'!$H371*'Molar absorption spectra'!AJ371/10</f>
        <v>0</v>
      </c>
      <c r="AK371" s="68">
        <f>'Light exposure'!$H371*'Molar absorption spectra'!AK371/10</f>
        <v>0</v>
      </c>
      <c r="AL371" s="68">
        <f>'Light exposure'!$H371*'Molar absorption spectra'!AL371/10</f>
        <v>0</v>
      </c>
      <c r="AM371" s="68">
        <f>'Light exposure'!$H371*'Molar absorption spectra'!AM371/10</f>
        <v>0</v>
      </c>
      <c r="AN371" s="68">
        <f>'Light exposure'!$H371*'Molar absorption spectra'!AN371/10</f>
        <v>0</v>
      </c>
      <c r="AO371" s="68">
        <f>'Light exposure'!$H371*'Molar absorption spectra'!AO371/10</f>
        <v>0</v>
      </c>
      <c r="AP371" s="68">
        <f>'Light exposure'!$H371*'Molar absorption spectra'!AP371/10</f>
        <v>0</v>
      </c>
      <c r="AQ371" s="68">
        <f>'Light exposure'!$H371*'Molar absorption spectra'!AQ371/10</f>
        <v>0</v>
      </c>
      <c r="AR371" s="68">
        <f>'Light exposure'!$H371*'Molar absorption spectra'!AR371/10</f>
        <v>0</v>
      </c>
      <c r="AS371" s="68">
        <f>'Light exposure'!$H371*'Molar absorption spectra'!AS371/10</f>
        <v>0</v>
      </c>
      <c r="AT371" s="68">
        <f>'Light exposure'!$H371*'Molar absorption spectra'!AT371/10</f>
        <v>0</v>
      </c>
      <c r="AU371" s="68">
        <f>'Light exposure'!$H371*'Molar absorption spectra'!AU371/10</f>
        <v>0</v>
      </c>
      <c r="AV371" s="68">
        <f>'Light exposure'!$H371*'Molar absorption spectra'!AV371/10</f>
        <v>0</v>
      </c>
      <c r="AW371" s="68">
        <f>'Light exposure'!$H371*'Molar absorption spectra'!AW371/10</f>
        <v>0</v>
      </c>
      <c r="AX371" s="68">
        <f>'Light exposure'!$H371*'Molar absorption spectra'!AX371/10</f>
        <v>0</v>
      </c>
      <c r="AY371" s="68">
        <f>'Light exposure'!$H371*'Molar absorption spectra'!AY371/10</f>
        <v>0</v>
      </c>
      <c r="AZ371" s="68">
        <f>'Light exposure'!$H371*'Molar absorption spectra'!AZ371/10</f>
        <v>0</v>
      </c>
      <c r="BA371" s="68">
        <f>'Light exposure'!$H371*'Molar absorption spectra'!BA371/10</f>
        <v>0</v>
      </c>
      <c r="BB371" s="68">
        <f>'Light exposure'!$H371*'Molar absorption spectra'!BB371/10</f>
        <v>0</v>
      </c>
      <c r="BC371" s="68">
        <f>'Light exposure'!$H371*'Molar absorption spectra'!BC371/10</f>
        <v>0</v>
      </c>
      <c r="BD371" s="68">
        <f>'Light exposure'!$H371*'Molar absorption spectra'!BD371/10</f>
        <v>0</v>
      </c>
      <c r="BE371" s="68">
        <f>'Light exposure'!$H371*'Molar absorption spectra'!BE371/10</f>
        <v>0</v>
      </c>
      <c r="BF371" s="68">
        <f>'Light exposure'!$H371*'Molar absorption spectra'!BF371/10</f>
        <v>0</v>
      </c>
      <c r="BG371" s="68">
        <f>'Light exposure'!$H371*'Molar absorption spectra'!BG371/10</f>
        <v>0</v>
      </c>
      <c r="BH371" s="68">
        <f>'Light exposure'!$H371*'Molar absorption spectra'!BH371/10</f>
        <v>0</v>
      </c>
      <c r="BI371" s="68">
        <f>'Light exposure'!$H371*'Molar absorption spectra'!BI371/10</f>
        <v>0</v>
      </c>
      <c r="BJ371" s="68">
        <f>'Light exposure'!$H371*'Molar absorption spectra'!BJ371/10</f>
        <v>0</v>
      </c>
      <c r="BK371" s="68">
        <f>'Light exposure'!$H371*'Molar absorption spectra'!BK371/10</f>
        <v>0</v>
      </c>
      <c r="BL371" s="68">
        <f>'Light exposure'!$H371*'Molar absorption spectra'!BL371/10</f>
        <v>0</v>
      </c>
      <c r="BM371" s="68">
        <f>'Light exposure'!$H371*'Molar absorption spectra'!BM371/10</f>
        <v>0</v>
      </c>
      <c r="BN371" s="68">
        <f>'Light exposure'!$H371*'Molar absorption spectra'!BN371/10</f>
        <v>0</v>
      </c>
      <c r="BO371" s="68">
        <f>'Light exposure'!$H371*'Molar absorption spectra'!BO371/10</f>
        <v>0</v>
      </c>
      <c r="BP371" s="68">
        <f>'Light exposure'!$H371*'Molar absorption spectra'!BP371/10</f>
        <v>0</v>
      </c>
      <c r="BQ371" s="68">
        <f>'Light exposure'!$H371*'Molar absorption spectra'!BQ371/10</f>
        <v>0</v>
      </c>
      <c r="BR371" s="68">
        <f>'Light exposure'!$H371*'Molar absorption spectra'!BR371/10</f>
        <v>0</v>
      </c>
      <c r="BS371" s="68">
        <f>'Light exposure'!$H371*'Molar absorption spectra'!BS371/10</f>
        <v>0</v>
      </c>
      <c r="BT371" s="68">
        <f>'Light exposure'!$H371*'Molar absorption spectra'!BT371/10</f>
        <v>0</v>
      </c>
      <c r="BU371" s="68">
        <f>'Light exposure'!$H371*'Molar absorption spectra'!BU371/10</f>
        <v>0</v>
      </c>
      <c r="BV371" s="68">
        <f>'Light exposure'!$H371*'Molar absorption spectra'!BV371/10</f>
        <v>0</v>
      </c>
      <c r="BW371" s="68">
        <f>'Light exposure'!$H371*'Molar absorption spectra'!BW371/10</f>
        <v>0</v>
      </c>
      <c r="BX371" s="68">
        <f>'Light exposure'!$H371*'Molar absorption spectra'!BX371/10</f>
        <v>0</v>
      </c>
      <c r="BY371" s="68">
        <f>'Light exposure'!$H371*'Molar absorption spectra'!BY371/10</f>
        <v>0</v>
      </c>
      <c r="BZ371" s="68">
        <f>'Light exposure'!$H371*'Molar absorption spectra'!BZ371/10</f>
        <v>0</v>
      </c>
      <c r="CA371" s="68">
        <f>'Light exposure'!$H371*'Molar absorption spectra'!CA371/10</f>
        <v>0</v>
      </c>
      <c r="CB371" s="68">
        <f>'Light exposure'!$H371*'Molar absorption spectra'!CB371/10</f>
        <v>0</v>
      </c>
      <c r="CC371" s="68">
        <f>'Light exposure'!$H371*'Molar absorption spectra'!CC371/10</f>
        <v>0</v>
      </c>
      <c r="CD371" s="68">
        <f>'Light exposure'!$H371*'Molar absorption spectra'!CD371/10</f>
        <v>0</v>
      </c>
      <c r="CE371" s="68">
        <f>'Light exposure'!$H371*'Molar absorption spectra'!CE371/10</f>
        <v>0</v>
      </c>
      <c r="CF371" s="68">
        <f>'Light exposure'!$H371*'Molar absorption spectra'!CF371/10</f>
        <v>0</v>
      </c>
      <c r="CG371" s="68">
        <f>'Light exposure'!$H371*'Molar absorption spectra'!CG371/10</f>
        <v>0</v>
      </c>
      <c r="CH371" s="68">
        <f>'Light exposure'!$H371*'Molar absorption spectra'!CH371/10</f>
        <v>0</v>
      </c>
      <c r="CI371" s="68">
        <f>'Light exposure'!$H371*'Molar absorption spectra'!CI371/10</f>
        <v>0</v>
      </c>
      <c r="CJ371" s="68">
        <f>'Light exposure'!$H371*'Molar absorption spectra'!CJ371/10</f>
        <v>0</v>
      </c>
      <c r="CK371" s="68">
        <f>'Light exposure'!$H371*'Molar absorption spectra'!CK371/10</f>
        <v>0</v>
      </c>
      <c r="CL371" s="68">
        <f>'Light exposure'!$H371*'Molar absorption spectra'!CL371/10</f>
        <v>0</v>
      </c>
    </row>
    <row r="372" spans="1:90" x14ac:dyDescent="0.35">
      <c r="A372" s="17">
        <v>644</v>
      </c>
      <c r="B372" s="68">
        <f>'Light exposure'!$H372*'Molar absorption spectra'!B372/10</f>
        <v>0</v>
      </c>
      <c r="C372" s="68">
        <f>'Light exposure'!$H372*'Molar absorption spectra'!C372/10</f>
        <v>0</v>
      </c>
      <c r="D372" s="68">
        <f>'Light exposure'!$H372*'Molar absorption spectra'!D372/10</f>
        <v>0</v>
      </c>
      <c r="E372" s="68">
        <f>'Light exposure'!$H372*'Molar absorption spectra'!E372/10</f>
        <v>0</v>
      </c>
      <c r="F372" s="68">
        <f>'Light exposure'!$H372*'Molar absorption spectra'!F372/10</f>
        <v>0</v>
      </c>
      <c r="G372" s="68">
        <f>'Light exposure'!$H372*'Molar absorption spectra'!G372/10</f>
        <v>0</v>
      </c>
      <c r="H372" s="68">
        <f>'Light exposure'!$H372*'Molar absorption spectra'!H372/10</f>
        <v>0</v>
      </c>
      <c r="I372" s="68">
        <f>'Light exposure'!$H372*'Molar absorption spectra'!I372/10</f>
        <v>0</v>
      </c>
      <c r="J372" s="68">
        <f>'Light exposure'!$H372*'Molar absorption spectra'!J372/10</f>
        <v>0</v>
      </c>
      <c r="K372" s="68">
        <f>'Light exposure'!$H372*'Molar absorption spectra'!K372/10</f>
        <v>0</v>
      </c>
      <c r="L372" s="68">
        <f>'Light exposure'!$H372*'Molar absorption spectra'!L372/10</f>
        <v>0</v>
      </c>
      <c r="M372" s="68">
        <f>'Light exposure'!$H372*'Molar absorption spectra'!M372/10</f>
        <v>0</v>
      </c>
      <c r="N372" s="68">
        <f>'Light exposure'!$H372*'Molar absorption spectra'!N372/10</f>
        <v>0</v>
      </c>
      <c r="O372" s="68">
        <f>'Light exposure'!$H372*'Molar absorption spectra'!O372/10</f>
        <v>0</v>
      </c>
      <c r="P372" s="68">
        <f>'Light exposure'!$H372*'Molar absorption spectra'!P372/10</f>
        <v>0</v>
      </c>
      <c r="Q372" s="68">
        <f>'Light exposure'!$H372*'Molar absorption spectra'!Q372/10</f>
        <v>0</v>
      </c>
      <c r="R372" s="68">
        <f>'Light exposure'!$H372*'Molar absorption spectra'!R372/10</f>
        <v>0</v>
      </c>
      <c r="S372" s="68">
        <f>'Light exposure'!$H372*'Molar absorption spectra'!S372/10</f>
        <v>0</v>
      </c>
      <c r="T372" s="68">
        <f>'Light exposure'!$H372*'Molar absorption spectra'!T372/10</f>
        <v>0</v>
      </c>
      <c r="U372" s="68">
        <f>'Light exposure'!$H372*'Molar absorption spectra'!U372/10</f>
        <v>0</v>
      </c>
      <c r="V372" s="68">
        <f>'Light exposure'!$H372*'Molar absorption spectra'!V372/10</f>
        <v>0</v>
      </c>
      <c r="W372" s="68">
        <f>'Light exposure'!$H372*'Molar absorption spectra'!W372/10</f>
        <v>0</v>
      </c>
      <c r="X372" s="68">
        <f>'Light exposure'!$H372*'Molar absorption spectra'!X372/10</f>
        <v>0</v>
      </c>
      <c r="Y372" s="68">
        <f>'Light exposure'!$H372*'Molar absorption spectra'!Y372/10</f>
        <v>0</v>
      </c>
      <c r="Z372" s="68">
        <f>'Light exposure'!$H372*'Molar absorption spectra'!Z372/10</f>
        <v>0</v>
      </c>
      <c r="AA372" s="68">
        <f>'Light exposure'!$H372*'Molar absorption spectra'!AA372/10</f>
        <v>0</v>
      </c>
      <c r="AB372" s="68">
        <f>'Light exposure'!$H372*'Molar absorption spectra'!AB372/10</f>
        <v>0</v>
      </c>
      <c r="AC372" s="68">
        <f>'Light exposure'!$H372*'Molar absorption spectra'!AC372/10</f>
        <v>0</v>
      </c>
      <c r="AD372" s="68">
        <f>'Light exposure'!$H372*'Molar absorption spectra'!AD372/10</f>
        <v>0</v>
      </c>
      <c r="AE372" s="68">
        <f>'Light exposure'!$H372*'Molar absorption spectra'!AE372/10</f>
        <v>0</v>
      </c>
      <c r="AF372" s="68">
        <f>'Light exposure'!$H372*'Molar absorption spectra'!AF372/10</f>
        <v>0</v>
      </c>
      <c r="AG372" s="68">
        <f>'Light exposure'!$H372*'Molar absorption spectra'!AG372/10</f>
        <v>0</v>
      </c>
      <c r="AH372" s="68">
        <f>'Light exposure'!$H372*'Molar absorption spectra'!AH372/10</f>
        <v>0</v>
      </c>
      <c r="AI372" s="68">
        <f>'Light exposure'!$H372*'Molar absorption spectra'!AI372/10</f>
        <v>0</v>
      </c>
      <c r="AJ372" s="68">
        <f>'Light exposure'!$H372*'Molar absorption spectra'!AJ372/10</f>
        <v>0</v>
      </c>
      <c r="AK372" s="68">
        <f>'Light exposure'!$H372*'Molar absorption spectra'!AK372/10</f>
        <v>0</v>
      </c>
      <c r="AL372" s="68">
        <f>'Light exposure'!$H372*'Molar absorption spectra'!AL372/10</f>
        <v>0</v>
      </c>
      <c r="AM372" s="68">
        <f>'Light exposure'!$H372*'Molar absorption spectra'!AM372/10</f>
        <v>0</v>
      </c>
      <c r="AN372" s="68">
        <f>'Light exposure'!$H372*'Molar absorption spectra'!AN372/10</f>
        <v>0</v>
      </c>
      <c r="AO372" s="68">
        <f>'Light exposure'!$H372*'Molar absorption spectra'!AO372/10</f>
        <v>0</v>
      </c>
      <c r="AP372" s="68">
        <f>'Light exposure'!$H372*'Molar absorption spectra'!AP372/10</f>
        <v>0</v>
      </c>
      <c r="AQ372" s="68">
        <f>'Light exposure'!$H372*'Molar absorption spectra'!AQ372/10</f>
        <v>0</v>
      </c>
      <c r="AR372" s="68">
        <f>'Light exposure'!$H372*'Molar absorption spectra'!AR372/10</f>
        <v>0</v>
      </c>
      <c r="AS372" s="68">
        <f>'Light exposure'!$H372*'Molar absorption spectra'!AS372/10</f>
        <v>0</v>
      </c>
      <c r="AT372" s="68">
        <f>'Light exposure'!$H372*'Molar absorption spectra'!AT372/10</f>
        <v>0</v>
      </c>
      <c r="AU372" s="68">
        <f>'Light exposure'!$H372*'Molar absorption spectra'!AU372/10</f>
        <v>0</v>
      </c>
      <c r="AV372" s="68">
        <f>'Light exposure'!$H372*'Molar absorption spectra'!AV372/10</f>
        <v>0</v>
      </c>
      <c r="AW372" s="68">
        <f>'Light exposure'!$H372*'Molar absorption spectra'!AW372/10</f>
        <v>0</v>
      </c>
      <c r="AX372" s="68">
        <f>'Light exposure'!$H372*'Molar absorption spectra'!AX372/10</f>
        <v>0</v>
      </c>
      <c r="AY372" s="68">
        <f>'Light exposure'!$H372*'Molar absorption spectra'!AY372/10</f>
        <v>0</v>
      </c>
      <c r="AZ372" s="68">
        <f>'Light exposure'!$H372*'Molar absorption spectra'!AZ372/10</f>
        <v>0</v>
      </c>
      <c r="BA372" s="68">
        <f>'Light exposure'!$H372*'Molar absorption spectra'!BA372/10</f>
        <v>0</v>
      </c>
      <c r="BB372" s="68">
        <f>'Light exposure'!$H372*'Molar absorption spectra'!BB372/10</f>
        <v>0</v>
      </c>
      <c r="BC372" s="68">
        <f>'Light exposure'!$H372*'Molar absorption spectra'!BC372/10</f>
        <v>0</v>
      </c>
      <c r="BD372" s="68">
        <f>'Light exposure'!$H372*'Molar absorption spectra'!BD372/10</f>
        <v>0</v>
      </c>
      <c r="BE372" s="68">
        <f>'Light exposure'!$H372*'Molar absorption spectra'!BE372/10</f>
        <v>0</v>
      </c>
      <c r="BF372" s="68">
        <f>'Light exposure'!$H372*'Molar absorption spectra'!BF372/10</f>
        <v>0</v>
      </c>
      <c r="BG372" s="68">
        <f>'Light exposure'!$H372*'Molar absorption spectra'!BG372/10</f>
        <v>0</v>
      </c>
      <c r="BH372" s="68">
        <f>'Light exposure'!$H372*'Molar absorption spectra'!BH372/10</f>
        <v>0</v>
      </c>
      <c r="BI372" s="68">
        <f>'Light exposure'!$H372*'Molar absorption spectra'!BI372/10</f>
        <v>0</v>
      </c>
      <c r="BJ372" s="68">
        <f>'Light exposure'!$H372*'Molar absorption spectra'!BJ372/10</f>
        <v>0</v>
      </c>
      <c r="BK372" s="68">
        <f>'Light exposure'!$H372*'Molar absorption spectra'!BK372/10</f>
        <v>0</v>
      </c>
      <c r="BL372" s="68">
        <f>'Light exposure'!$H372*'Molar absorption spectra'!BL372/10</f>
        <v>0</v>
      </c>
      <c r="BM372" s="68">
        <f>'Light exposure'!$H372*'Molar absorption spectra'!BM372/10</f>
        <v>0</v>
      </c>
      <c r="BN372" s="68">
        <f>'Light exposure'!$H372*'Molar absorption spectra'!BN372/10</f>
        <v>0</v>
      </c>
      <c r="BO372" s="68">
        <f>'Light exposure'!$H372*'Molar absorption spectra'!BO372/10</f>
        <v>0</v>
      </c>
      <c r="BP372" s="68">
        <f>'Light exposure'!$H372*'Molar absorption spectra'!BP372/10</f>
        <v>0</v>
      </c>
      <c r="BQ372" s="68">
        <f>'Light exposure'!$H372*'Molar absorption spectra'!BQ372/10</f>
        <v>0</v>
      </c>
      <c r="BR372" s="68">
        <f>'Light exposure'!$H372*'Molar absorption spectra'!BR372/10</f>
        <v>0</v>
      </c>
      <c r="BS372" s="68">
        <f>'Light exposure'!$H372*'Molar absorption spectra'!BS372/10</f>
        <v>0</v>
      </c>
      <c r="BT372" s="68">
        <f>'Light exposure'!$H372*'Molar absorption spectra'!BT372/10</f>
        <v>0</v>
      </c>
      <c r="BU372" s="68">
        <f>'Light exposure'!$H372*'Molar absorption spectra'!BU372/10</f>
        <v>0</v>
      </c>
      <c r="BV372" s="68">
        <f>'Light exposure'!$H372*'Molar absorption spectra'!BV372/10</f>
        <v>0</v>
      </c>
      <c r="BW372" s="68">
        <f>'Light exposure'!$H372*'Molar absorption spectra'!BW372/10</f>
        <v>0</v>
      </c>
      <c r="BX372" s="68">
        <f>'Light exposure'!$H372*'Molar absorption spectra'!BX372/10</f>
        <v>0</v>
      </c>
      <c r="BY372" s="68">
        <f>'Light exposure'!$H372*'Molar absorption spectra'!BY372/10</f>
        <v>0</v>
      </c>
      <c r="BZ372" s="68">
        <f>'Light exposure'!$H372*'Molar absorption spectra'!BZ372/10</f>
        <v>0</v>
      </c>
      <c r="CA372" s="68">
        <f>'Light exposure'!$H372*'Molar absorption spectra'!CA372/10</f>
        <v>0</v>
      </c>
      <c r="CB372" s="68">
        <f>'Light exposure'!$H372*'Molar absorption spectra'!CB372/10</f>
        <v>0</v>
      </c>
      <c r="CC372" s="68">
        <f>'Light exposure'!$H372*'Molar absorption spectra'!CC372/10</f>
        <v>0</v>
      </c>
      <c r="CD372" s="68">
        <f>'Light exposure'!$H372*'Molar absorption spectra'!CD372/10</f>
        <v>0</v>
      </c>
      <c r="CE372" s="68">
        <f>'Light exposure'!$H372*'Molar absorption spectra'!CE372/10</f>
        <v>0</v>
      </c>
      <c r="CF372" s="68">
        <f>'Light exposure'!$H372*'Molar absorption spectra'!CF372/10</f>
        <v>0</v>
      </c>
      <c r="CG372" s="68">
        <f>'Light exposure'!$H372*'Molar absorption spectra'!CG372/10</f>
        <v>0</v>
      </c>
      <c r="CH372" s="68">
        <f>'Light exposure'!$H372*'Molar absorption spectra'!CH372/10</f>
        <v>0</v>
      </c>
      <c r="CI372" s="68">
        <f>'Light exposure'!$H372*'Molar absorption spectra'!CI372/10</f>
        <v>0</v>
      </c>
      <c r="CJ372" s="68">
        <f>'Light exposure'!$H372*'Molar absorption spectra'!CJ372/10</f>
        <v>0</v>
      </c>
      <c r="CK372" s="68">
        <f>'Light exposure'!$H372*'Molar absorption spectra'!CK372/10</f>
        <v>0</v>
      </c>
      <c r="CL372" s="68">
        <f>'Light exposure'!$H372*'Molar absorption spectra'!CL372/10</f>
        <v>0</v>
      </c>
    </row>
    <row r="373" spans="1:90" x14ac:dyDescent="0.35">
      <c r="A373" s="17">
        <v>645</v>
      </c>
      <c r="B373" s="68">
        <f>'Light exposure'!$H373*'Molar absorption spectra'!B373/10</f>
        <v>0</v>
      </c>
      <c r="C373" s="68">
        <f>'Light exposure'!$H373*'Molar absorption spectra'!C373/10</f>
        <v>0</v>
      </c>
      <c r="D373" s="68">
        <f>'Light exposure'!$H373*'Molar absorption spectra'!D373/10</f>
        <v>0</v>
      </c>
      <c r="E373" s="68">
        <f>'Light exposure'!$H373*'Molar absorption spectra'!E373/10</f>
        <v>0</v>
      </c>
      <c r="F373" s="68">
        <f>'Light exposure'!$H373*'Molar absorption spectra'!F373/10</f>
        <v>0</v>
      </c>
      <c r="G373" s="68">
        <f>'Light exposure'!$H373*'Molar absorption spectra'!G373/10</f>
        <v>0</v>
      </c>
      <c r="H373" s="68">
        <f>'Light exposure'!$H373*'Molar absorption spectra'!H373/10</f>
        <v>0</v>
      </c>
      <c r="I373" s="68">
        <f>'Light exposure'!$H373*'Molar absorption spectra'!I373/10</f>
        <v>0</v>
      </c>
      <c r="J373" s="68">
        <f>'Light exposure'!$H373*'Molar absorption spectra'!J373/10</f>
        <v>0</v>
      </c>
      <c r="K373" s="68">
        <f>'Light exposure'!$H373*'Molar absorption spectra'!K373/10</f>
        <v>0</v>
      </c>
      <c r="L373" s="68">
        <f>'Light exposure'!$H373*'Molar absorption spectra'!L373/10</f>
        <v>0</v>
      </c>
      <c r="M373" s="68">
        <f>'Light exposure'!$H373*'Molar absorption spectra'!M373/10</f>
        <v>0</v>
      </c>
      <c r="N373" s="68">
        <f>'Light exposure'!$H373*'Molar absorption spectra'!N373/10</f>
        <v>0</v>
      </c>
      <c r="O373" s="68">
        <f>'Light exposure'!$H373*'Molar absorption spectra'!O373/10</f>
        <v>0</v>
      </c>
      <c r="P373" s="68">
        <f>'Light exposure'!$H373*'Molar absorption spectra'!P373/10</f>
        <v>0</v>
      </c>
      <c r="Q373" s="68">
        <f>'Light exposure'!$H373*'Molar absorption spectra'!Q373/10</f>
        <v>0</v>
      </c>
      <c r="R373" s="68">
        <f>'Light exposure'!$H373*'Molar absorption spectra'!R373/10</f>
        <v>0</v>
      </c>
      <c r="S373" s="68">
        <f>'Light exposure'!$H373*'Molar absorption spectra'!S373/10</f>
        <v>0</v>
      </c>
      <c r="T373" s="68">
        <f>'Light exposure'!$H373*'Molar absorption spectra'!T373/10</f>
        <v>0</v>
      </c>
      <c r="U373" s="68">
        <f>'Light exposure'!$H373*'Molar absorption spectra'!U373/10</f>
        <v>0</v>
      </c>
      <c r="V373" s="68">
        <f>'Light exposure'!$H373*'Molar absorption spectra'!V373/10</f>
        <v>0</v>
      </c>
      <c r="W373" s="68">
        <f>'Light exposure'!$H373*'Molar absorption spectra'!W373/10</f>
        <v>0</v>
      </c>
      <c r="X373" s="68">
        <f>'Light exposure'!$H373*'Molar absorption spectra'!X373/10</f>
        <v>0</v>
      </c>
      <c r="Y373" s="68">
        <f>'Light exposure'!$H373*'Molar absorption spectra'!Y373/10</f>
        <v>0</v>
      </c>
      <c r="Z373" s="68">
        <f>'Light exposure'!$H373*'Molar absorption spectra'!Z373/10</f>
        <v>0</v>
      </c>
      <c r="AA373" s="68">
        <f>'Light exposure'!$H373*'Molar absorption spectra'!AA373/10</f>
        <v>0</v>
      </c>
      <c r="AB373" s="68">
        <f>'Light exposure'!$H373*'Molar absorption spectra'!AB373/10</f>
        <v>0</v>
      </c>
      <c r="AC373" s="68">
        <f>'Light exposure'!$H373*'Molar absorption spectra'!AC373/10</f>
        <v>0</v>
      </c>
      <c r="AD373" s="68">
        <f>'Light exposure'!$H373*'Molar absorption spectra'!AD373/10</f>
        <v>0</v>
      </c>
      <c r="AE373" s="68">
        <f>'Light exposure'!$H373*'Molar absorption spectra'!AE373/10</f>
        <v>0</v>
      </c>
      <c r="AF373" s="68">
        <f>'Light exposure'!$H373*'Molar absorption spectra'!AF373/10</f>
        <v>0</v>
      </c>
      <c r="AG373" s="68">
        <f>'Light exposure'!$H373*'Molar absorption spectra'!AG373/10</f>
        <v>0</v>
      </c>
      <c r="AH373" s="68">
        <f>'Light exposure'!$H373*'Molar absorption spectra'!AH373/10</f>
        <v>0</v>
      </c>
      <c r="AI373" s="68">
        <f>'Light exposure'!$H373*'Molar absorption spectra'!AI373/10</f>
        <v>0</v>
      </c>
      <c r="AJ373" s="68">
        <f>'Light exposure'!$H373*'Molar absorption spectra'!AJ373/10</f>
        <v>0</v>
      </c>
      <c r="AK373" s="68">
        <f>'Light exposure'!$H373*'Molar absorption spectra'!AK373/10</f>
        <v>0</v>
      </c>
      <c r="AL373" s="68">
        <f>'Light exposure'!$H373*'Molar absorption spectra'!AL373/10</f>
        <v>0</v>
      </c>
      <c r="AM373" s="68">
        <f>'Light exposure'!$H373*'Molar absorption spectra'!AM373/10</f>
        <v>0</v>
      </c>
      <c r="AN373" s="68">
        <f>'Light exposure'!$H373*'Molar absorption spectra'!AN373/10</f>
        <v>0</v>
      </c>
      <c r="AO373" s="68">
        <f>'Light exposure'!$H373*'Molar absorption spectra'!AO373/10</f>
        <v>0</v>
      </c>
      <c r="AP373" s="68">
        <f>'Light exposure'!$H373*'Molar absorption spectra'!AP373/10</f>
        <v>0</v>
      </c>
      <c r="AQ373" s="68">
        <f>'Light exposure'!$H373*'Molar absorption spectra'!AQ373/10</f>
        <v>0</v>
      </c>
      <c r="AR373" s="68">
        <f>'Light exposure'!$H373*'Molar absorption spectra'!AR373/10</f>
        <v>0</v>
      </c>
      <c r="AS373" s="68">
        <f>'Light exposure'!$H373*'Molar absorption spectra'!AS373/10</f>
        <v>0</v>
      </c>
      <c r="AT373" s="68">
        <f>'Light exposure'!$H373*'Molar absorption spectra'!AT373/10</f>
        <v>0</v>
      </c>
      <c r="AU373" s="68">
        <f>'Light exposure'!$H373*'Molar absorption spectra'!AU373/10</f>
        <v>0</v>
      </c>
      <c r="AV373" s="68">
        <f>'Light exposure'!$H373*'Molar absorption spectra'!AV373/10</f>
        <v>0</v>
      </c>
      <c r="AW373" s="68">
        <f>'Light exposure'!$H373*'Molar absorption spectra'!AW373/10</f>
        <v>0</v>
      </c>
      <c r="AX373" s="68">
        <f>'Light exposure'!$H373*'Molar absorption spectra'!AX373/10</f>
        <v>0</v>
      </c>
      <c r="AY373" s="68">
        <f>'Light exposure'!$H373*'Molar absorption spectra'!AY373/10</f>
        <v>0</v>
      </c>
      <c r="AZ373" s="68">
        <f>'Light exposure'!$H373*'Molar absorption spectra'!AZ373/10</f>
        <v>0</v>
      </c>
      <c r="BA373" s="68">
        <f>'Light exposure'!$H373*'Molar absorption spectra'!BA373/10</f>
        <v>0</v>
      </c>
      <c r="BB373" s="68">
        <f>'Light exposure'!$H373*'Molar absorption spectra'!BB373/10</f>
        <v>0</v>
      </c>
      <c r="BC373" s="68">
        <f>'Light exposure'!$H373*'Molar absorption spectra'!BC373/10</f>
        <v>0</v>
      </c>
      <c r="BD373" s="68">
        <f>'Light exposure'!$H373*'Molar absorption spectra'!BD373/10</f>
        <v>0</v>
      </c>
      <c r="BE373" s="68">
        <f>'Light exposure'!$H373*'Molar absorption spectra'!BE373/10</f>
        <v>0</v>
      </c>
      <c r="BF373" s="68">
        <f>'Light exposure'!$H373*'Molar absorption spectra'!BF373/10</f>
        <v>0</v>
      </c>
      <c r="BG373" s="68">
        <f>'Light exposure'!$H373*'Molar absorption spectra'!BG373/10</f>
        <v>0</v>
      </c>
      <c r="BH373" s="68">
        <f>'Light exposure'!$H373*'Molar absorption spectra'!BH373/10</f>
        <v>0</v>
      </c>
      <c r="BI373" s="68">
        <f>'Light exposure'!$H373*'Molar absorption spectra'!BI373/10</f>
        <v>0</v>
      </c>
      <c r="BJ373" s="68">
        <f>'Light exposure'!$H373*'Molar absorption spectra'!BJ373/10</f>
        <v>0</v>
      </c>
      <c r="BK373" s="68">
        <f>'Light exposure'!$H373*'Molar absorption spectra'!BK373/10</f>
        <v>0</v>
      </c>
      <c r="BL373" s="68">
        <f>'Light exposure'!$H373*'Molar absorption spectra'!BL373/10</f>
        <v>0</v>
      </c>
      <c r="BM373" s="68">
        <f>'Light exposure'!$H373*'Molar absorption spectra'!BM373/10</f>
        <v>0</v>
      </c>
      <c r="BN373" s="68">
        <f>'Light exposure'!$H373*'Molar absorption spectra'!BN373/10</f>
        <v>0</v>
      </c>
      <c r="BO373" s="68">
        <f>'Light exposure'!$H373*'Molar absorption spectra'!BO373/10</f>
        <v>0</v>
      </c>
      <c r="BP373" s="68">
        <f>'Light exposure'!$H373*'Molar absorption spectra'!BP373/10</f>
        <v>0</v>
      </c>
      <c r="BQ373" s="68">
        <f>'Light exposure'!$H373*'Molar absorption spectra'!BQ373/10</f>
        <v>0</v>
      </c>
      <c r="BR373" s="68">
        <f>'Light exposure'!$H373*'Molar absorption spectra'!BR373/10</f>
        <v>0</v>
      </c>
      <c r="BS373" s="68">
        <f>'Light exposure'!$H373*'Molar absorption spectra'!BS373/10</f>
        <v>0</v>
      </c>
      <c r="BT373" s="68">
        <f>'Light exposure'!$H373*'Molar absorption spectra'!BT373/10</f>
        <v>0</v>
      </c>
      <c r="BU373" s="68">
        <f>'Light exposure'!$H373*'Molar absorption spectra'!BU373/10</f>
        <v>0</v>
      </c>
      <c r="BV373" s="68">
        <f>'Light exposure'!$H373*'Molar absorption spectra'!BV373/10</f>
        <v>0</v>
      </c>
      <c r="BW373" s="68">
        <f>'Light exposure'!$H373*'Molar absorption spectra'!BW373/10</f>
        <v>0</v>
      </c>
      <c r="BX373" s="68">
        <f>'Light exposure'!$H373*'Molar absorption spectra'!BX373/10</f>
        <v>0</v>
      </c>
      <c r="BY373" s="68">
        <f>'Light exposure'!$H373*'Molar absorption spectra'!BY373/10</f>
        <v>0</v>
      </c>
      <c r="BZ373" s="68">
        <f>'Light exposure'!$H373*'Molar absorption spectra'!BZ373/10</f>
        <v>0</v>
      </c>
      <c r="CA373" s="68">
        <f>'Light exposure'!$H373*'Molar absorption spectra'!CA373/10</f>
        <v>0</v>
      </c>
      <c r="CB373" s="68">
        <f>'Light exposure'!$H373*'Molar absorption spectra'!CB373/10</f>
        <v>0</v>
      </c>
      <c r="CC373" s="68">
        <f>'Light exposure'!$H373*'Molar absorption spectra'!CC373/10</f>
        <v>0</v>
      </c>
      <c r="CD373" s="68">
        <f>'Light exposure'!$H373*'Molar absorption spectra'!CD373/10</f>
        <v>0</v>
      </c>
      <c r="CE373" s="68">
        <f>'Light exposure'!$H373*'Molar absorption spectra'!CE373/10</f>
        <v>0</v>
      </c>
      <c r="CF373" s="68">
        <f>'Light exposure'!$H373*'Molar absorption spectra'!CF373/10</f>
        <v>0</v>
      </c>
      <c r="CG373" s="68">
        <f>'Light exposure'!$H373*'Molar absorption spectra'!CG373/10</f>
        <v>0</v>
      </c>
      <c r="CH373" s="68">
        <f>'Light exposure'!$H373*'Molar absorption spectra'!CH373/10</f>
        <v>0</v>
      </c>
      <c r="CI373" s="68">
        <f>'Light exposure'!$H373*'Molar absorption spectra'!CI373/10</f>
        <v>0</v>
      </c>
      <c r="CJ373" s="68">
        <f>'Light exposure'!$H373*'Molar absorption spectra'!CJ373/10</f>
        <v>0</v>
      </c>
      <c r="CK373" s="68">
        <f>'Light exposure'!$H373*'Molar absorption spectra'!CK373/10</f>
        <v>0</v>
      </c>
      <c r="CL373" s="68">
        <f>'Light exposure'!$H373*'Molar absorption spectra'!CL373/10</f>
        <v>0</v>
      </c>
    </row>
    <row r="374" spans="1:90" x14ac:dyDescent="0.35">
      <c r="A374" s="17">
        <v>646</v>
      </c>
      <c r="B374" s="68">
        <f>'Light exposure'!$H374*'Molar absorption spectra'!B374/10</f>
        <v>0</v>
      </c>
      <c r="C374" s="68">
        <f>'Light exposure'!$H374*'Molar absorption spectra'!C374/10</f>
        <v>0</v>
      </c>
      <c r="D374" s="68">
        <f>'Light exposure'!$H374*'Molar absorption spectra'!D374/10</f>
        <v>0</v>
      </c>
      <c r="E374" s="68">
        <f>'Light exposure'!$H374*'Molar absorption spectra'!E374/10</f>
        <v>0</v>
      </c>
      <c r="F374" s="68">
        <f>'Light exposure'!$H374*'Molar absorption spectra'!F374/10</f>
        <v>0</v>
      </c>
      <c r="G374" s="68">
        <f>'Light exposure'!$H374*'Molar absorption spectra'!G374/10</f>
        <v>0</v>
      </c>
      <c r="H374" s="68">
        <f>'Light exposure'!$H374*'Molar absorption spectra'!H374/10</f>
        <v>0</v>
      </c>
      <c r="I374" s="68">
        <f>'Light exposure'!$H374*'Molar absorption spectra'!I374/10</f>
        <v>0</v>
      </c>
      <c r="J374" s="68">
        <f>'Light exposure'!$H374*'Molar absorption spectra'!J374/10</f>
        <v>0</v>
      </c>
      <c r="K374" s="68">
        <f>'Light exposure'!$H374*'Molar absorption spectra'!K374/10</f>
        <v>0</v>
      </c>
      <c r="L374" s="68">
        <f>'Light exposure'!$H374*'Molar absorption spectra'!L374/10</f>
        <v>0</v>
      </c>
      <c r="M374" s="68">
        <f>'Light exposure'!$H374*'Molar absorption spectra'!M374/10</f>
        <v>0</v>
      </c>
      <c r="N374" s="68">
        <f>'Light exposure'!$H374*'Molar absorption spectra'!N374/10</f>
        <v>0</v>
      </c>
      <c r="O374" s="68">
        <f>'Light exposure'!$H374*'Molar absorption spectra'!O374/10</f>
        <v>0</v>
      </c>
      <c r="P374" s="68">
        <f>'Light exposure'!$H374*'Molar absorption spectra'!P374/10</f>
        <v>0</v>
      </c>
      <c r="Q374" s="68">
        <f>'Light exposure'!$H374*'Molar absorption spectra'!Q374/10</f>
        <v>0</v>
      </c>
      <c r="R374" s="68">
        <f>'Light exposure'!$H374*'Molar absorption spectra'!R374/10</f>
        <v>0</v>
      </c>
      <c r="S374" s="68">
        <f>'Light exposure'!$H374*'Molar absorption spectra'!S374/10</f>
        <v>0</v>
      </c>
      <c r="T374" s="68">
        <f>'Light exposure'!$H374*'Molar absorption spectra'!T374/10</f>
        <v>0</v>
      </c>
      <c r="U374" s="68">
        <f>'Light exposure'!$H374*'Molar absorption spectra'!U374/10</f>
        <v>0</v>
      </c>
      <c r="V374" s="68">
        <f>'Light exposure'!$H374*'Molar absorption spectra'!V374/10</f>
        <v>0</v>
      </c>
      <c r="W374" s="68">
        <f>'Light exposure'!$H374*'Molar absorption spectra'!W374/10</f>
        <v>0</v>
      </c>
      <c r="X374" s="68">
        <f>'Light exposure'!$H374*'Molar absorption spectra'!X374/10</f>
        <v>0</v>
      </c>
      <c r="Y374" s="68">
        <f>'Light exposure'!$H374*'Molar absorption spectra'!Y374/10</f>
        <v>0</v>
      </c>
      <c r="Z374" s="68">
        <f>'Light exposure'!$H374*'Molar absorption spectra'!Z374/10</f>
        <v>0</v>
      </c>
      <c r="AA374" s="68">
        <f>'Light exposure'!$H374*'Molar absorption spectra'!AA374/10</f>
        <v>0</v>
      </c>
      <c r="AB374" s="68">
        <f>'Light exposure'!$H374*'Molar absorption spectra'!AB374/10</f>
        <v>0</v>
      </c>
      <c r="AC374" s="68">
        <f>'Light exposure'!$H374*'Molar absorption spectra'!AC374/10</f>
        <v>0</v>
      </c>
      <c r="AD374" s="68">
        <f>'Light exposure'!$H374*'Molar absorption spectra'!AD374/10</f>
        <v>0</v>
      </c>
      <c r="AE374" s="68">
        <f>'Light exposure'!$H374*'Molar absorption spectra'!AE374/10</f>
        <v>0</v>
      </c>
      <c r="AF374" s="68">
        <f>'Light exposure'!$H374*'Molar absorption spectra'!AF374/10</f>
        <v>0</v>
      </c>
      <c r="AG374" s="68">
        <f>'Light exposure'!$H374*'Molar absorption spectra'!AG374/10</f>
        <v>0</v>
      </c>
      <c r="AH374" s="68">
        <f>'Light exposure'!$H374*'Molar absorption spectra'!AH374/10</f>
        <v>0</v>
      </c>
      <c r="AI374" s="68">
        <f>'Light exposure'!$H374*'Molar absorption spectra'!AI374/10</f>
        <v>0</v>
      </c>
      <c r="AJ374" s="68">
        <f>'Light exposure'!$H374*'Molar absorption spectra'!AJ374/10</f>
        <v>0</v>
      </c>
      <c r="AK374" s="68">
        <f>'Light exposure'!$H374*'Molar absorption spectra'!AK374/10</f>
        <v>0</v>
      </c>
      <c r="AL374" s="68">
        <f>'Light exposure'!$H374*'Molar absorption spectra'!AL374/10</f>
        <v>0</v>
      </c>
      <c r="AM374" s="68">
        <f>'Light exposure'!$H374*'Molar absorption spectra'!AM374/10</f>
        <v>0</v>
      </c>
      <c r="AN374" s="68">
        <f>'Light exposure'!$H374*'Molar absorption spectra'!AN374/10</f>
        <v>0</v>
      </c>
      <c r="AO374" s="68">
        <f>'Light exposure'!$H374*'Molar absorption spectra'!AO374/10</f>
        <v>0</v>
      </c>
      <c r="AP374" s="68">
        <f>'Light exposure'!$H374*'Molar absorption spectra'!AP374/10</f>
        <v>0</v>
      </c>
      <c r="AQ374" s="68">
        <f>'Light exposure'!$H374*'Molar absorption spectra'!AQ374/10</f>
        <v>0</v>
      </c>
      <c r="AR374" s="68">
        <f>'Light exposure'!$H374*'Molar absorption spectra'!AR374/10</f>
        <v>0</v>
      </c>
      <c r="AS374" s="68">
        <f>'Light exposure'!$H374*'Molar absorption spectra'!AS374/10</f>
        <v>0</v>
      </c>
      <c r="AT374" s="68">
        <f>'Light exposure'!$H374*'Molar absorption spectra'!AT374/10</f>
        <v>0</v>
      </c>
      <c r="AU374" s="68">
        <f>'Light exposure'!$H374*'Molar absorption spectra'!AU374/10</f>
        <v>0</v>
      </c>
      <c r="AV374" s="68">
        <f>'Light exposure'!$H374*'Molar absorption spectra'!AV374/10</f>
        <v>0</v>
      </c>
      <c r="AW374" s="68">
        <f>'Light exposure'!$H374*'Molar absorption spectra'!AW374/10</f>
        <v>0</v>
      </c>
      <c r="AX374" s="68">
        <f>'Light exposure'!$H374*'Molar absorption spectra'!AX374/10</f>
        <v>0</v>
      </c>
      <c r="AY374" s="68">
        <f>'Light exposure'!$H374*'Molar absorption spectra'!AY374/10</f>
        <v>0</v>
      </c>
      <c r="AZ374" s="68">
        <f>'Light exposure'!$H374*'Molar absorption spectra'!AZ374/10</f>
        <v>0</v>
      </c>
      <c r="BA374" s="68">
        <f>'Light exposure'!$H374*'Molar absorption spectra'!BA374/10</f>
        <v>0</v>
      </c>
      <c r="BB374" s="68">
        <f>'Light exposure'!$H374*'Molar absorption spectra'!BB374/10</f>
        <v>0</v>
      </c>
      <c r="BC374" s="68">
        <f>'Light exposure'!$H374*'Molar absorption spectra'!BC374/10</f>
        <v>0</v>
      </c>
      <c r="BD374" s="68">
        <f>'Light exposure'!$H374*'Molar absorption spectra'!BD374/10</f>
        <v>0</v>
      </c>
      <c r="BE374" s="68">
        <f>'Light exposure'!$H374*'Molar absorption spectra'!BE374/10</f>
        <v>0</v>
      </c>
      <c r="BF374" s="68">
        <f>'Light exposure'!$H374*'Molar absorption spectra'!BF374/10</f>
        <v>0</v>
      </c>
      <c r="BG374" s="68">
        <f>'Light exposure'!$H374*'Molar absorption spectra'!BG374/10</f>
        <v>0</v>
      </c>
      <c r="BH374" s="68">
        <f>'Light exposure'!$H374*'Molar absorption spectra'!BH374/10</f>
        <v>0</v>
      </c>
      <c r="BI374" s="68">
        <f>'Light exposure'!$H374*'Molar absorption spectra'!BI374/10</f>
        <v>0</v>
      </c>
      <c r="BJ374" s="68">
        <f>'Light exposure'!$H374*'Molar absorption spectra'!BJ374/10</f>
        <v>0</v>
      </c>
      <c r="BK374" s="68">
        <f>'Light exposure'!$H374*'Molar absorption spectra'!BK374/10</f>
        <v>0</v>
      </c>
      <c r="BL374" s="68">
        <f>'Light exposure'!$H374*'Molar absorption spectra'!BL374/10</f>
        <v>0</v>
      </c>
      <c r="BM374" s="68">
        <f>'Light exposure'!$H374*'Molar absorption spectra'!BM374/10</f>
        <v>0</v>
      </c>
      <c r="BN374" s="68">
        <f>'Light exposure'!$H374*'Molar absorption spectra'!BN374/10</f>
        <v>0</v>
      </c>
      <c r="BO374" s="68">
        <f>'Light exposure'!$H374*'Molar absorption spectra'!BO374/10</f>
        <v>0</v>
      </c>
      <c r="BP374" s="68">
        <f>'Light exposure'!$H374*'Molar absorption spectra'!BP374/10</f>
        <v>0</v>
      </c>
      <c r="BQ374" s="68">
        <f>'Light exposure'!$H374*'Molar absorption spectra'!BQ374/10</f>
        <v>0</v>
      </c>
      <c r="BR374" s="68">
        <f>'Light exposure'!$H374*'Molar absorption spectra'!BR374/10</f>
        <v>0</v>
      </c>
      <c r="BS374" s="68">
        <f>'Light exposure'!$H374*'Molar absorption spectra'!BS374/10</f>
        <v>0</v>
      </c>
      <c r="BT374" s="68">
        <f>'Light exposure'!$H374*'Molar absorption spectra'!BT374/10</f>
        <v>0</v>
      </c>
      <c r="BU374" s="68">
        <f>'Light exposure'!$H374*'Molar absorption spectra'!BU374/10</f>
        <v>0</v>
      </c>
      <c r="BV374" s="68">
        <f>'Light exposure'!$H374*'Molar absorption spectra'!BV374/10</f>
        <v>0</v>
      </c>
      <c r="BW374" s="68">
        <f>'Light exposure'!$H374*'Molar absorption spectra'!BW374/10</f>
        <v>0</v>
      </c>
      <c r="BX374" s="68">
        <f>'Light exposure'!$H374*'Molar absorption spectra'!BX374/10</f>
        <v>0</v>
      </c>
      <c r="BY374" s="68">
        <f>'Light exposure'!$H374*'Molar absorption spectra'!BY374/10</f>
        <v>0</v>
      </c>
      <c r="BZ374" s="68">
        <f>'Light exposure'!$H374*'Molar absorption spectra'!BZ374/10</f>
        <v>0</v>
      </c>
      <c r="CA374" s="68">
        <f>'Light exposure'!$H374*'Molar absorption spectra'!CA374/10</f>
        <v>0</v>
      </c>
      <c r="CB374" s="68">
        <f>'Light exposure'!$H374*'Molar absorption spectra'!CB374/10</f>
        <v>0</v>
      </c>
      <c r="CC374" s="68">
        <f>'Light exposure'!$H374*'Molar absorption spectra'!CC374/10</f>
        <v>0</v>
      </c>
      <c r="CD374" s="68">
        <f>'Light exposure'!$H374*'Molar absorption spectra'!CD374/10</f>
        <v>0</v>
      </c>
      <c r="CE374" s="68">
        <f>'Light exposure'!$H374*'Molar absorption spectra'!CE374/10</f>
        <v>0</v>
      </c>
      <c r="CF374" s="68">
        <f>'Light exposure'!$H374*'Molar absorption spectra'!CF374/10</f>
        <v>0</v>
      </c>
      <c r="CG374" s="68">
        <f>'Light exposure'!$H374*'Molar absorption spectra'!CG374/10</f>
        <v>0</v>
      </c>
      <c r="CH374" s="68">
        <f>'Light exposure'!$H374*'Molar absorption spectra'!CH374/10</f>
        <v>0</v>
      </c>
      <c r="CI374" s="68">
        <f>'Light exposure'!$H374*'Molar absorption spectra'!CI374/10</f>
        <v>0</v>
      </c>
      <c r="CJ374" s="68">
        <f>'Light exposure'!$H374*'Molar absorption spectra'!CJ374/10</f>
        <v>0</v>
      </c>
      <c r="CK374" s="68">
        <f>'Light exposure'!$H374*'Molar absorption spectra'!CK374/10</f>
        <v>0</v>
      </c>
      <c r="CL374" s="68">
        <f>'Light exposure'!$H374*'Molar absorption spectra'!CL374/10</f>
        <v>0</v>
      </c>
    </row>
    <row r="375" spans="1:90" x14ac:dyDescent="0.35">
      <c r="A375" s="17">
        <v>647</v>
      </c>
      <c r="B375" s="68">
        <f>'Light exposure'!$H375*'Molar absorption spectra'!B375/10</f>
        <v>0</v>
      </c>
      <c r="C375" s="68">
        <f>'Light exposure'!$H375*'Molar absorption spectra'!C375/10</f>
        <v>0</v>
      </c>
      <c r="D375" s="68">
        <f>'Light exposure'!$H375*'Molar absorption spectra'!D375/10</f>
        <v>0</v>
      </c>
      <c r="E375" s="68">
        <f>'Light exposure'!$H375*'Molar absorption spectra'!E375/10</f>
        <v>0</v>
      </c>
      <c r="F375" s="68">
        <f>'Light exposure'!$H375*'Molar absorption spectra'!F375/10</f>
        <v>0</v>
      </c>
      <c r="G375" s="68">
        <f>'Light exposure'!$H375*'Molar absorption spectra'!G375/10</f>
        <v>0</v>
      </c>
      <c r="H375" s="68">
        <f>'Light exposure'!$H375*'Molar absorption spectra'!H375/10</f>
        <v>0</v>
      </c>
      <c r="I375" s="68">
        <f>'Light exposure'!$H375*'Molar absorption spectra'!I375/10</f>
        <v>0</v>
      </c>
      <c r="J375" s="68">
        <f>'Light exposure'!$H375*'Molar absorption spectra'!J375/10</f>
        <v>0</v>
      </c>
      <c r="K375" s="68">
        <f>'Light exposure'!$H375*'Molar absorption spectra'!K375/10</f>
        <v>0</v>
      </c>
      <c r="L375" s="68">
        <f>'Light exposure'!$H375*'Molar absorption spectra'!L375/10</f>
        <v>0</v>
      </c>
      <c r="M375" s="68">
        <f>'Light exposure'!$H375*'Molar absorption spectra'!M375/10</f>
        <v>0</v>
      </c>
      <c r="N375" s="68">
        <f>'Light exposure'!$H375*'Molar absorption spectra'!N375/10</f>
        <v>0</v>
      </c>
      <c r="O375" s="68">
        <f>'Light exposure'!$H375*'Molar absorption spectra'!O375/10</f>
        <v>0</v>
      </c>
      <c r="P375" s="68">
        <f>'Light exposure'!$H375*'Molar absorption spectra'!P375/10</f>
        <v>0</v>
      </c>
      <c r="Q375" s="68">
        <f>'Light exposure'!$H375*'Molar absorption spectra'!Q375/10</f>
        <v>0</v>
      </c>
      <c r="R375" s="68">
        <f>'Light exposure'!$H375*'Molar absorption spectra'!R375/10</f>
        <v>0</v>
      </c>
      <c r="S375" s="68">
        <f>'Light exposure'!$H375*'Molar absorption spectra'!S375/10</f>
        <v>0</v>
      </c>
      <c r="T375" s="68">
        <f>'Light exposure'!$H375*'Molar absorption spectra'!T375/10</f>
        <v>0</v>
      </c>
      <c r="U375" s="68">
        <f>'Light exposure'!$H375*'Molar absorption spectra'!U375/10</f>
        <v>0</v>
      </c>
      <c r="V375" s="68">
        <f>'Light exposure'!$H375*'Molar absorption spectra'!V375/10</f>
        <v>0</v>
      </c>
      <c r="W375" s="68">
        <f>'Light exposure'!$H375*'Molar absorption spectra'!W375/10</f>
        <v>0</v>
      </c>
      <c r="X375" s="68">
        <f>'Light exposure'!$H375*'Molar absorption spectra'!X375/10</f>
        <v>0</v>
      </c>
      <c r="Y375" s="68">
        <f>'Light exposure'!$H375*'Molar absorption spectra'!Y375/10</f>
        <v>0</v>
      </c>
      <c r="Z375" s="68">
        <f>'Light exposure'!$H375*'Molar absorption spectra'!Z375/10</f>
        <v>0</v>
      </c>
      <c r="AA375" s="68">
        <f>'Light exposure'!$H375*'Molar absorption spectra'!AA375/10</f>
        <v>0</v>
      </c>
      <c r="AB375" s="68">
        <f>'Light exposure'!$H375*'Molar absorption spectra'!AB375/10</f>
        <v>0</v>
      </c>
      <c r="AC375" s="68">
        <f>'Light exposure'!$H375*'Molar absorption spectra'!AC375/10</f>
        <v>0</v>
      </c>
      <c r="AD375" s="68">
        <f>'Light exposure'!$H375*'Molar absorption spectra'!AD375/10</f>
        <v>0</v>
      </c>
      <c r="AE375" s="68">
        <f>'Light exposure'!$H375*'Molar absorption spectra'!AE375/10</f>
        <v>0</v>
      </c>
      <c r="AF375" s="68">
        <f>'Light exposure'!$H375*'Molar absorption spectra'!AF375/10</f>
        <v>0</v>
      </c>
      <c r="AG375" s="68">
        <f>'Light exposure'!$H375*'Molar absorption spectra'!AG375/10</f>
        <v>0</v>
      </c>
      <c r="AH375" s="68">
        <f>'Light exposure'!$H375*'Molar absorption spectra'!AH375/10</f>
        <v>0</v>
      </c>
      <c r="AI375" s="68">
        <f>'Light exposure'!$H375*'Molar absorption spectra'!AI375/10</f>
        <v>0</v>
      </c>
      <c r="AJ375" s="68">
        <f>'Light exposure'!$H375*'Molar absorption spectra'!AJ375/10</f>
        <v>0</v>
      </c>
      <c r="AK375" s="68">
        <f>'Light exposure'!$H375*'Molar absorption spectra'!AK375/10</f>
        <v>0</v>
      </c>
      <c r="AL375" s="68">
        <f>'Light exposure'!$H375*'Molar absorption spectra'!AL375/10</f>
        <v>0</v>
      </c>
      <c r="AM375" s="68">
        <f>'Light exposure'!$H375*'Molar absorption spectra'!AM375/10</f>
        <v>0</v>
      </c>
      <c r="AN375" s="68">
        <f>'Light exposure'!$H375*'Molar absorption spectra'!AN375/10</f>
        <v>0</v>
      </c>
      <c r="AO375" s="68">
        <f>'Light exposure'!$H375*'Molar absorption spectra'!AO375/10</f>
        <v>0</v>
      </c>
      <c r="AP375" s="68">
        <f>'Light exposure'!$H375*'Molar absorption spectra'!AP375/10</f>
        <v>0</v>
      </c>
      <c r="AQ375" s="68">
        <f>'Light exposure'!$H375*'Molar absorption spectra'!AQ375/10</f>
        <v>0</v>
      </c>
      <c r="AR375" s="68">
        <f>'Light exposure'!$H375*'Molar absorption spectra'!AR375/10</f>
        <v>0</v>
      </c>
      <c r="AS375" s="68">
        <f>'Light exposure'!$H375*'Molar absorption spectra'!AS375/10</f>
        <v>0</v>
      </c>
      <c r="AT375" s="68">
        <f>'Light exposure'!$H375*'Molar absorption spectra'!AT375/10</f>
        <v>0</v>
      </c>
      <c r="AU375" s="68">
        <f>'Light exposure'!$H375*'Molar absorption spectra'!AU375/10</f>
        <v>0</v>
      </c>
      <c r="AV375" s="68">
        <f>'Light exposure'!$H375*'Molar absorption spectra'!AV375/10</f>
        <v>0</v>
      </c>
      <c r="AW375" s="68">
        <f>'Light exposure'!$H375*'Molar absorption spectra'!AW375/10</f>
        <v>0</v>
      </c>
      <c r="AX375" s="68">
        <f>'Light exposure'!$H375*'Molar absorption spectra'!AX375/10</f>
        <v>0</v>
      </c>
      <c r="AY375" s="68">
        <f>'Light exposure'!$H375*'Molar absorption spectra'!AY375/10</f>
        <v>0</v>
      </c>
      <c r="AZ375" s="68">
        <f>'Light exposure'!$H375*'Molar absorption spectra'!AZ375/10</f>
        <v>0</v>
      </c>
      <c r="BA375" s="68">
        <f>'Light exposure'!$H375*'Molar absorption spectra'!BA375/10</f>
        <v>0</v>
      </c>
      <c r="BB375" s="68">
        <f>'Light exposure'!$H375*'Molar absorption spectra'!BB375/10</f>
        <v>0</v>
      </c>
      <c r="BC375" s="68">
        <f>'Light exposure'!$H375*'Molar absorption spectra'!BC375/10</f>
        <v>0</v>
      </c>
      <c r="BD375" s="68">
        <f>'Light exposure'!$H375*'Molar absorption spectra'!BD375/10</f>
        <v>0</v>
      </c>
      <c r="BE375" s="68">
        <f>'Light exposure'!$H375*'Molar absorption spectra'!BE375/10</f>
        <v>0</v>
      </c>
      <c r="BF375" s="68">
        <f>'Light exposure'!$H375*'Molar absorption spectra'!BF375/10</f>
        <v>0</v>
      </c>
      <c r="BG375" s="68">
        <f>'Light exposure'!$H375*'Molar absorption spectra'!BG375/10</f>
        <v>0</v>
      </c>
      <c r="BH375" s="68">
        <f>'Light exposure'!$H375*'Molar absorption spectra'!BH375/10</f>
        <v>0</v>
      </c>
      <c r="BI375" s="68">
        <f>'Light exposure'!$H375*'Molar absorption spectra'!BI375/10</f>
        <v>0</v>
      </c>
      <c r="BJ375" s="68">
        <f>'Light exposure'!$H375*'Molar absorption spectra'!BJ375/10</f>
        <v>0</v>
      </c>
      <c r="BK375" s="68">
        <f>'Light exposure'!$H375*'Molar absorption spectra'!BK375/10</f>
        <v>0</v>
      </c>
      <c r="BL375" s="68">
        <f>'Light exposure'!$H375*'Molar absorption spectra'!BL375/10</f>
        <v>0</v>
      </c>
      <c r="BM375" s="68">
        <f>'Light exposure'!$H375*'Molar absorption spectra'!BM375/10</f>
        <v>0</v>
      </c>
      <c r="BN375" s="68">
        <f>'Light exposure'!$H375*'Molar absorption spectra'!BN375/10</f>
        <v>0</v>
      </c>
      <c r="BO375" s="68">
        <f>'Light exposure'!$H375*'Molar absorption spectra'!BO375/10</f>
        <v>0</v>
      </c>
      <c r="BP375" s="68">
        <f>'Light exposure'!$H375*'Molar absorption spectra'!BP375/10</f>
        <v>0</v>
      </c>
      <c r="BQ375" s="68">
        <f>'Light exposure'!$H375*'Molar absorption spectra'!BQ375/10</f>
        <v>0</v>
      </c>
      <c r="BR375" s="68">
        <f>'Light exposure'!$H375*'Molar absorption spectra'!BR375/10</f>
        <v>0</v>
      </c>
      <c r="BS375" s="68">
        <f>'Light exposure'!$H375*'Molar absorption spectra'!BS375/10</f>
        <v>0</v>
      </c>
      <c r="BT375" s="68">
        <f>'Light exposure'!$H375*'Molar absorption spectra'!BT375/10</f>
        <v>0</v>
      </c>
      <c r="BU375" s="68">
        <f>'Light exposure'!$H375*'Molar absorption spectra'!BU375/10</f>
        <v>0</v>
      </c>
      <c r="BV375" s="68">
        <f>'Light exposure'!$H375*'Molar absorption spectra'!BV375/10</f>
        <v>0</v>
      </c>
      <c r="BW375" s="68">
        <f>'Light exposure'!$H375*'Molar absorption spectra'!BW375/10</f>
        <v>0</v>
      </c>
      <c r="BX375" s="68">
        <f>'Light exposure'!$H375*'Molar absorption spectra'!BX375/10</f>
        <v>0</v>
      </c>
      <c r="BY375" s="68">
        <f>'Light exposure'!$H375*'Molar absorption spectra'!BY375/10</f>
        <v>0</v>
      </c>
      <c r="BZ375" s="68">
        <f>'Light exposure'!$H375*'Molar absorption spectra'!BZ375/10</f>
        <v>0</v>
      </c>
      <c r="CA375" s="68">
        <f>'Light exposure'!$H375*'Molar absorption spectra'!CA375/10</f>
        <v>0</v>
      </c>
      <c r="CB375" s="68">
        <f>'Light exposure'!$H375*'Molar absorption spectra'!CB375/10</f>
        <v>0</v>
      </c>
      <c r="CC375" s="68">
        <f>'Light exposure'!$H375*'Molar absorption spectra'!CC375/10</f>
        <v>0</v>
      </c>
      <c r="CD375" s="68">
        <f>'Light exposure'!$H375*'Molar absorption spectra'!CD375/10</f>
        <v>0</v>
      </c>
      <c r="CE375" s="68">
        <f>'Light exposure'!$H375*'Molar absorption spectra'!CE375/10</f>
        <v>0</v>
      </c>
      <c r="CF375" s="68">
        <f>'Light exposure'!$H375*'Molar absorption spectra'!CF375/10</f>
        <v>0</v>
      </c>
      <c r="CG375" s="68">
        <f>'Light exposure'!$H375*'Molar absorption spectra'!CG375/10</f>
        <v>0</v>
      </c>
      <c r="CH375" s="68">
        <f>'Light exposure'!$H375*'Molar absorption spectra'!CH375/10</f>
        <v>0</v>
      </c>
      <c r="CI375" s="68">
        <f>'Light exposure'!$H375*'Molar absorption spectra'!CI375/10</f>
        <v>0</v>
      </c>
      <c r="CJ375" s="68">
        <f>'Light exposure'!$H375*'Molar absorption spectra'!CJ375/10</f>
        <v>0</v>
      </c>
      <c r="CK375" s="68">
        <f>'Light exposure'!$H375*'Molar absorption spectra'!CK375/10</f>
        <v>0</v>
      </c>
      <c r="CL375" s="68">
        <f>'Light exposure'!$H375*'Molar absorption spectra'!CL375/10</f>
        <v>0</v>
      </c>
    </row>
    <row r="376" spans="1:90" x14ac:dyDescent="0.35">
      <c r="A376" s="17">
        <v>648</v>
      </c>
      <c r="B376" s="68">
        <f>'Light exposure'!$H376*'Molar absorption spectra'!B376/10</f>
        <v>0</v>
      </c>
      <c r="C376" s="68">
        <f>'Light exposure'!$H376*'Molar absorption spectra'!C376/10</f>
        <v>0</v>
      </c>
      <c r="D376" s="68">
        <f>'Light exposure'!$H376*'Molar absorption spectra'!D376/10</f>
        <v>0</v>
      </c>
      <c r="E376" s="68">
        <f>'Light exposure'!$H376*'Molar absorption spectra'!E376/10</f>
        <v>0</v>
      </c>
      <c r="F376" s="68">
        <f>'Light exposure'!$H376*'Molar absorption spectra'!F376/10</f>
        <v>0</v>
      </c>
      <c r="G376" s="68">
        <f>'Light exposure'!$H376*'Molar absorption spectra'!G376/10</f>
        <v>0</v>
      </c>
      <c r="H376" s="68">
        <f>'Light exposure'!$H376*'Molar absorption spectra'!H376/10</f>
        <v>0</v>
      </c>
      <c r="I376" s="68">
        <f>'Light exposure'!$H376*'Molar absorption spectra'!I376/10</f>
        <v>0</v>
      </c>
      <c r="J376" s="68">
        <f>'Light exposure'!$H376*'Molar absorption spectra'!J376/10</f>
        <v>0</v>
      </c>
      <c r="K376" s="68">
        <f>'Light exposure'!$H376*'Molar absorption spectra'!K376/10</f>
        <v>0</v>
      </c>
      <c r="L376" s="68">
        <f>'Light exposure'!$H376*'Molar absorption spectra'!L376/10</f>
        <v>0</v>
      </c>
      <c r="M376" s="68">
        <f>'Light exposure'!$H376*'Molar absorption spectra'!M376/10</f>
        <v>0</v>
      </c>
      <c r="N376" s="68">
        <f>'Light exposure'!$H376*'Molar absorption spectra'!N376/10</f>
        <v>0</v>
      </c>
      <c r="O376" s="68">
        <f>'Light exposure'!$H376*'Molar absorption spectra'!O376/10</f>
        <v>0</v>
      </c>
      <c r="P376" s="68">
        <f>'Light exposure'!$H376*'Molar absorption spectra'!P376/10</f>
        <v>0</v>
      </c>
      <c r="Q376" s="68">
        <f>'Light exposure'!$H376*'Molar absorption spectra'!Q376/10</f>
        <v>0</v>
      </c>
      <c r="R376" s="68">
        <f>'Light exposure'!$H376*'Molar absorption spectra'!R376/10</f>
        <v>0</v>
      </c>
      <c r="S376" s="68">
        <f>'Light exposure'!$H376*'Molar absorption spectra'!S376/10</f>
        <v>0</v>
      </c>
      <c r="T376" s="68">
        <f>'Light exposure'!$H376*'Molar absorption spectra'!T376/10</f>
        <v>0</v>
      </c>
      <c r="U376" s="68">
        <f>'Light exposure'!$H376*'Molar absorption spectra'!U376/10</f>
        <v>0</v>
      </c>
      <c r="V376" s="68">
        <f>'Light exposure'!$H376*'Molar absorption spectra'!V376/10</f>
        <v>0</v>
      </c>
      <c r="W376" s="68">
        <f>'Light exposure'!$H376*'Molar absorption spectra'!W376/10</f>
        <v>0</v>
      </c>
      <c r="X376" s="68">
        <f>'Light exposure'!$H376*'Molar absorption spectra'!X376/10</f>
        <v>0</v>
      </c>
      <c r="Y376" s="68">
        <f>'Light exposure'!$H376*'Molar absorption spectra'!Y376/10</f>
        <v>0</v>
      </c>
      <c r="Z376" s="68">
        <f>'Light exposure'!$H376*'Molar absorption spectra'!Z376/10</f>
        <v>0</v>
      </c>
      <c r="AA376" s="68">
        <f>'Light exposure'!$H376*'Molar absorption spectra'!AA376/10</f>
        <v>0</v>
      </c>
      <c r="AB376" s="68">
        <f>'Light exposure'!$H376*'Molar absorption spectra'!AB376/10</f>
        <v>0</v>
      </c>
      <c r="AC376" s="68">
        <f>'Light exposure'!$H376*'Molar absorption spectra'!AC376/10</f>
        <v>0</v>
      </c>
      <c r="AD376" s="68">
        <f>'Light exposure'!$H376*'Molar absorption spectra'!AD376/10</f>
        <v>0</v>
      </c>
      <c r="AE376" s="68">
        <f>'Light exposure'!$H376*'Molar absorption spectra'!AE376/10</f>
        <v>0</v>
      </c>
      <c r="AF376" s="68">
        <f>'Light exposure'!$H376*'Molar absorption spectra'!AF376/10</f>
        <v>0</v>
      </c>
      <c r="AG376" s="68">
        <f>'Light exposure'!$H376*'Molar absorption spectra'!AG376/10</f>
        <v>0</v>
      </c>
      <c r="AH376" s="68">
        <f>'Light exposure'!$H376*'Molar absorption spectra'!AH376/10</f>
        <v>0</v>
      </c>
      <c r="AI376" s="68">
        <f>'Light exposure'!$H376*'Molar absorption spectra'!AI376/10</f>
        <v>0</v>
      </c>
      <c r="AJ376" s="68">
        <f>'Light exposure'!$H376*'Molar absorption spectra'!AJ376/10</f>
        <v>0</v>
      </c>
      <c r="AK376" s="68">
        <f>'Light exposure'!$H376*'Molar absorption spectra'!AK376/10</f>
        <v>0</v>
      </c>
      <c r="AL376" s="68">
        <f>'Light exposure'!$H376*'Molar absorption spectra'!AL376/10</f>
        <v>0</v>
      </c>
      <c r="AM376" s="68">
        <f>'Light exposure'!$H376*'Molar absorption spectra'!AM376/10</f>
        <v>0</v>
      </c>
      <c r="AN376" s="68">
        <f>'Light exposure'!$H376*'Molar absorption spectra'!AN376/10</f>
        <v>0</v>
      </c>
      <c r="AO376" s="68">
        <f>'Light exposure'!$H376*'Molar absorption spectra'!AO376/10</f>
        <v>0</v>
      </c>
      <c r="AP376" s="68">
        <f>'Light exposure'!$H376*'Molar absorption spectra'!AP376/10</f>
        <v>0</v>
      </c>
      <c r="AQ376" s="68">
        <f>'Light exposure'!$H376*'Molar absorption spectra'!AQ376/10</f>
        <v>0</v>
      </c>
      <c r="AR376" s="68">
        <f>'Light exposure'!$H376*'Molar absorption spectra'!AR376/10</f>
        <v>0</v>
      </c>
      <c r="AS376" s="68">
        <f>'Light exposure'!$H376*'Molar absorption spectra'!AS376/10</f>
        <v>0</v>
      </c>
      <c r="AT376" s="68">
        <f>'Light exposure'!$H376*'Molar absorption spectra'!AT376/10</f>
        <v>0</v>
      </c>
      <c r="AU376" s="68">
        <f>'Light exposure'!$H376*'Molar absorption spectra'!AU376/10</f>
        <v>0</v>
      </c>
      <c r="AV376" s="68">
        <f>'Light exposure'!$H376*'Molar absorption spectra'!AV376/10</f>
        <v>0</v>
      </c>
      <c r="AW376" s="68">
        <f>'Light exposure'!$H376*'Molar absorption spectra'!AW376/10</f>
        <v>0</v>
      </c>
      <c r="AX376" s="68">
        <f>'Light exposure'!$H376*'Molar absorption spectra'!AX376/10</f>
        <v>0</v>
      </c>
      <c r="AY376" s="68">
        <f>'Light exposure'!$H376*'Molar absorption spectra'!AY376/10</f>
        <v>0</v>
      </c>
      <c r="AZ376" s="68">
        <f>'Light exposure'!$H376*'Molar absorption spectra'!AZ376/10</f>
        <v>0</v>
      </c>
      <c r="BA376" s="68">
        <f>'Light exposure'!$H376*'Molar absorption spectra'!BA376/10</f>
        <v>0</v>
      </c>
      <c r="BB376" s="68">
        <f>'Light exposure'!$H376*'Molar absorption spectra'!BB376/10</f>
        <v>0</v>
      </c>
      <c r="BC376" s="68">
        <f>'Light exposure'!$H376*'Molar absorption spectra'!BC376/10</f>
        <v>0</v>
      </c>
      <c r="BD376" s="68">
        <f>'Light exposure'!$H376*'Molar absorption spectra'!BD376/10</f>
        <v>0</v>
      </c>
      <c r="BE376" s="68">
        <f>'Light exposure'!$H376*'Molar absorption spectra'!BE376/10</f>
        <v>0</v>
      </c>
      <c r="BF376" s="68">
        <f>'Light exposure'!$H376*'Molar absorption spectra'!BF376/10</f>
        <v>0</v>
      </c>
      <c r="BG376" s="68">
        <f>'Light exposure'!$H376*'Molar absorption spectra'!BG376/10</f>
        <v>0</v>
      </c>
      <c r="BH376" s="68">
        <f>'Light exposure'!$H376*'Molar absorption spectra'!BH376/10</f>
        <v>0</v>
      </c>
      <c r="BI376" s="68">
        <f>'Light exposure'!$H376*'Molar absorption spectra'!BI376/10</f>
        <v>0</v>
      </c>
      <c r="BJ376" s="68">
        <f>'Light exposure'!$H376*'Molar absorption spectra'!BJ376/10</f>
        <v>0</v>
      </c>
      <c r="BK376" s="68">
        <f>'Light exposure'!$H376*'Molar absorption spectra'!BK376/10</f>
        <v>0</v>
      </c>
      <c r="BL376" s="68">
        <f>'Light exposure'!$H376*'Molar absorption spectra'!BL376/10</f>
        <v>0</v>
      </c>
      <c r="BM376" s="68">
        <f>'Light exposure'!$H376*'Molar absorption spectra'!BM376/10</f>
        <v>0</v>
      </c>
      <c r="BN376" s="68">
        <f>'Light exposure'!$H376*'Molar absorption spectra'!BN376/10</f>
        <v>0</v>
      </c>
      <c r="BO376" s="68">
        <f>'Light exposure'!$H376*'Molar absorption spectra'!BO376/10</f>
        <v>0</v>
      </c>
      <c r="BP376" s="68">
        <f>'Light exposure'!$H376*'Molar absorption spectra'!BP376/10</f>
        <v>0</v>
      </c>
      <c r="BQ376" s="68">
        <f>'Light exposure'!$H376*'Molar absorption spectra'!BQ376/10</f>
        <v>0</v>
      </c>
      <c r="BR376" s="68">
        <f>'Light exposure'!$H376*'Molar absorption spectra'!BR376/10</f>
        <v>0</v>
      </c>
      <c r="BS376" s="68">
        <f>'Light exposure'!$H376*'Molar absorption spectra'!BS376/10</f>
        <v>0</v>
      </c>
      <c r="BT376" s="68">
        <f>'Light exposure'!$H376*'Molar absorption spectra'!BT376/10</f>
        <v>0</v>
      </c>
      <c r="BU376" s="68">
        <f>'Light exposure'!$H376*'Molar absorption spectra'!BU376/10</f>
        <v>0</v>
      </c>
      <c r="BV376" s="68">
        <f>'Light exposure'!$H376*'Molar absorption spectra'!BV376/10</f>
        <v>0</v>
      </c>
      <c r="BW376" s="68">
        <f>'Light exposure'!$H376*'Molar absorption spectra'!BW376/10</f>
        <v>0</v>
      </c>
      <c r="BX376" s="68">
        <f>'Light exposure'!$H376*'Molar absorption spectra'!BX376/10</f>
        <v>0</v>
      </c>
      <c r="BY376" s="68">
        <f>'Light exposure'!$H376*'Molar absorption spectra'!BY376/10</f>
        <v>0</v>
      </c>
      <c r="BZ376" s="68">
        <f>'Light exposure'!$H376*'Molar absorption spectra'!BZ376/10</f>
        <v>0</v>
      </c>
      <c r="CA376" s="68">
        <f>'Light exposure'!$H376*'Molar absorption spectra'!CA376/10</f>
        <v>0</v>
      </c>
      <c r="CB376" s="68">
        <f>'Light exposure'!$H376*'Molar absorption spectra'!CB376/10</f>
        <v>0</v>
      </c>
      <c r="CC376" s="68">
        <f>'Light exposure'!$H376*'Molar absorption spectra'!CC376/10</f>
        <v>0</v>
      </c>
      <c r="CD376" s="68">
        <f>'Light exposure'!$H376*'Molar absorption spectra'!CD376/10</f>
        <v>0</v>
      </c>
      <c r="CE376" s="68">
        <f>'Light exposure'!$H376*'Molar absorption spectra'!CE376/10</f>
        <v>0</v>
      </c>
      <c r="CF376" s="68">
        <f>'Light exposure'!$H376*'Molar absorption spectra'!CF376/10</f>
        <v>0</v>
      </c>
      <c r="CG376" s="68">
        <f>'Light exposure'!$H376*'Molar absorption spectra'!CG376/10</f>
        <v>0</v>
      </c>
      <c r="CH376" s="68">
        <f>'Light exposure'!$H376*'Molar absorption spectra'!CH376/10</f>
        <v>0</v>
      </c>
      <c r="CI376" s="68">
        <f>'Light exposure'!$H376*'Molar absorption spectra'!CI376/10</f>
        <v>0</v>
      </c>
      <c r="CJ376" s="68">
        <f>'Light exposure'!$H376*'Molar absorption spectra'!CJ376/10</f>
        <v>0</v>
      </c>
      <c r="CK376" s="68">
        <f>'Light exposure'!$H376*'Molar absorption spectra'!CK376/10</f>
        <v>0</v>
      </c>
      <c r="CL376" s="68">
        <f>'Light exposure'!$H376*'Molar absorption spectra'!CL376/10</f>
        <v>0</v>
      </c>
    </row>
    <row r="377" spans="1:90" x14ac:dyDescent="0.35">
      <c r="A377" s="17">
        <v>649</v>
      </c>
      <c r="B377" s="68">
        <f>'Light exposure'!$H377*'Molar absorption spectra'!B377/10</f>
        <v>0</v>
      </c>
      <c r="C377" s="68">
        <f>'Light exposure'!$H377*'Molar absorption spectra'!C377/10</f>
        <v>0</v>
      </c>
      <c r="D377" s="68">
        <f>'Light exposure'!$H377*'Molar absorption spectra'!D377/10</f>
        <v>0</v>
      </c>
      <c r="E377" s="68">
        <f>'Light exposure'!$H377*'Molar absorption spectra'!E377/10</f>
        <v>0</v>
      </c>
      <c r="F377" s="68">
        <f>'Light exposure'!$H377*'Molar absorption spectra'!F377/10</f>
        <v>0</v>
      </c>
      <c r="G377" s="68">
        <f>'Light exposure'!$H377*'Molar absorption spectra'!G377/10</f>
        <v>0</v>
      </c>
      <c r="H377" s="68">
        <f>'Light exposure'!$H377*'Molar absorption spectra'!H377/10</f>
        <v>0</v>
      </c>
      <c r="I377" s="68">
        <f>'Light exposure'!$H377*'Molar absorption spectra'!I377/10</f>
        <v>0</v>
      </c>
      <c r="J377" s="68">
        <f>'Light exposure'!$H377*'Molar absorption spectra'!J377/10</f>
        <v>0</v>
      </c>
      <c r="K377" s="68">
        <f>'Light exposure'!$H377*'Molar absorption spectra'!K377/10</f>
        <v>0</v>
      </c>
      <c r="L377" s="68">
        <f>'Light exposure'!$H377*'Molar absorption spectra'!L377/10</f>
        <v>0</v>
      </c>
      <c r="M377" s="68">
        <f>'Light exposure'!$H377*'Molar absorption spectra'!M377/10</f>
        <v>0</v>
      </c>
      <c r="N377" s="68">
        <f>'Light exposure'!$H377*'Molar absorption spectra'!N377/10</f>
        <v>0</v>
      </c>
      <c r="O377" s="68">
        <f>'Light exposure'!$H377*'Molar absorption spectra'!O377/10</f>
        <v>0</v>
      </c>
      <c r="P377" s="68">
        <f>'Light exposure'!$H377*'Molar absorption spectra'!P377/10</f>
        <v>0</v>
      </c>
      <c r="Q377" s="68">
        <f>'Light exposure'!$H377*'Molar absorption spectra'!Q377/10</f>
        <v>0</v>
      </c>
      <c r="R377" s="68">
        <f>'Light exposure'!$H377*'Molar absorption spectra'!R377/10</f>
        <v>0</v>
      </c>
      <c r="S377" s="68">
        <f>'Light exposure'!$H377*'Molar absorption spectra'!S377/10</f>
        <v>0</v>
      </c>
      <c r="T377" s="68">
        <f>'Light exposure'!$H377*'Molar absorption spectra'!T377/10</f>
        <v>0</v>
      </c>
      <c r="U377" s="68">
        <f>'Light exposure'!$H377*'Molar absorption spectra'!U377/10</f>
        <v>0</v>
      </c>
      <c r="V377" s="68">
        <f>'Light exposure'!$H377*'Molar absorption spectra'!V377/10</f>
        <v>0</v>
      </c>
      <c r="W377" s="68">
        <f>'Light exposure'!$H377*'Molar absorption spectra'!W377/10</f>
        <v>0</v>
      </c>
      <c r="X377" s="68">
        <f>'Light exposure'!$H377*'Molar absorption spectra'!X377/10</f>
        <v>0</v>
      </c>
      <c r="Y377" s="68">
        <f>'Light exposure'!$H377*'Molar absorption spectra'!Y377/10</f>
        <v>0</v>
      </c>
      <c r="Z377" s="68">
        <f>'Light exposure'!$H377*'Molar absorption spectra'!Z377/10</f>
        <v>0</v>
      </c>
      <c r="AA377" s="68">
        <f>'Light exposure'!$H377*'Molar absorption spectra'!AA377/10</f>
        <v>0</v>
      </c>
      <c r="AB377" s="68">
        <f>'Light exposure'!$H377*'Molar absorption spectra'!AB377/10</f>
        <v>0</v>
      </c>
      <c r="AC377" s="68">
        <f>'Light exposure'!$H377*'Molar absorption spectra'!AC377/10</f>
        <v>0</v>
      </c>
      <c r="AD377" s="68">
        <f>'Light exposure'!$H377*'Molar absorption spectra'!AD377/10</f>
        <v>0</v>
      </c>
      <c r="AE377" s="68">
        <f>'Light exposure'!$H377*'Molar absorption spectra'!AE377/10</f>
        <v>0</v>
      </c>
      <c r="AF377" s="68">
        <f>'Light exposure'!$H377*'Molar absorption spectra'!AF377/10</f>
        <v>0</v>
      </c>
      <c r="AG377" s="68">
        <f>'Light exposure'!$H377*'Molar absorption spectra'!AG377/10</f>
        <v>0</v>
      </c>
      <c r="AH377" s="68">
        <f>'Light exposure'!$H377*'Molar absorption spectra'!AH377/10</f>
        <v>0</v>
      </c>
      <c r="AI377" s="68">
        <f>'Light exposure'!$H377*'Molar absorption spectra'!AI377/10</f>
        <v>0</v>
      </c>
      <c r="AJ377" s="68">
        <f>'Light exposure'!$H377*'Molar absorption spectra'!AJ377/10</f>
        <v>0</v>
      </c>
      <c r="AK377" s="68">
        <f>'Light exposure'!$H377*'Molar absorption spectra'!AK377/10</f>
        <v>0</v>
      </c>
      <c r="AL377" s="68">
        <f>'Light exposure'!$H377*'Molar absorption spectra'!AL377/10</f>
        <v>0</v>
      </c>
      <c r="AM377" s="68">
        <f>'Light exposure'!$H377*'Molar absorption spectra'!AM377/10</f>
        <v>0</v>
      </c>
      <c r="AN377" s="68">
        <f>'Light exposure'!$H377*'Molar absorption spectra'!AN377/10</f>
        <v>0</v>
      </c>
      <c r="AO377" s="68">
        <f>'Light exposure'!$H377*'Molar absorption spectra'!AO377/10</f>
        <v>0</v>
      </c>
      <c r="AP377" s="68">
        <f>'Light exposure'!$H377*'Molar absorption spectra'!AP377/10</f>
        <v>0</v>
      </c>
      <c r="AQ377" s="68">
        <f>'Light exposure'!$H377*'Molar absorption spectra'!AQ377/10</f>
        <v>0</v>
      </c>
      <c r="AR377" s="68">
        <f>'Light exposure'!$H377*'Molar absorption spectra'!AR377/10</f>
        <v>0</v>
      </c>
      <c r="AS377" s="68">
        <f>'Light exposure'!$H377*'Molar absorption spectra'!AS377/10</f>
        <v>0</v>
      </c>
      <c r="AT377" s="68">
        <f>'Light exposure'!$H377*'Molar absorption spectra'!AT377/10</f>
        <v>0</v>
      </c>
      <c r="AU377" s="68">
        <f>'Light exposure'!$H377*'Molar absorption spectra'!AU377/10</f>
        <v>0</v>
      </c>
      <c r="AV377" s="68">
        <f>'Light exposure'!$H377*'Molar absorption spectra'!AV377/10</f>
        <v>0</v>
      </c>
      <c r="AW377" s="68">
        <f>'Light exposure'!$H377*'Molar absorption spectra'!AW377/10</f>
        <v>0</v>
      </c>
      <c r="AX377" s="68">
        <f>'Light exposure'!$H377*'Molar absorption spectra'!AX377/10</f>
        <v>0</v>
      </c>
      <c r="AY377" s="68">
        <f>'Light exposure'!$H377*'Molar absorption spectra'!AY377/10</f>
        <v>0</v>
      </c>
      <c r="AZ377" s="68">
        <f>'Light exposure'!$H377*'Molar absorption spectra'!AZ377/10</f>
        <v>0</v>
      </c>
      <c r="BA377" s="68">
        <f>'Light exposure'!$H377*'Molar absorption spectra'!BA377/10</f>
        <v>0</v>
      </c>
      <c r="BB377" s="68">
        <f>'Light exposure'!$H377*'Molar absorption spectra'!BB377/10</f>
        <v>0</v>
      </c>
      <c r="BC377" s="68">
        <f>'Light exposure'!$H377*'Molar absorption spectra'!BC377/10</f>
        <v>0</v>
      </c>
      <c r="BD377" s="68">
        <f>'Light exposure'!$H377*'Molar absorption spectra'!BD377/10</f>
        <v>0</v>
      </c>
      <c r="BE377" s="68">
        <f>'Light exposure'!$H377*'Molar absorption spectra'!BE377/10</f>
        <v>0</v>
      </c>
      <c r="BF377" s="68">
        <f>'Light exposure'!$H377*'Molar absorption spectra'!BF377/10</f>
        <v>0</v>
      </c>
      <c r="BG377" s="68">
        <f>'Light exposure'!$H377*'Molar absorption spectra'!BG377/10</f>
        <v>0</v>
      </c>
      <c r="BH377" s="68">
        <f>'Light exposure'!$H377*'Molar absorption spectra'!BH377/10</f>
        <v>0</v>
      </c>
      <c r="BI377" s="68">
        <f>'Light exposure'!$H377*'Molar absorption spectra'!BI377/10</f>
        <v>0</v>
      </c>
      <c r="BJ377" s="68">
        <f>'Light exposure'!$H377*'Molar absorption spectra'!BJ377/10</f>
        <v>0</v>
      </c>
      <c r="BK377" s="68">
        <f>'Light exposure'!$H377*'Molar absorption spectra'!BK377/10</f>
        <v>0</v>
      </c>
      <c r="BL377" s="68">
        <f>'Light exposure'!$H377*'Molar absorption spectra'!BL377/10</f>
        <v>0</v>
      </c>
      <c r="BM377" s="68">
        <f>'Light exposure'!$H377*'Molar absorption spectra'!BM377/10</f>
        <v>0</v>
      </c>
      <c r="BN377" s="68">
        <f>'Light exposure'!$H377*'Molar absorption spectra'!BN377/10</f>
        <v>0</v>
      </c>
      <c r="BO377" s="68">
        <f>'Light exposure'!$H377*'Molar absorption spectra'!BO377/10</f>
        <v>0</v>
      </c>
      <c r="BP377" s="68">
        <f>'Light exposure'!$H377*'Molar absorption spectra'!BP377/10</f>
        <v>0</v>
      </c>
      <c r="BQ377" s="68">
        <f>'Light exposure'!$H377*'Molar absorption spectra'!BQ377/10</f>
        <v>0</v>
      </c>
      <c r="BR377" s="68">
        <f>'Light exposure'!$H377*'Molar absorption spectra'!BR377/10</f>
        <v>0</v>
      </c>
      <c r="BS377" s="68">
        <f>'Light exposure'!$H377*'Molar absorption spectra'!BS377/10</f>
        <v>0</v>
      </c>
      <c r="BT377" s="68">
        <f>'Light exposure'!$H377*'Molar absorption spectra'!BT377/10</f>
        <v>0</v>
      </c>
      <c r="BU377" s="68">
        <f>'Light exposure'!$H377*'Molar absorption spectra'!BU377/10</f>
        <v>0</v>
      </c>
      <c r="BV377" s="68">
        <f>'Light exposure'!$H377*'Molar absorption spectra'!BV377/10</f>
        <v>0</v>
      </c>
      <c r="BW377" s="68">
        <f>'Light exposure'!$H377*'Molar absorption spectra'!BW377/10</f>
        <v>0</v>
      </c>
      <c r="BX377" s="68">
        <f>'Light exposure'!$H377*'Molar absorption spectra'!BX377/10</f>
        <v>0</v>
      </c>
      <c r="BY377" s="68">
        <f>'Light exposure'!$H377*'Molar absorption spectra'!BY377/10</f>
        <v>0</v>
      </c>
      <c r="BZ377" s="68">
        <f>'Light exposure'!$H377*'Molar absorption spectra'!BZ377/10</f>
        <v>0</v>
      </c>
      <c r="CA377" s="68">
        <f>'Light exposure'!$H377*'Molar absorption spectra'!CA377/10</f>
        <v>0</v>
      </c>
      <c r="CB377" s="68">
        <f>'Light exposure'!$H377*'Molar absorption spectra'!CB377/10</f>
        <v>0</v>
      </c>
      <c r="CC377" s="68">
        <f>'Light exposure'!$H377*'Molar absorption spectra'!CC377/10</f>
        <v>0</v>
      </c>
      <c r="CD377" s="68">
        <f>'Light exposure'!$H377*'Molar absorption spectra'!CD377/10</f>
        <v>0</v>
      </c>
      <c r="CE377" s="68">
        <f>'Light exposure'!$H377*'Molar absorption spectra'!CE377/10</f>
        <v>0</v>
      </c>
      <c r="CF377" s="68">
        <f>'Light exposure'!$H377*'Molar absorption spectra'!CF377/10</f>
        <v>0</v>
      </c>
      <c r="CG377" s="68">
        <f>'Light exposure'!$H377*'Molar absorption spectra'!CG377/10</f>
        <v>0</v>
      </c>
      <c r="CH377" s="68">
        <f>'Light exposure'!$H377*'Molar absorption spectra'!CH377/10</f>
        <v>0</v>
      </c>
      <c r="CI377" s="68">
        <f>'Light exposure'!$H377*'Molar absorption spectra'!CI377/10</f>
        <v>0</v>
      </c>
      <c r="CJ377" s="68">
        <f>'Light exposure'!$H377*'Molar absorption spectra'!CJ377/10</f>
        <v>0</v>
      </c>
      <c r="CK377" s="68">
        <f>'Light exposure'!$H377*'Molar absorption spectra'!CK377/10</f>
        <v>0</v>
      </c>
      <c r="CL377" s="68">
        <f>'Light exposure'!$H377*'Molar absorption spectra'!CL377/10</f>
        <v>0</v>
      </c>
    </row>
    <row r="378" spans="1:90" x14ac:dyDescent="0.35">
      <c r="A378" s="17">
        <v>650</v>
      </c>
      <c r="B378" s="68">
        <f>'Light exposure'!$H378*'Molar absorption spectra'!B378/10</f>
        <v>0</v>
      </c>
      <c r="C378" s="68">
        <f>'Light exposure'!$H378*'Molar absorption spectra'!C378/10</f>
        <v>0</v>
      </c>
      <c r="D378" s="68">
        <f>'Light exposure'!$H378*'Molar absorption spectra'!D378/10</f>
        <v>0</v>
      </c>
      <c r="E378" s="68">
        <f>'Light exposure'!$H378*'Molar absorption spectra'!E378/10</f>
        <v>0</v>
      </c>
      <c r="F378" s="68">
        <f>'Light exposure'!$H378*'Molar absorption spectra'!F378/10</f>
        <v>0</v>
      </c>
      <c r="G378" s="68">
        <f>'Light exposure'!$H378*'Molar absorption spectra'!G378/10</f>
        <v>0</v>
      </c>
      <c r="H378" s="68">
        <f>'Light exposure'!$H378*'Molar absorption spectra'!H378/10</f>
        <v>0</v>
      </c>
      <c r="I378" s="68">
        <f>'Light exposure'!$H378*'Molar absorption spectra'!I378/10</f>
        <v>0</v>
      </c>
      <c r="J378" s="68">
        <f>'Light exposure'!$H378*'Molar absorption spectra'!J378/10</f>
        <v>0</v>
      </c>
      <c r="K378" s="68">
        <f>'Light exposure'!$H378*'Molar absorption spectra'!K378/10</f>
        <v>0</v>
      </c>
      <c r="L378" s="68">
        <f>'Light exposure'!$H378*'Molar absorption spectra'!L378/10</f>
        <v>0</v>
      </c>
      <c r="M378" s="68">
        <f>'Light exposure'!$H378*'Molar absorption spectra'!M378/10</f>
        <v>0</v>
      </c>
      <c r="N378" s="68">
        <f>'Light exposure'!$H378*'Molar absorption spectra'!N378/10</f>
        <v>0</v>
      </c>
      <c r="O378" s="68">
        <f>'Light exposure'!$H378*'Molar absorption spectra'!O378/10</f>
        <v>0</v>
      </c>
      <c r="P378" s="68">
        <f>'Light exposure'!$H378*'Molar absorption spectra'!P378/10</f>
        <v>0</v>
      </c>
      <c r="Q378" s="68">
        <f>'Light exposure'!$H378*'Molar absorption spectra'!Q378/10</f>
        <v>0</v>
      </c>
      <c r="R378" s="68">
        <f>'Light exposure'!$H378*'Molar absorption spectra'!R378/10</f>
        <v>0</v>
      </c>
      <c r="S378" s="68">
        <f>'Light exposure'!$H378*'Molar absorption spectra'!S378/10</f>
        <v>0</v>
      </c>
      <c r="T378" s="68">
        <f>'Light exposure'!$H378*'Molar absorption spectra'!T378/10</f>
        <v>0</v>
      </c>
      <c r="U378" s="68">
        <f>'Light exposure'!$H378*'Molar absorption spectra'!U378/10</f>
        <v>0</v>
      </c>
      <c r="V378" s="68">
        <f>'Light exposure'!$H378*'Molar absorption spectra'!V378/10</f>
        <v>0</v>
      </c>
      <c r="W378" s="68">
        <f>'Light exposure'!$H378*'Molar absorption spectra'!W378/10</f>
        <v>0</v>
      </c>
      <c r="X378" s="68">
        <f>'Light exposure'!$H378*'Molar absorption spectra'!X378/10</f>
        <v>0</v>
      </c>
      <c r="Y378" s="68">
        <f>'Light exposure'!$H378*'Molar absorption spectra'!Y378/10</f>
        <v>0</v>
      </c>
      <c r="Z378" s="68">
        <f>'Light exposure'!$H378*'Molar absorption spectra'!Z378/10</f>
        <v>0</v>
      </c>
      <c r="AA378" s="68">
        <f>'Light exposure'!$H378*'Molar absorption spectra'!AA378/10</f>
        <v>0</v>
      </c>
      <c r="AB378" s="68">
        <f>'Light exposure'!$H378*'Molar absorption spectra'!AB378/10</f>
        <v>0</v>
      </c>
      <c r="AC378" s="68">
        <f>'Light exposure'!$H378*'Molar absorption spectra'!AC378/10</f>
        <v>0</v>
      </c>
      <c r="AD378" s="68">
        <f>'Light exposure'!$H378*'Molar absorption spectra'!AD378/10</f>
        <v>0</v>
      </c>
      <c r="AE378" s="68">
        <f>'Light exposure'!$H378*'Molar absorption spectra'!AE378/10</f>
        <v>0</v>
      </c>
      <c r="AF378" s="68">
        <f>'Light exposure'!$H378*'Molar absorption spectra'!AF378/10</f>
        <v>0</v>
      </c>
      <c r="AG378" s="68">
        <f>'Light exposure'!$H378*'Molar absorption spectra'!AG378/10</f>
        <v>0</v>
      </c>
      <c r="AH378" s="68">
        <f>'Light exposure'!$H378*'Molar absorption spectra'!AH378/10</f>
        <v>0</v>
      </c>
      <c r="AI378" s="68">
        <f>'Light exposure'!$H378*'Molar absorption spectra'!AI378/10</f>
        <v>0</v>
      </c>
      <c r="AJ378" s="68">
        <f>'Light exposure'!$H378*'Molar absorption spectra'!AJ378/10</f>
        <v>0</v>
      </c>
      <c r="AK378" s="68">
        <f>'Light exposure'!$H378*'Molar absorption spectra'!AK378/10</f>
        <v>0</v>
      </c>
      <c r="AL378" s="68">
        <f>'Light exposure'!$H378*'Molar absorption spectra'!AL378/10</f>
        <v>0</v>
      </c>
      <c r="AM378" s="68">
        <f>'Light exposure'!$H378*'Molar absorption spectra'!AM378/10</f>
        <v>0</v>
      </c>
      <c r="AN378" s="68">
        <f>'Light exposure'!$H378*'Molar absorption spectra'!AN378/10</f>
        <v>0</v>
      </c>
      <c r="AO378" s="68">
        <f>'Light exposure'!$H378*'Molar absorption spectra'!AO378/10</f>
        <v>0</v>
      </c>
      <c r="AP378" s="68">
        <f>'Light exposure'!$H378*'Molar absorption spectra'!AP378/10</f>
        <v>0</v>
      </c>
      <c r="AQ378" s="68">
        <f>'Light exposure'!$H378*'Molar absorption spectra'!AQ378/10</f>
        <v>0</v>
      </c>
      <c r="AR378" s="68">
        <f>'Light exposure'!$H378*'Molar absorption spectra'!AR378/10</f>
        <v>0</v>
      </c>
      <c r="AS378" s="68">
        <f>'Light exposure'!$H378*'Molar absorption spectra'!AS378/10</f>
        <v>0</v>
      </c>
      <c r="AT378" s="68">
        <f>'Light exposure'!$H378*'Molar absorption spectra'!AT378/10</f>
        <v>0</v>
      </c>
      <c r="AU378" s="68">
        <f>'Light exposure'!$H378*'Molar absorption spectra'!AU378/10</f>
        <v>0</v>
      </c>
      <c r="AV378" s="68">
        <f>'Light exposure'!$H378*'Molar absorption spectra'!AV378/10</f>
        <v>0</v>
      </c>
      <c r="AW378" s="68">
        <f>'Light exposure'!$H378*'Molar absorption spectra'!AW378/10</f>
        <v>0</v>
      </c>
      <c r="AX378" s="68">
        <f>'Light exposure'!$H378*'Molar absorption spectra'!AX378/10</f>
        <v>0</v>
      </c>
      <c r="AY378" s="68">
        <f>'Light exposure'!$H378*'Molar absorption spectra'!AY378/10</f>
        <v>0</v>
      </c>
      <c r="AZ378" s="68">
        <f>'Light exposure'!$H378*'Molar absorption spectra'!AZ378/10</f>
        <v>0</v>
      </c>
      <c r="BA378" s="68">
        <f>'Light exposure'!$H378*'Molar absorption spectra'!BA378/10</f>
        <v>0</v>
      </c>
      <c r="BB378" s="68">
        <f>'Light exposure'!$H378*'Molar absorption spectra'!BB378/10</f>
        <v>0</v>
      </c>
      <c r="BC378" s="68">
        <f>'Light exposure'!$H378*'Molar absorption spectra'!BC378/10</f>
        <v>0</v>
      </c>
      <c r="BD378" s="68">
        <f>'Light exposure'!$H378*'Molar absorption spectra'!BD378/10</f>
        <v>0</v>
      </c>
      <c r="BE378" s="68">
        <f>'Light exposure'!$H378*'Molar absorption spectra'!BE378/10</f>
        <v>0</v>
      </c>
      <c r="BF378" s="68">
        <f>'Light exposure'!$H378*'Molar absorption spectra'!BF378/10</f>
        <v>0</v>
      </c>
      <c r="BG378" s="68">
        <f>'Light exposure'!$H378*'Molar absorption spectra'!BG378/10</f>
        <v>0</v>
      </c>
      <c r="BH378" s="68">
        <f>'Light exposure'!$H378*'Molar absorption spectra'!BH378/10</f>
        <v>0</v>
      </c>
      <c r="BI378" s="68">
        <f>'Light exposure'!$H378*'Molar absorption spectra'!BI378/10</f>
        <v>0</v>
      </c>
      <c r="BJ378" s="68">
        <f>'Light exposure'!$H378*'Molar absorption spectra'!BJ378/10</f>
        <v>0</v>
      </c>
      <c r="BK378" s="68">
        <f>'Light exposure'!$H378*'Molar absorption spectra'!BK378/10</f>
        <v>0</v>
      </c>
      <c r="BL378" s="68">
        <f>'Light exposure'!$H378*'Molar absorption spectra'!BL378/10</f>
        <v>0</v>
      </c>
      <c r="BM378" s="68">
        <f>'Light exposure'!$H378*'Molar absorption spectra'!BM378/10</f>
        <v>0</v>
      </c>
      <c r="BN378" s="68">
        <f>'Light exposure'!$H378*'Molar absorption spectra'!BN378/10</f>
        <v>0</v>
      </c>
      <c r="BO378" s="68">
        <f>'Light exposure'!$H378*'Molar absorption spectra'!BO378/10</f>
        <v>0</v>
      </c>
      <c r="BP378" s="68">
        <f>'Light exposure'!$H378*'Molar absorption spectra'!BP378/10</f>
        <v>0</v>
      </c>
      <c r="BQ378" s="68">
        <f>'Light exposure'!$H378*'Molar absorption spectra'!BQ378/10</f>
        <v>0</v>
      </c>
      <c r="BR378" s="68">
        <f>'Light exposure'!$H378*'Molar absorption spectra'!BR378/10</f>
        <v>0</v>
      </c>
      <c r="BS378" s="68">
        <f>'Light exposure'!$H378*'Molar absorption spectra'!BS378/10</f>
        <v>0</v>
      </c>
      <c r="BT378" s="68">
        <f>'Light exposure'!$H378*'Molar absorption spectra'!BT378/10</f>
        <v>0</v>
      </c>
      <c r="BU378" s="68">
        <f>'Light exposure'!$H378*'Molar absorption spectra'!BU378/10</f>
        <v>0</v>
      </c>
      <c r="BV378" s="68">
        <f>'Light exposure'!$H378*'Molar absorption spectra'!BV378/10</f>
        <v>0</v>
      </c>
      <c r="BW378" s="68">
        <f>'Light exposure'!$H378*'Molar absorption spectra'!BW378/10</f>
        <v>0</v>
      </c>
      <c r="BX378" s="68">
        <f>'Light exposure'!$H378*'Molar absorption spectra'!BX378/10</f>
        <v>0</v>
      </c>
      <c r="BY378" s="68">
        <f>'Light exposure'!$H378*'Molar absorption spectra'!BY378/10</f>
        <v>0</v>
      </c>
      <c r="BZ378" s="68">
        <f>'Light exposure'!$H378*'Molar absorption spectra'!BZ378/10</f>
        <v>0</v>
      </c>
      <c r="CA378" s="68">
        <f>'Light exposure'!$H378*'Molar absorption spectra'!CA378/10</f>
        <v>0</v>
      </c>
      <c r="CB378" s="68">
        <f>'Light exposure'!$H378*'Molar absorption spectra'!CB378/10</f>
        <v>0</v>
      </c>
      <c r="CC378" s="68">
        <f>'Light exposure'!$H378*'Molar absorption spectra'!CC378/10</f>
        <v>0</v>
      </c>
      <c r="CD378" s="68">
        <f>'Light exposure'!$H378*'Molar absorption spectra'!CD378/10</f>
        <v>0</v>
      </c>
      <c r="CE378" s="68">
        <f>'Light exposure'!$H378*'Molar absorption spectra'!CE378/10</f>
        <v>0</v>
      </c>
      <c r="CF378" s="68">
        <f>'Light exposure'!$H378*'Molar absorption spectra'!CF378/10</f>
        <v>0</v>
      </c>
      <c r="CG378" s="68">
        <f>'Light exposure'!$H378*'Molar absorption spectra'!CG378/10</f>
        <v>0</v>
      </c>
      <c r="CH378" s="68">
        <f>'Light exposure'!$H378*'Molar absorption spectra'!CH378/10</f>
        <v>0</v>
      </c>
      <c r="CI378" s="68">
        <f>'Light exposure'!$H378*'Molar absorption spectra'!CI378/10</f>
        <v>0</v>
      </c>
      <c r="CJ378" s="68">
        <f>'Light exposure'!$H378*'Molar absorption spectra'!CJ378/10</f>
        <v>0</v>
      </c>
      <c r="CK378" s="68">
        <f>'Light exposure'!$H378*'Molar absorption spectra'!CK378/10</f>
        <v>0</v>
      </c>
      <c r="CL378" s="68">
        <f>'Light exposure'!$H378*'Molar absorption spectra'!CL378/10</f>
        <v>0</v>
      </c>
    </row>
    <row r="379" spans="1:90" x14ac:dyDescent="0.35">
      <c r="A379" s="17">
        <v>651</v>
      </c>
      <c r="B379" s="68">
        <f>'Light exposure'!$H379*'Molar absorption spectra'!B379/10</f>
        <v>0</v>
      </c>
      <c r="C379" s="68">
        <f>'Light exposure'!$H379*'Molar absorption spectra'!C379/10</f>
        <v>0</v>
      </c>
      <c r="D379" s="68">
        <f>'Light exposure'!$H379*'Molar absorption spectra'!D379/10</f>
        <v>0</v>
      </c>
      <c r="E379" s="68">
        <f>'Light exposure'!$H379*'Molar absorption spectra'!E379/10</f>
        <v>0</v>
      </c>
      <c r="F379" s="68">
        <f>'Light exposure'!$H379*'Molar absorption spectra'!F379/10</f>
        <v>0</v>
      </c>
      <c r="G379" s="68">
        <f>'Light exposure'!$H379*'Molar absorption spectra'!G379/10</f>
        <v>0</v>
      </c>
      <c r="H379" s="68">
        <f>'Light exposure'!$H379*'Molar absorption spectra'!H379/10</f>
        <v>0</v>
      </c>
      <c r="I379" s="68">
        <f>'Light exposure'!$H379*'Molar absorption spectra'!I379/10</f>
        <v>0</v>
      </c>
      <c r="J379" s="68">
        <f>'Light exposure'!$H379*'Molar absorption spectra'!J379/10</f>
        <v>0</v>
      </c>
      <c r="K379" s="68">
        <f>'Light exposure'!$H379*'Molar absorption spectra'!K379/10</f>
        <v>0</v>
      </c>
      <c r="L379" s="68">
        <f>'Light exposure'!$H379*'Molar absorption spectra'!L379/10</f>
        <v>0</v>
      </c>
      <c r="M379" s="68">
        <f>'Light exposure'!$H379*'Molar absorption spectra'!M379/10</f>
        <v>0</v>
      </c>
      <c r="N379" s="68">
        <f>'Light exposure'!$H379*'Molar absorption spectra'!N379/10</f>
        <v>0</v>
      </c>
      <c r="O379" s="68">
        <f>'Light exposure'!$H379*'Molar absorption spectra'!O379/10</f>
        <v>0</v>
      </c>
      <c r="P379" s="68">
        <f>'Light exposure'!$H379*'Molar absorption spectra'!P379/10</f>
        <v>0</v>
      </c>
      <c r="Q379" s="68">
        <f>'Light exposure'!$H379*'Molar absorption spectra'!Q379/10</f>
        <v>0</v>
      </c>
      <c r="R379" s="68">
        <f>'Light exposure'!$H379*'Molar absorption spectra'!R379/10</f>
        <v>0</v>
      </c>
      <c r="S379" s="68">
        <f>'Light exposure'!$H379*'Molar absorption spectra'!S379/10</f>
        <v>0</v>
      </c>
      <c r="T379" s="68">
        <f>'Light exposure'!$H379*'Molar absorption spectra'!T379/10</f>
        <v>0</v>
      </c>
      <c r="U379" s="68">
        <f>'Light exposure'!$H379*'Molar absorption spectra'!U379/10</f>
        <v>0</v>
      </c>
      <c r="V379" s="68">
        <f>'Light exposure'!$H379*'Molar absorption spectra'!V379/10</f>
        <v>0</v>
      </c>
      <c r="W379" s="68">
        <f>'Light exposure'!$H379*'Molar absorption spectra'!W379/10</f>
        <v>0</v>
      </c>
      <c r="X379" s="68">
        <f>'Light exposure'!$H379*'Molar absorption spectra'!X379/10</f>
        <v>0</v>
      </c>
      <c r="Y379" s="68">
        <f>'Light exposure'!$H379*'Molar absorption spectra'!Y379/10</f>
        <v>0</v>
      </c>
      <c r="Z379" s="68">
        <f>'Light exposure'!$H379*'Molar absorption spectra'!Z379/10</f>
        <v>0</v>
      </c>
      <c r="AA379" s="68">
        <f>'Light exposure'!$H379*'Molar absorption spectra'!AA379/10</f>
        <v>0</v>
      </c>
      <c r="AB379" s="68">
        <f>'Light exposure'!$H379*'Molar absorption spectra'!AB379/10</f>
        <v>0</v>
      </c>
      <c r="AC379" s="68">
        <f>'Light exposure'!$H379*'Molar absorption spectra'!AC379/10</f>
        <v>0</v>
      </c>
      <c r="AD379" s="68">
        <f>'Light exposure'!$H379*'Molar absorption spectra'!AD379/10</f>
        <v>0</v>
      </c>
      <c r="AE379" s="68">
        <f>'Light exposure'!$H379*'Molar absorption spectra'!AE379/10</f>
        <v>0</v>
      </c>
      <c r="AF379" s="68">
        <f>'Light exposure'!$H379*'Molar absorption spectra'!AF379/10</f>
        <v>0</v>
      </c>
      <c r="AG379" s="68">
        <f>'Light exposure'!$H379*'Molar absorption spectra'!AG379/10</f>
        <v>0</v>
      </c>
      <c r="AH379" s="68">
        <f>'Light exposure'!$H379*'Molar absorption spectra'!AH379/10</f>
        <v>0</v>
      </c>
      <c r="AI379" s="68">
        <f>'Light exposure'!$H379*'Molar absorption spectra'!AI379/10</f>
        <v>0</v>
      </c>
      <c r="AJ379" s="68">
        <f>'Light exposure'!$H379*'Molar absorption spectra'!AJ379/10</f>
        <v>0</v>
      </c>
      <c r="AK379" s="68">
        <f>'Light exposure'!$H379*'Molar absorption spectra'!AK379/10</f>
        <v>0</v>
      </c>
      <c r="AL379" s="68">
        <f>'Light exposure'!$H379*'Molar absorption spectra'!AL379/10</f>
        <v>0</v>
      </c>
      <c r="AM379" s="68">
        <f>'Light exposure'!$H379*'Molar absorption spectra'!AM379/10</f>
        <v>0</v>
      </c>
      <c r="AN379" s="68">
        <f>'Light exposure'!$H379*'Molar absorption spectra'!AN379/10</f>
        <v>0</v>
      </c>
      <c r="AO379" s="68">
        <f>'Light exposure'!$H379*'Molar absorption spectra'!AO379/10</f>
        <v>0</v>
      </c>
      <c r="AP379" s="68">
        <f>'Light exposure'!$H379*'Molar absorption spectra'!AP379/10</f>
        <v>0</v>
      </c>
      <c r="AQ379" s="68">
        <f>'Light exposure'!$H379*'Molar absorption spectra'!AQ379/10</f>
        <v>0</v>
      </c>
      <c r="AR379" s="68">
        <f>'Light exposure'!$H379*'Molar absorption spectra'!AR379/10</f>
        <v>0</v>
      </c>
      <c r="AS379" s="68">
        <f>'Light exposure'!$H379*'Molar absorption spectra'!AS379/10</f>
        <v>0</v>
      </c>
      <c r="AT379" s="68">
        <f>'Light exposure'!$H379*'Molar absorption spectra'!AT379/10</f>
        <v>0</v>
      </c>
      <c r="AU379" s="68">
        <f>'Light exposure'!$H379*'Molar absorption spectra'!AU379/10</f>
        <v>0</v>
      </c>
      <c r="AV379" s="68">
        <f>'Light exposure'!$H379*'Molar absorption spectra'!AV379/10</f>
        <v>0</v>
      </c>
      <c r="AW379" s="68">
        <f>'Light exposure'!$H379*'Molar absorption spectra'!AW379/10</f>
        <v>0</v>
      </c>
      <c r="AX379" s="68">
        <f>'Light exposure'!$H379*'Molar absorption spectra'!AX379/10</f>
        <v>0</v>
      </c>
      <c r="AY379" s="68">
        <f>'Light exposure'!$H379*'Molar absorption spectra'!AY379/10</f>
        <v>0</v>
      </c>
      <c r="AZ379" s="68">
        <f>'Light exposure'!$H379*'Molar absorption spectra'!AZ379/10</f>
        <v>0</v>
      </c>
      <c r="BA379" s="68">
        <f>'Light exposure'!$H379*'Molar absorption spectra'!BA379/10</f>
        <v>0</v>
      </c>
      <c r="BB379" s="68">
        <f>'Light exposure'!$H379*'Molar absorption spectra'!BB379/10</f>
        <v>0</v>
      </c>
      <c r="BC379" s="68">
        <f>'Light exposure'!$H379*'Molar absorption spectra'!BC379/10</f>
        <v>0</v>
      </c>
      <c r="BD379" s="68">
        <f>'Light exposure'!$H379*'Molar absorption spectra'!BD379/10</f>
        <v>0</v>
      </c>
      <c r="BE379" s="68">
        <f>'Light exposure'!$H379*'Molar absorption spectra'!BE379/10</f>
        <v>0</v>
      </c>
      <c r="BF379" s="68">
        <f>'Light exposure'!$H379*'Molar absorption spectra'!BF379/10</f>
        <v>0</v>
      </c>
      <c r="BG379" s="68">
        <f>'Light exposure'!$H379*'Molar absorption spectra'!BG379/10</f>
        <v>0</v>
      </c>
      <c r="BH379" s="68">
        <f>'Light exposure'!$H379*'Molar absorption spectra'!BH379/10</f>
        <v>0</v>
      </c>
      <c r="BI379" s="68">
        <f>'Light exposure'!$H379*'Molar absorption spectra'!BI379/10</f>
        <v>0</v>
      </c>
      <c r="BJ379" s="68">
        <f>'Light exposure'!$H379*'Molar absorption spectra'!BJ379/10</f>
        <v>0</v>
      </c>
      <c r="BK379" s="68">
        <f>'Light exposure'!$H379*'Molar absorption spectra'!BK379/10</f>
        <v>0</v>
      </c>
      <c r="BL379" s="68">
        <f>'Light exposure'!$H379*'Molar absorption spectra'!BL379/10</f>
        <v>0</v>
      </c>
      <c r="BM379" s="68">
        <f>'Light exposure'!$H379*'Molar absorption spectra'!BM379/10</f>
        <v>0</v>
      </c>
      <c r="BN379" s="68">
        <f>'Light exposure'!$H379*'Molar absorption spectra'!BN379/10</f>
        <v>0</v>
      </c>
      <c r="BO379" s="68">
        <f>'Light exposure'!$H379*'Molar absorption spectra'!BO379/10</f>
        <v>0</v>
      </c>
      <c r="BP379" s="68">
        <f>'Light exposure'!$H379*'Molar absorption spectra'!BP379/10</f>
        <v>0</v>
      </c>
      <c r="BQ379" s="68">
        <f>'Light exposure'!$H379*'Molar absorption spectra'!BQ379/10</f>
        <v>0</v>
      </c>
      <c r="BR379" s="68">
        <f>'Light exposure'!$H379*'Molar absorption spectra'!BR379/10</f>
        <v>0</v>
      </c>
      <c r="BS379" s="68">
        <f>'Light exposure'!$H379*'Molar absorption spectra'!BS379/10</f>
        <v>0</v>
      </c>
      <c r="BT379" s="68">
        <f>'Light exposure'!$H379*'Molar absorption spectra'!BT379/10</f>
        <v>0</v>
      </c>
      <c r="BU379" s="68">
        <f>'Light exposure'!$H379*'Molar absorption spectra'!BU379/10</f>
        <v>0</v>
      </c>
      <c r="BV379" s="68">
        <f>'Light exposure'!$H379*'Molar absorption spectra'!BV379/10</f>
        <v>0</v>
      </c>
      <c r="BW379" s="68">
        <f>'Light exposure'!$H379*'Molar absorption spectra'!BW379/10</f>
        <v>0</v>
      </c>
      <c r="BX379" s="68">
        <f>'Light exposure'!$H379*'Molar absorption spectra'!BX379/10</f>
        <v>0</v>
      </c>
      <c r="BY379" s="68">
        <f>'Light exposure'!$H379*'Molar absorption spectra'!BY379/10</f>
        <v>0</v>
      </c>
      <c r="BZ379" s="68">
        <f>'Light exposure'!$H379*'Molar absorption spectra'!BZ379/10</f>
        <v>0</v>
      </c>
      <c r="CA379" s="68">
        <f>'Light exposure'!$H379*'Molar absorption spectra'!CA379/10</f>
        <v>0</v>
      </c>
      <c r="CB379" s="68">
        <f>'Light exposure'!$H379*'Molar absorption spectra'!CB379/10</f>
        <v>0</v>
      </c>
      <c r="CC379" s="68">
        <f>'Light exposure'!$H379*'Molar absorption spectra'!CC379/10</f>
        <v>0</v>
      </c>
      <c r="CD379" s="68">
        <f>'Light exposure'!$H379*'Molar absorption spectra'!CD379/10</f>
        <v>0</v>
      </c>
      <c r="CE379" s="68">
        <f>'Light exposure'!$H379*'Molar absorption spectra'!CE379/10</f>
        <v>0</v>
      </c>
      <c r="CF379" s="68">
        <f>'Light exposure'!$H379*'Molar absorption spectra'!CF379/10</f>
        <v>0</v>
      </c>
      <c r="CG379" s="68">
        <f>'Light exposure'!$H379*'Molar absorption spectra'!CG379/10</f>
        <v>0</v>
      </c>
      <c r="CH379" s="68">
        <f>'Light exposure'!$H379*'Molar absorption spectra'!CH379/10</f>
        <v>0</v>
      </c>
      <c r="CI379" s="68">
        <f>'Light exposure'!$H379*'Molar absorption spectra'!CI379/10</f>
        <v>0</v>
      </c>
      <c r="CJ379" s="68">
        <f>'Light exposure'!$H379*'Molar absorption spectra'!CJ379/10</f>
        <v>0</v>
      </c>
      <c r="CK379" s="68">
        <f>'Light exposure'!$H379*'Molar absorption spectra'!CK379/10</f>
        <v>0</v>
      </c>
      <c r="CL379" s="68">
        <f>'Light exposure'!$H379*'Molar absorption spectra'!CL379/10</f>
        <v>0</v>
      </c>
    </row>
    <row r="380" spans="1:90" x14ac:dyDescent="0.35">
      <c r="A380" s="17">
        <v>652</v>
      </c>
      <c r="B380" s="68">
        <f>'Light exposure'!$H380*'Molar absorption spectra'!B380/10</f>
        <v>0</v>
      </c>
      <c r="C380" s="68">
        <f>'Light exposure'!$H380*'Molar absorption spectra'!C380/10</f>
        <v>0</v>
      </c>
      <c r="D380" s="68">
        <f>'Light exposure'!$H380*'Molar absorption spectra'!D380/10</f>
        <v>0</v>
      </c>
      <c r="E380" s="68">
        <f>'Light exposure'!$H380*'Molar absorption spectra'!E380/10</f>
        <v>0</v>
      </c>
      <c r="F380" s="68">
        <f>'Light exposure'!$H380*'Molar absorption spectra'!F380/10</f>
        <v>0</v>
      </c>
      <c r="G380" s="68">
        <f>'Light exposure'!$H380*'Molar absorption spectra'!G380/10</f>
        <v>0</v>
      </c>
      <c r="H380" s="68">
        <f>'Light exposure'!$H380*'Molar absorption spectra'!H380/10</f>
        <v>0</v>
      </c>
      <c r="I380" s="68">
        <f>'Light exposure'!$H380*'Molar absorption spectra'!I380/10</f>
        <v>0</v>
      </c>
      <c r="J380" s="68">
        <f>'Light exposure'!$H380*'Molar absorption spectra'!J380/10</f>
        <v>0</v>
      </c>
      <c r="K380" s="68">
        <f>'Light exposure'!$H380*'Molar absorption spectra'!K380/10</f>
        <v>0</v>
      </c>
      <c r="L380" s="68">
        <f>'Light exposure'!$H380*'Molar absorption spectra'!L380/10</f>
        <v>0</v>
      </c>
      <c r="M380" s="68">
        <f>'Light exposure'!$H380*'Molar absorption spectra'!M380/10</f>
        <v>0</v>
      </c>
      <c r="N380" s="68">
        <f>'Light exposure'!$H380*'Molar absorption spectra'!N380/10</f>
        <v>0</v>
      </c>
      <c r="O380" s="68">
        <f>'Light exposure'!$H380*'Molar absorption spectra'!O380/10</f>
        <v>0</v>
      </c>
      <c r="P380" s="68">
        <f>'Light exposure'!$H380*'Molar absorption spectra'!P380/10</f>
        <v>0</v>
      </c>
      <c r="Q380" s="68">
        <f>'Light exposure'!$H380*'Molar absorption spectra'!Q380/10</f>
        <v>0</v>
      </c>
      <c r="R380" s="68">
        <f>'Light exposure'!$H380*'Molar absorption spectra'!R380/10</f>
        <v>0</v>
      </c>
      <c r="S380" s="68">
        <f>'Light exposure'!$H380*'Molar absorption spectra'!S380/10</f>
        <v>0</v>
      </c>
      <c r="T380" s="68">
        <f>'Light exposure'!$H380*'Molar absorption spectra'!T380/10</f>
        <v>0</v>
      </c>
      <c r="U380" s="68">
        <f>'Light exposure'!$H380*'Molar absorption spectra'!U380/10</f>
        <v>0</v>
      </c>
      <c r="V380" s="68">
        <f>'Light exposure'!$H380*'Molar absorption spectra'!V380/10</f>
        <v>0</v>
      </c>
      <c r="W380" s="68">
        <f>'Light exposure'!$H380*'Molar absorption spectra'!W380/10</f>
        <v>0</v>
      </c>
      <c r="X380" s="68">
        <f>'Light exposure'!$H380*'Molar absorption spectra'!X380/10</f>
        <v>0</v>
      </c>
      <c r="Y380" s="68">
        <f>'Light exposure'!$H380*'Molar absorption spectra'!Y380/10</f>
        <v>0</v>
      </c>
      <c r="Z380" s="68">
        <f>'Light exposure'!$H380*'Molar absorption spectra'!Z380/10</f>
        <v>0</v>
      </c>
      <c r="AA380" s="68">
        <f>'Light exposure'!$H380*'Molar absorption spectra'!AA380/10</f>
        <v>0</v>
      </c>
      <c r="AB380" s="68">
        <f>'Light exposure'!$H380*'Molar absorption spectra'!AB380/10</f>
        <v>0</v>
      </c>
      <c r="AC380" s="68">
        <f>'Light exposure'!$H380*'Molar absorption spectra'!AC380/10</f>
        <v>0</v>
      </c>
      <c r="AD380" s="68">
        <f>'Light exposure'!$H380*'Molar absorption spectra'!AD380/10</f>
        <v>0</v>
      </c>
      <c r="AE380" s="68">
        <f>'Light exposure'!$H380*'Molar absorption spectra'!AE380/10</f>
        <v>0</v>
      </c>
      <c r="AF380" s="68">
        <f>'Light exposure'!$H380*'Molar absorption spectra'!AF380/10</f>
        <v>0</v>
      </c>
      <c r="AG380" s="68">
        <f>'Light exposure'!$H380*'Molar absorption spectra'!AG380/10</f>
        <v>0</v>
      </c>
      <c r="AH380" s="68">
        <f>'Light exposure'!$H380*'Molar absorption spectra'!AH380/10</f>
        <v>0</v>
      </c>
      <c r="AI380" s="68">
        <f>'Light exposure'!$H380*'Molar absorption spectra'!AI380/10</f>
        <v>0</v>
      </c>
      <c r="AJ380" s="68">
        <f>'Light exposure'!$H380*'Molar absorption spectra'!AJ380/10</f>
        <v>0</v>
      </c>
      <c r="AK380" s="68">
        <f>'Light exposure'!$H380*'Molar absorption spectra'!AK380/10</f>
        <v>0</v>
      </c>
      <c r="AL380" s="68">
        <f>'Light exposure'!$H380*'Molar absorption spectra'!AL380/10</f>
        <v>0</v>
      </c>
      <c r="AM380" s="68">
        <f>'Light exposure'!$H380*'Molar absorption spectra'!AM380/10</f>
        <v>0</v>
      </c>
      <c r="AN380" s="68">
        <f>'Light exposure'!$H380*'Molar absorption spectra'!AN380/10</f>
        <v>0</v>
      </c>
      <c r="AO380" s="68">
        <f>'Light exposure'!$H380*'Molar absorption spectra'!AO380/10</f>
        <v>0</v>
      </c>
      <c r="AP380" s="68">
        <f>'Light exposure'!$H380*'Molar absorption spectra'!AP380/10</f>
        <v>0</v>
      </c>
      <c r="AQ380" s="68">
        <f>'Light exposure'!$H380*'Molar absorption spectra'!AQ380/10</f>
        <v>0</v>
      </c>
      <c r="AR380" s="68">
        <f>'Light exposure'!$H380*'Molar absorption spectra'!AR380/10</f>
        <v>0</v>
      </c>
      <c r="AS380" s="68">
        <f>'Light exposure'!$H380*'Molar absorption spectra'!AS380/10</f>
        <v>0</v>
      </c>
      <c r="AT380" s="68">
        <f>'Light exposure'!$H380*'Molar absorption spectra'!AT380/10</f>
        <v>0</v>
      </c>
      <c r="AU380" s="68">
        <f>'Light exposure'!$H380*'Molar absorption spectra'!AU380/10</f>
        <v>0</v>
      </c>
      <c r="AV380" s="68">
        <f>'Light exposure'!$H380*'Molar absorption spectra'!AV380/10</f>
        <v>0</v>
      </c>
      <c r="AW380" s="68">
        <f>'Light exposure'!$H380*'Molar absorption spectra'!AW380/10</f>
        <v>0</v>
      </c>
      <c r="AX380" s="68">
        <f>'Light exposure'!$H380*'Molar absorption spectra'!AX380/10</f>
        <v>0</v>
      </c>
      <c r="AY380" s="68">
        <f>'Light exposure'!$H380*'Molar absorption spectra'!AY380/10</f>
        <v>0</v>
      </c>
      <c r="AZ380" s="68">
        <f>'Light exposure'!$H380*'Molar absorption spectra'!AZ380/10</f>
        <v>0</v>
      </c>
      <c r="BA380" s="68">
        <f>'Light exposure'!$H380*'Molar absorption spectra'!BA380/10</f>
        <v>0</v>
      </c>
      <c r="BB380" s="68">
        <f>'Light exposure'!$H380*'Molar absorption spectra'!BB380/10</f>
        <v>0</v>
      </c>
      <c r="BC380" s="68">
        <f>'Light exposure'!$H380*'Molar absorption spectra'!BC380/10</f>
        <v>0</v>
      </c>
      <c r="BD380" s="68">
        <f>'Light exposure'!$H380*'Molar absorption spectra'!BD380/10</f>
        <v>0</v>
      </c>
      <c r="BE380" s="68">
        <f>'Light exposure'!$H380*'Molar absorption spectra'!BE380/10</f>
        <v>0</v>
      </c>
      <c r="BF380" s="68">
        <f>'Light exposure'!$H380*'Molar absorption spectra'!BF380/10</f>
        <v>0</v>
      </c>
      <c r="BG380" s="68">
        <f>'Light exposure'!$H380*'Molar absorption spectra'!BG380/10</f>
        <v>0</v>
      </c>
      <c r="BH380" s="68">
        <f>'Light exposure'!$H380*'Molar absorption spectra'!BH380/10</f>
        <v>0</v>
      </c>
      <c r="BI380" s="68">
        <f>'Light exposure'!$H380*'Molar absorption spectra'!BI380/10</f>
        <v>0</v>
      </c>
      <c r="BJ380" s="68">
        <f>'Light exposure'!$H380*'Molar absorption spectra'!BJ380/10</f>
        <v>0</v>
      </c>
      <c r="BK380" s="68">
        <f>'Light exposure'!$H380*'Molar absorption spectra'!BK380/10</f>
        <v>0</v>
      </c>
      <c r="BL380" s="68">
        <f>'Light exposure'!$H380*'Molar absorption spectra'!BL380/10</f>
        <v>0</v>
      </c>
      <c r="BM380" s="68">
        <f>'Light exposure'!$H380*'Molar absorption spectra'!BM380/10</f>
        <v>0</v>
      </c>
      <c r="BN380" s="68">
        <f>'Light exposure'!$H380*'Molar absorption spectra'!BN380/10</f>
        <v>0</v>
      </c>
      <c r="BO380" s="68">
        <f>'Light exposure'!$H380*'Molar absorption spectra'!BO380/10</f>
        <v>0</v>
      </c>
      <c r="BP380" s="68">
        <f>'Light exposure'!$H380*'Molar absorption spectra'!BP380/10</f>
        <v>0</v>
      </c>
      <c r="BQ380" s="68">
        <f>'Light exposure'!$H380*'Molar absorption spectra'!BQ380/10</f>
        <v>0</v>
      </c>
      <c r="BR380" s="68">
        <f>'Light exposure'!$H380*'Molar absorption spectra'!BR380/10</f>
        <v>0</v>
      </c>
      <c r="BS380" s="68">
        <f>'Light exposure'!$H380*'Molar absorption spectra'!BS380/10</f>
        <v>0</v>
      </c>
      <c r="BT380" s="68">
        <f>'Light exposure'!$H380*'Molar absorption spectra'!BT380/10</f>
        <v>0</v>
      </c>
      <c r="BU380" s="68">
        <f>'Light exposure'!$H380*'Molar absorption spectra'!BU380/10</f>
        <v>0</v>
      </c>
      <c r="BV380" s="68">
        <f>'Light exposure'!$H380*'Molar absorption spectra'!BV380/10</f>
        <v>0</v>
      </c>
      <c r="BW380" s="68">
        <f>'Light exposure'!$H380*'Molar absorption spectra'!BW380/10</f>
        <v>0</v>
      </c>
      <c r="BX380" s="68">
        <f>'Light exposure'!$H380*'Molar absorption spectra'!BX380/10</f>
        <v>0</v>
      </c>
      <c r="BY380" s="68">
        <f>'Light exposure'!$H380*'Molar absorption spectra'!BY380/10</f>
        <v>0</v>
      </c>
      <c r="BZ380" s="68">
        <f>'Light exposure'!$H380*'Molar absorption spectra'!BZ380/10</f>
        <v>0</v>
      </c>
      <c r="CA380" s="68">
        <f>'Light exposure'!$H380*'Molar absorption spectra'!CA380/10</f>
        <v>0</v>
      </c>
      <c r="CB380" s="68">
        <f>'Light exposure'!$H380*'Molar absorption spectra'!CB380/10</f>
        <v>0</v>
      </c>
      <c r="CC380" s="68">
        <f>'Light exposure'!$H380*'Molar absorption spectra'!CC380/10</f>
        <v>0</v>
      </c>
      <c r="CD380" s="68">
        <f>'Light exposure'!$H380*'Molar absorption spectra'!CD380/10</f>
        <v>0</v>
      </c>
      <c r="CE380" s="68">
        <f>'Light exposure'!$H380*'Molar absorption spectra'!CE380/10</f>
        <v>0</v>
      </c>
      <c r="CF380" s="68">
        <f>'Light exposure'!$H380*'Molar absorption spectra'!CF380/10</f>
        <v>0</v>
      </c>
      <c r="CG380" s="68">
        <f>'Light exposure'!$H380*'Molar absorption spectra'!CG380/10</f>
        <v>0</v>
      </c>
      <c r="CH380" s="68">
        <f>'Light exposure'!$H380*'Molar absorption spectra'!CH380/10</f>
        <v>0</v>
      </c>
      <c r="CI380" s="68">
        <f>'Light exposure'!$H380*'Molar absorption spectra'!CI380/10</f>
        <v>0</v>
      </c>
      <c r="CJ380" s="68">
        <f>'Light exposure'!$H380*'Molar absorption spectra'!CJ380/10</f>
        <v>0</v>
      </c>
      <c r="CK380" s="68">
        <f>'Light exposure'!$H380*'Molar absorption spectra'!CK380/10</f>
        <v>0</v>
      </c>
      <c r="CL380" s="68">
        <f>'Light exposure'!$H380*'Molar absorption spectra'!CL380/10</f>
        <v>0</v>
      </c>
    </row>
    <row r="381" spans="1:90" x14ac:dyDescent="0.35">
      <c r="A381" s="17">
        <v>653</v>
      </c>
      <c r="B381" s="68">
        <f>'Light exposure'!$H381*'Molar absorption spectra'!B381/10</f>
        <v>0</v>
      </c>
      <c r="C381" s="68">
        <f>'Light exposure'!$H381*'Molar absorption spectra'!C381/10</f>
        <v>0</v>
      </c>
      <c r="D381" s="68">
        <f>'Light exposure'!$H381*'Molar absorption spectra'!D381/10</f>
        <v>0</v>
      </c>
      <c r="E381" s="68">
        <f>'Light exposure'!$H381*'Molar absorption spectra'!E381/10</f>
        <v>0</v>
      </c>
      <c r="F381" s="68">
        <f>'Light exposure'!$H381*'Molar absorption spectra'!F381/10</f>
        <v>0</v>
      </c>
      <c r="G381" s="68">
        <f>'Light exposure'!$H381*'Molar absorption spectra'!G381/10</f>
        <v>0</v>
      </c>
      <c r="H381" s="68">
        <f>'Light exposure'!$H381*'Molar absorption spectra'!H381/10</f>
        <v>0</v>
      </c>
      <c r="I381" s="68">
        <f>'Light exposure'!$H381*'Molar absorption spectra'!I381/10</f>
        <v>0</v>
      </c>
      <c r="J381" s="68">
        <f>'Light exposure'!$H381*'Molar absorption spectra'!J381/10</f>
        <v>0</v>
      </c>
      <c r="K381" s="68">
        <f>'Light exposure'!$H381*'Molar absorption spectra'!K381/10</f>
        <v>0</v>
      </c>
      <c r="L381" s="68">
        <f>'Light exposure'!$H381*'Molar absorption spectra'!L381/10</f>
        <v>0</v>
      </c>
      <c r="M381" s="68">
        <f>'Light exposure'!$H381*'Molar absorption spectra'!M381/10</f>
        <v>0</v>
      </c>
      <c r="N381" s="68">
        <f>'Light exposure'!$H381*'Molar absorption spectra'!N381/10</f>
        <v>0</v>
      </c>
      <c r="O381" s="68">
        <f>'Light exposure'!$H381*'Molar absorption spectra'!O381/10</f>
        <v>0</v>
      </c>
      <c r="P381" s="68">
        <f>'Light exposure'!$H381*'Molar absorption spectra'!P381/10</f>
        <v>0</v>
      </c>
      <c r="Q381" s="68">
        <f>'Light exposure'!$H381*'Molar absorption spectra'!Q381/10</f>
        <v>0</v>
      </c>
      <c r="R381" s="68">
        <f>'Light exposure'!$H381*'Molar absorption spectra'!R381/10</f>
        <v>0</v>
      </c>
      <c r="S381" s="68">
        <f>'Light exposure'!$H381*'Molar absorption spectra'!S381/10</f>
        <v>0</v>
      </c>
      <c r="T381" s="68">
        <f>'Light exposure'!$H381*'Molar absorption spectra'!T381/10</f>
        <v>0</v>
      </c>
      <c r="U381" s="68">
        <f>'Light exposure'!$H381*'Molar absorption spectra'!U381/10</f>
        <v>0</v>
      </c>
      <c r="V381" s="68">
        <f>'Light exposure'!$H381*'Molar absorption spectra'!V381/10</f>
        <v>0</v>
      </c>
      <c r="W381" s="68">
        <f>'Light exposure'!$H381*'Molar absorption spectra'!W381/10</f>
        <v>0</v>
      </c>
      <c r="X381" s="68">
        <f>'Light exposure'!$H381*'Molar absorption spectra'!X381/10</f>
        <v>0</v>
      </c>
      <c r="Y381" s="68">
        <f>'Light exposure'!$H381*'Molar absorption spectra'!Y381/10</f>
        <v>0</v>
      </c>
      <c r="Z381" s="68">
        <f>'Light exposure'!$H381*'Molar absorption spectra'!Z381/10</f>
        <v>0</v>
      </c>
      <c r="AA381" s="68">
        <f>'Light exposure'!$H381*'Molar absorption spectra'!AA381/10</f>
        <v>0</v>
      </c>
      <c r="AB381" s="68">
        <f>'Light exposure'!$H381*'Molar absorption spectra'!AB381/10</f>
        <v>0</v>
      </c>
      <c r="AC381" s="68">
        <f>'Light exposure'!$H381*'Molar absorption spectra'!AC381/10</f>
        <v>0</v>
      </c>
      <c r="AD381" s="68">
        <f>'Light exposure'!$H381*'Molar absorption spectra'!AD381/10</f>
        <v>0</v>
      </c>
      <c r="AE381" s="68">
        <f>'Light exposure'!$H381*'Molar absorption spectra'!AE381/10</f>
        <v>0</v>
      </c>
      <c r="AF381" s="68">
        <f>'Light exposure'!$H381*'Molar absorption spectra'!AF381/10</f>
        <v>0</v>
      </c>
      <c r="AG381" s="68">
        <f>'Light exposure'!$H381*'Molar absorption spectra'!AG381/10</f>
        <v>0</v>
      </c>
      <c r="AH381" s="68">
        <f>'Light exposure'!$H381*'Molar absorption spectra'!AH381/10</f>
        <v>0</v>
      </c>
      <c r="AI381" s="68">
        <f>'Light exposure'!$H381*'Molar absorption spectra'!AI381/10</f>
        <v>0</v>
      </c>
      <c r="AJ381" s="68">
        <f>'Light exposure'!$H381*'Molar absorption spectra'!AJ381/10</f>
        <v>0</v>
      </c>
      <c r="AK381" s="68">
        <f>'Light exposure'!$H381*'Molar absorption spectra'!AK381/10</f>
        <v>0</v>
      </c>
      <c r="AL381" s="68">
        <f>'Light exposure'!$H381*'Molar absorption spectra'!AL381/10</f>
        <v>0</v>
      </c>
      <c r="AM381" s="68">
        <f>'Light exposure'!$H381*'Molar absorption spectra'!AM381/10</f>
        <v>0</v>
      </c>
      <c r="AN381" s="68">
        <f>'Light exposure'!$H381*'Molar absorption spectra'!AN381/10</f>
        <v>0</v>
      </c>
      <c r="AO381" s="68">
        <f>'Light exposure'!$H381*'Molar absorption spectra'!AO381/10</f>
        <v>0</v>
      </c>
      <c r="AP381" s="68">
        <f>'Light exposure'!$H381*'Molar absorption spectra'!AP381/10</f>
        <v>0</v>
      </c>
      <c r="AQ381" s="68">
        <f>'Light exposure'!$H381*'Molar absorption spectra'!AQ381/10</f>
        <v>0</v>
      </c>
      <c r="AR381" s="68">
        <f>'Light exposure'!$H381*'Molar absorption spectra'!AR381/10</f>
        <v>0</v>
      </c>
      <c r="AS381" s="68">
        <f>'Light exposure'!$H381*'Molar absorption spectra'!AS381/10</f>
        <v>0</v>
      </c>
      <c r="AT381" s="68">
        <f>'Light exposure'!$H381*'Molar absorption spectra'!AT381/10</f>
        <v>0</v>
      </c>
      <c r="AU381" s="68">
        <f>'Light exposure'!$H381*'Molar absorption spectra'!AU381/10</f>
        <v>0</v>
      </c>
      <c r="AV381" s="68">
        <f>'Light exposure'!$H381*'Molar absorption spectra'!AV381/10</f>
        <v>0</v>
      </c>
      <c r="AW381" s="68">
        <f>'Light exposure'!$H381*'Molar absorption spectra'!AW381/10</f>
        <v>0</v>
      </c>
      <c r="AX381" s="68">
        <f>'Light exposure'!$H381*'Molar absorption spectra'!AX381/10</f>
        <v>0</v>
      </c>
      <c r="AY381" s="68">
        <f>'Light exposure'!$H381*'Molar absorption spectra'!AY381/10</f>
        <v>0</v>
      </c>
      <c r="AZ381" s="68">
        <f>'Light exposure'!$H381*'Molar absorption spectra'!AZ381/10</f>
        <v>0</v>
      </c>
      <c r="BA381" s="68">
        <f>'Light exposure'!$H381*'Molar absorption spectra'!BA381/10</f>
        <v>0</v>
      </c>
      <c r="BB381" s="68">
        <f>'Light exposure'!$H381*'Molar absorption spectra'!BB381/10</f>
        <v>0</v>
      </c>
      <c r="BC381" s="68">
        <f>'Light exposure'!$H381*'Molar absorption spectra'!BC381/10</f>
        <v>0</v>
      </c>
      <c r="BD381" s="68">
        <f>'Light exposure'!$H381*'Molar absorption spectra'!BD381/10</f>
        <v>0</v>
      </c>
      <c r="BE381" s="68">
        <f>'Light exposure'!$H381*'Molar absorption spectra'!BE381/10</f>
        <v>0</v>
      </c>
      <c r="BF381" s="68">
        <f>'Light exposure'!$H381*'Molar absorption spectra'!BF381/10</f>
        <v>0</v>
      </c>
      <c r="BG381" s="68">
        <f>'Light exposure'!$H381*'Molar absorption spectra'!BG381/10</f>
        <v>0</v>
      </c>
      <c r="BH381" s="68">
        <f>'Light exposure'!$H381*'Molar absorption spectra'!BH381/10</f>
        <v>0</v>
      </c>
      <c r="BI381" s="68">
        <f>'Light exposure'!$H381*'Molar absorption spectra'!BI381/10</f>
        <v>0</v>
      </c>
      <c r="BJ381" s="68">
        <f>'Light exposure'!$H381*'Molar absorption spectra'!BJ381/10</f>
        <v>0</v>
      </c>
      <c r="BK381" s="68">
        <f>'Light exposure'!$H381*'Molar absorption spectra'!BK381/10</f>
        <v>0</v>
      </c>
      <c r="BL381" s="68">
        <f>'Light exposure'!$H381*'Molar absorption spectra'!BL381/10</f>
        <v>0</v>
      </c>
      <c r="BM381" s="68">
        <f>'Light exposure'!$H381*'Molar absorption spectra'!BM381/10</f>
        <v>0</v>
      </c>
      <c r="BN381" s="68">
        <f>'Light exposure'!$H381*'Molar absorption spectra'!BN381/10</f>
        <v>0</v>
      </c>
      <c r="BO381" s="68">
        <f>'Light exposure'!$H381*'Molar absorption spectra'!BO381/10</f>
        <v>0</v>
      </c>
      <c r="BP381" s="68">
        <f>'Light exposure'!$H381*'Molar absorption spectra'!BP381/10</f>
        <v>0</v>
      </c>
      <c r="BQ381" s="68">
        <f>'Light exposure'!$H381*'Molar absorption spectra'!BQ381/10</f>
        <v>0</v>
      </c>
      <c r="BR381" s="68">
        <f>'Light exposure'!$H381*'Molar absorption spectra'!BR381/10</f>
        <v>0</v>
      </c>
      <c r="BS381" s="68">
        <f>'Light exposure'!$H381*'Molar absorption spectra'!BS381/10</f>
        <v>0</v>
      </c>
      <c r="BT381" s="68">
        <f>'Light exposure'!$H381*'Molar absorption spectra'!BT381/10</f>
        <v>0</v>
      </c>
      <c r="BU381" s="68">
        <f>'Light exposure'!$H381*'Molar absorption spectra'!BU381/10</f>
        <v>0</v>
      </c>
      <c r="BV381" s="68">
        <f>'Light exposure'!$H381*'Molar absorption spectra'!BV381/10</f>
        <v>0</v>
      </c>
      <c r="BW381" s="68">
        <f>'Light exposure'!$H381*'Molar absorption spectra'!BW381/10</f>
        <v>0</v>
      </c>
      <c r="BX381" s="68">
        <f>'Light exposure'!$H381*'Molar absorption spectra'!BX381/10</f>
        <v>0</v>
      </c>
      <c r="BY381" s="68">
        <f>'Light exposure'!$H381*'Molar absorption spectra'!BY381/10</f>
        <v>0</v>
      </c>
      <c r="BZ381" s="68">
        <f>'Light exposure'!$H381*'Molar absorption spectra'!BZ381/10</f>
        <v>0</v>
      </c>
      <c r="CA381" s="68">
        <f>'Light exposure'!$H381*'Molar absorption spectra'!CA381/10</f>
        <v>0</v>
      </c>
      <c r="CB381" s="68">
        <f>'Light exposure'!$H381*'Molar absorption spectra'!CB381/10</f>
        <v>0</v>
      </c>
      <c r="CC381" s="68">
        <f>'Light exposure'!$H381*'Molar absorption spectra'!CC381/10</f>
        <v>0</v>
      </c>
      <c r="CD381" s="68">
        <f>'Light exposure'!$H381*'Molar absorption spectra'!CD381/10</f>
        <v>0</v>
      </c>
      <c r="CE381" s="68">
        <f>'Light exposure'!$H381*'Molar absorption spectra'!CE381/10</f>
        <v>0</v>
      </c>
      <c r="CF381" s="68">
        <f>'Light exposure'!$H381*'Molar absorption spectra'!CF381/10</f>
        <v>0</v>
      </c>
      <c r="CG381" s="68">
        <f>'Light exposure'!$H381*'Molar absorption spectra'!CG381/10</f>
        <v>0</v>
      </c>
      <c r="CH381" s="68">
        <f>'Light exposure'!$H381*'Molar absorption spectra'!CH381/10</f>
        <v>0</v>
      </c>
      <c r="CI381" s="68">
        <f>'Light exposure'!$H381*'Molar absorption spectra'!CI381/10</f>
        <v>0</v>
      </c>
      <c r="CJ381" s="68">
        <f>'Light exposure'!$H381*'Molar absorption spectra'!CJ381/10</f>
        <v>0</v>
      </c>
      <c r="CK381" s="68">
        <f>'Light exposure'!$H381*'Molar absorption spectra'!CK381/10</f>
        <v>0</v>
      </c>
      <c r="CL381" s="68">
        <f>'Light exposure'!$H381*'Molar absorption spectra'!CL381/10</f>
        <v>0</v>
      </c>
    </row>
    <row r="382" spans="1:90" x14ac:dyDescent="0.35">
      <c r="A382" s="17">
        <v>654</v>
      </c>
      <c r="B382" s="68">
        <f>'Light exposure'!$H382*'Molar absorption spectra'!B382/10</f>
        <v>0</v>
      </c>
      <c r="C382" s="68">
        <f>'Light exposure'!$H382*'Molar absorption spectra'!C382/10</f>
        <v>0</v>
      </c>
      <c r="D382" s="68">
        <f>'Light exposure'!$H382*'Molar absorption spectra'!D382/10</f>
        <v>0</v>
      </c>
      <c r="E382" s="68">
        <f>'Light exposure'!$H382*'Molar absorption spectra'!E382/10</f>
        <v>0</v>
      </c>
      <c r="F382" s="68">
        <f>'Light exposure'!$H382*'Molar absorption spectra'!F382/10</f>
        <v>0</v>
      </c>
      <c r="G382" s="68">
        <f>'Light exposure'!$H382*'Molar absorption spectra'!G382/10</f>
        <v>0</v>
      </c>
      <c r="H382" s="68">
        <f>'Light exposure'!$H382*'Molar absorption spectra'!H382/10</f>
        <v>0</v>
      </c>
      <c r="I382" s="68">
        <f>'Light exposure'!$H382*'Molar absorption spectra'!I382/10</f>
        <v>0</v>
      </c>
      <c r="J382" s="68">
        <f>'Light exposure'!$H382*'Molar absorption spectra'!J382/10</f>
        <v>0</v>
      </c>
      <c r="K382" s="68">
        <f>'Light exposure'!$H382*'Molar absorption spectra'!K382/10</f>
        <v>0</v>
      </c>
      <c r="L382" s="68">
        <f>'Light exposure'!$H382*'Molar absorption spectra'!L382/10</f>
        <v>0</v>
      </c>
      <c r="M382" s="68">
        <f>'Light exposure'!$H382*'Molar absorption spectra'!M382/10</f>
        <v>0</v>
      </c>
      <c r="N382" s="68">
        <f>'Light exposure'!$H382*'Molar absorption spectra'!N382/10</f>
        <v>0</v>
      </c>
      <c r="O382" s="68">
        <f>'Light exposure'!$H382*'Molar absorption spectra'!O382/10</f>
        <v>0</v>
      </c>
      <c r="P382" s="68">
        <f>'Light exposure'!$H382*'Molar absorption spectra'!P382/10</f>
        <v>0</v>
      </c>
      <c r="Q382" s="68">
        <f>'Light exposure'!$H382*'Molar absorption spectra'!Q382/10</f>
        <v>0</v>
      </c>
      <c r="R382" s="68">
        <f>'Light exposure'!$H382*'Molar absorption spectra'!R382/10</f>
        <v>0</v>
      </c>
      <c r="S382" s="68">
        <f>'Light exposure'!$H382*'Molar absorption spectra'!S382/10</f>
        <v>0</v>
      </c>
      <c r="T382" s="68">
        <f>'Light exposure'!$H382*'Molar absorption spectra'!T382/10</f>
        <v>0</v>
      </c>
      <c r="U382" s="68">
        <f>'Light exposure'!$H382*'Molar absorption spectra'!U382/10</f>
        <v>0</v>
      </c>
      <c r="V382" s="68">
        <f>'Light exposure'!$H382*'Molar absorption spectra'!V382/10</f>
        <v>0</v>
      </c>
      <c r="W382" s="68">
        <f>'Light exposure'!$H382*'Molar absorption spectra'!W382/10</f>
        <v>0</v>
      </c>
      <c r="X382" s="68">
        <f>'Light exposure'!$H382*'Molar absorption spectra'!X382/10</f>
        <v>0</v>
      </c>
      <c r="Y382" s="68">
        <f>'Light exposure'!$H382*'Molar absorption spectra'!Y382/10</f>
        <v>0</v>
      </c>
      <c r="Z382" s="68">
        <f>'Light exposure'!$H382*'Molar absorption spectra'!Z382/10</f>
        <v>0</v>
      </c>
      <c r="AA382" s="68">
        <f>'Light exposure'!$H382*'Molar absorption spectra'!AA382/10</f>
        <v>0</v>
      </c>
      <c r="AB382" s="68">
        <f>'Light exposure'!$H382*'Molar absorption spectra'!AB382/10</f>
        <v>0</v>
      </c>
      <c r="AC382" s="68">
        <f>'Light exposure'!$H382*'Molar absorption spectra'!AC382/10</f>
        <v>0</v>
      </c>
      <c r="AD382" s="68">
        <f>'Light exposure'!$H382*'Molar absorption spectra'!AD382/10</f>
        <v>0</v>
      </c>
      <c r="AE382" s="68">
        <f>'Light exposure'!$H382*'Molar absorption spectra'!AE382/10</f>
        <v>0</v>
      </c>
      <c r="AF382" s="68">
        <f>'Light exposure'!$H382*'Molar absorption spectra'!AF382/10</f>
        <v>0</v>
      </c>
      <c r="AG382" s="68">
        <f>'Light exposure'!$H382*'Molar absorption spectra'!AG382/10</f>
        <v>0</v>
      </c>
      <c r="AH382" s="68">
        <f>'Light exposure'!$H382*'Molar absorption spectra'!AH382/10</f>
        <v>0</v>
      </c>
      <c r="AI382" s="68">
        <f>'Light exposure'!$H382*'Molar absorption spectra'!AI382/10</f>
        <v>0</v>
      </c>
      <c r="AJ382" s="68">
        <f>'Light exposure'!$H382*'Molar absorption spectra'!AJ382/10</f>
        <v>0</v>
      </c>
      <c r="AK382" s="68">
        <f>'Light exposure'!$H382*'Molar absorption spectra'!AK382/10</f>
        <v>0</v>
      </c>
      <c r="AL382" s="68">
        <f>'Light exposure'!$H382*'Molar absorption spectra'!AL382/10</f>
        <v>0</v>
      </c>
      <c r="AM382" s="68">
        <f>'Light exposure'!$H382*'Molar absorption spectra'!AM382/10</f>
        <v>0</v>
      </c>
      <c r="AN382" s="68">
        <f>'Light exposure'!$H382*'Molar absorption spectra'!AN382/10</f>
        <v>0</v>
      </c>
      <c r="AO382" s="68">
        <f>'Light exposure'!$H382*'Molar absorption spectra'!AO382/10</f>
        <v>0</v>
      </c>
      <c r="AP382" s="68">
        <f>'Light exposure'!$H382*'Molar absorption spectra'!AP382/10</f>
        <v>0</v>
      </c>
      <c r="AQ382" s="68">
        <f>'Light exposure'!$H382*'Molar absorption spectra'!AQ382/10</f>
        <v>0</v>
      </c>
      <c r="AR382" s="68">
        <f>'Light exposure'!$H382*'Molar absorption spectra'!AR382/10</f>
        <v>0</v>
      </c>
      <c r="AS382" s="68">
        <f>'Light exposure'!$H382*'Molar absorption spectra'!AS382/10</f>
        <v>0</v>
      </c>
      <c r="AT382" s="68">
        <f>'Light exposure'!$H382*'Molar absorption spectra'!AT382/10</f>
        <v>0</v>
      </c>
      <c r="AU382" s="68">
        <f>'Light exposure'!$H382*'Molar absorption spectra'!AU382/10</f>
        <v>0</v>
      </c>
      <c r="AV382" s="68">
        <f>'Light exposure'!$H382*'Molar absorption spectra'!AV382/10</f>
        <v>0</v>
      </c>
      <c r="AW382" s="68">
        <f>'Light exposure'!$H382*'Molar absorption spectra'!AW382/10</f>
        <v>0</v>
      </c>
      <c r="AX382" s="68">
        <f>'Light exposure'!$H382*'Molar absorption spectra'!AX382/10</f>
        <v>0</v>
      </c>
      <c r="AY382" s="68">
        <f>'Light exposure'!$H382*'Molar absorption spectra'!AY382/10</f>
        <v>0</v>
      </c>
      <c r="AZ382" s="68">
        <f>'Light exposure'!$H382*'Molar absorption spectra'!AZ382/10</f>
        <v>0</v>
      </c>
      <c r="BA382" s="68">
        <f>'Light exposure'!$H382*'Molar absorption spectra'!BA382/10</f>
        <v>0</v>
      </c>
      <c r="BB382" s="68">
        <f>'Light exposure'!$H382*'Molar absorption spectra'!BB382/10</f>
        <v>0</v>
      </c>
      <c r="BC382" s="68">
        <f>'Light exposure'!$H382*'Molar absorption spectra'!BC382/10</f>
        <v>0</v>
      </c>
      <c r="BD382" s="68">
        <f>'Light exposure'!$H382*'Molar absorption spectra'!BD382/10</f>
        <v>0</v>
      </c>
      <c r="BE382" s="68">
        <f>'Light exposure'!$H382*'Molar absorption spectra'!BE382/10</f>
        <v>0</v>
      </c>
      <c r="BF382" s="68">
        <f>'Light exposure'!$H382*'Molar absorption spectra'!BF382/10</f>
        <v>0</v>
      </c>
      <c r="BG382" s="68">
        <f>'Light exposure'!$H382*'Molar absorption spectra'!BG382/10</f>
        <v>0</v>
      </c>
      <c r="BH382" s="68">
        <f>'Light exposure'!$H382*'Molar absorption spectra'!BH382/10</f>
        <v>0</v>
      </c>
      <c r="BI382" s="68">
        <f>'Light exposure'!$H382*'Molar absorption spectra'!BI382/10</f>
        <v>0</v>
      </c>
      <c r="BJ382" s="68">
        <f>'Light exposure'!$H382*'Molar absorption spectra'!BJ382/10</f>
        <v>0</v>
      </c>
      <c r="BK382" s="68">
        <f>'Light exposure'!$H382*'Molar absorption spectra'!BK382/10</f>
        <v>0</v>
      </c>
      <c r="BL382" s="68">
        <f>'Light exposure'!$H382*'Molar absorption spectra'!BL382/10</f>
        <v>0</v>
      </c>
      <c r="BM382" s="68">
        <f>'Light exposure'!$H382*'Molar absorption spectra'!BM382/10</f>
        <v>0</v>
      </c>
      <c r="BN382" s="68">
        <f>'Light exposure'!$H382*'Molar absorption spectra'!BN382/10</f>
        <v>0</v>
      </c>
      <c r="BO382" s="68">
        <f>'Light exposure'!$H382*'Molar absorption spectra'!BO382/10</f>
        <v>0</v>
      </c>
      <c r="BP382" s="68">
        <f>'Light exposure'!$H382*'Molar absorption spectra'!BP382/10</f>
        <v>0</v>
      </c>
      <c r="BQ382" s="68">
        <f>'Light exposure'!$H382*'Molar absorption spectra'!BQ382/10</f>
        <v>0</v>
      </c>
      <c r="BR382" s="68">
        <f>'Light exposure'!$H382*'Molar absorption spectra'!BR382/10</f>
        <v>0</v>
      </c>
      <c r="BS382" s="68">
        <f>'Light exposure'!$H382*'Molar absorption spectra'!BS382/10</f>
        <v>0</v>
      </c>
      <c r="BT382" s="68">
        <f>'Light exposure'!$H382*'Molar absorption spectra'!BT382/10</f>
        <v>0</v>
      </c>
      <c r="BU382" s="68">
        <f>'Light exposure'!$H382*'Molar absorption spectra'!BU382/10</f>
        <v>0</v>
      </c>
      <c r="BV382" s="68">
        <f>'Light exposure'!$H382*'Molar absorption spectra'!BV382/10</f>
        <v>0</v>
      </c>
      <c r="BW382" s="68">
        <f>'Light exposure'!$H382*'Molar absorption spectra'!BW382/10</f>
        <v>0</v>
      </c>
      <c r="BX382" s="68">
        <f>'Light exposure'!$H382*'Molar absorption spectra'!BX382/10</f>
        <v>0</v>
      </c>
      <c r="BY382" s="68">
        <f>'Light exposure'!$H382*'Molar absorption spectra'!BY382/10</f>
        <v>0</v>
      </c>
      <c r="BZ382" s="68">
        <f>'Light exposure'!$H382*'Molar absorption spectra'!BZ382/10</f>
        <v>0</v>
      </c>
      <c r="CA382" s="68">
        <f>'Light exposure'!$H382*'Molar absorption spectra'!CA382/10</f>
        <v>0</v>
      </c>
      <c r="CB382" s="68">
        <f>'Light exposure'!$H382*'Molar absorption spectra'!CB382/10</f>
        <v>0</v>
      </c>
      <c r="CC382" s="68">
        <f>'Light exposure'!$H382*'Molar absorption spectra'!CC382/10</f>
        <v>0</v>
      </c>
      <c r="CD382" s="68">
        <f>'Light exposure'!$H382*'Molar absorption spectra'!CD382/10</f>
        <v>0</v>
      </c>
      <c r="CE382" s="68">
        <f>'Light exposure'!$H382*'Molar absorption spectra'!CE382/10</f>
        <v>0</v>
      </c>
      <c r="CF382" s="68">
        <f>'Light exposure'!$H382*'Molar absorption spectra'!CF382/10</f>
        <v>0</v>
      </c>
      <c r="CG382" s="68">
        <f>'Light exposure'!$H382*'Molar absorption spectra'!CG382/10</f>
        <v>0</v>
      </c>
      <c r="CH382" s="68">
        <f>'Light exposure'!$H382*'Molar absorption spectra'!CH382/10</f>
        <v>0</v>
      </c>
      <c r="CI382" s="68">
        <f>'Light exposure'!$H382*'Molar absorption spectra'!CI382/10</f>
        <v>0</v>
      </c>
      <c r="CJ382" s="68">
        <f>'Light exposure'!$H382*'Molar absorption spectra'!CJ382/10</f>
        <v>0</v>
      </c>
      <c r="CK382" s="68">
        <f>'Light exposure'!$H382*'Molar absorption spectra'!CK382/10</f>
        <v>0</v>
      </c>
      <c r="CL382" s="68">
        <f>'Light exposure'!$H382*'Molar absorption spectra'!CL382/10</f>
        <v>0</v>
      </c>
    </row>
    <row r="383" spans="1:90" x14ac:dyDescent="0.35">
      <c r="A383" s="17">
        <v>655</v>
      </c>
      <c r="B383" s="68">
        <f>'Light exposure'!$H383*'Molar absorption spectra'!B383/10</f>
        <v>0</v>
      </c>
      <c r="C383" s="68">
        <f>'Light exposure'!$H383*'Molar absorption spectra'!C383/10</f>
        <v>0</v>
      </c>
      <c r="D383" s="68">
        <f>'Light exposure'!$H383*'Molar absorption spectra'!D383/10</f>
        <v>0</v>
      </c>
      <c r="E383" s="68">
        <f>'Light exposure'!$H383*'Molar absorption spectra'!E383/10</f>
        <v>0</v>
      </c>
      <c r="F383" s="68">
        <f>'Light exposure'!$H383*'Molar absorption spectra'!F383/10</f>
        <v>0</v>
      </c>
      <c r="G383" s="68">
        <f>'Light exposure'!$H383*'Molar absorption spectra'!G383/10</f>
        <v>0</v>
      </c>
      <c r="H383" s="68">
        <f>'Light exposure'!$H383*'Molar absorption spectra'!H383/10</f>
        <v>0</v>
      </c>
      <c r="I383" s="68">
        <f>'Light exposure'!$H383*'Molar absorption spectra'!I383/10</f>
        <v>0</v>
      </c>
      <c r="J383" s="68">
        <f>'Light exposure'!$H383*'Molar absorption spectra'!J383/10</f>
        <v>0</v>
      </c>
      <c r="K383" s="68">
        <f>'Light exposure'!$H383*'Molar absorption spectra'!K383/10</f>
        <v>0</v>
      </c>
      <c r="L383" s="68">
        <f>'Light exposure'!$H383*'Molar absorption spectra'!L383/10</f>
        <v>0</v>
      </c>
      <c r="M383" s="68">
        <f>'Light exposure'!$H383*'Molar absorption spectra'!M383/10</f>
        <v>0</v>
      </c>
      <c r="N383" s="68">
        <f>'Light exposure'!$H383*'Molar absorption spectra'!N383/10</f>
        <v>0</v>
      </c>
      <c r="O383" s="68">
        <f>'Light exposure'!$H383*'Molar absorption spectra'!O383/10</f>
        <v>0</v>
      </c>
      <c r="P383" s="68">
        <f>'Light exposure'!$H383*'Molar absorption spectra'!P383/10</f>
        <v>0</v>
      </c>
      <c r="Q383" s="68">
        <f>'Light exposure'!$H383*'Molar absorption spectra'!Q383/10</f>
        <v>0</v>
      </c>
      <c r="R383" s="68">
        <f>'Light exposure'!$H383*'Molar absorption spectra'!R383/10</f>
        <v>0</v>
      </c>
      <c r="S383" s="68">
        <f>'Light exposure'!$H383*'Molar absorption spectra'!S383/10</f>
        <v>0</v>
      </c>
      <c r="T383" s="68">
        <f>'Light exposure'!$H383*'Molar absorption spectra'!T383/10</f>
        <v>0</v>
      </c>
      <c r="U383" s="68">
        <f>'Light exposure'!$H383*'Molar absorption spectra'!U383/10</f>
        <v>0</v>
      </c>
      <c r="V383" s="68">
        <f>'Light exposure'!$H383*'Molar absorption spectra'!V383/10</f>
        <v>0</v>
      </c>
      <c r="W383" s="68">
        <f>'Light exposure'!$H383*'Molar absorption spectra'!W383/10</f>
        <v>0</v>
      </c>
      <c r="X383" s="68">
        <f>'Light exposure'!$H383*'Molar absorption spectra'!X383/10</f>
        <v>0</v>
      </c>
      <c r="Y383" s="68">
        <f>'Light exposure'!$H383*'Molar absorption spectra'!Y383/10</f>
        <v>0</v>
      </c>
      <c r="Z383" s="68">
        <f>'Light exposure'!$H383*'Molar absorption spectra'!Z383/10</f>
        <v>0</v>
      </c>
      <c r="AA383" s="68">
        <f>'Light exposure'!$H383*'Molar absorption spectra'!AA383/10</f>
        <v>0</v>
      </c>
      <c r="AB383" s="68">
        <f>'Light exposure'!$H383*'Molar absorption spectra'!AB383/10</f>
        <v>0</v>
      </c>
      <c r="AC383" s="68">
        <f>'Light exposure'!$H383*'Molar absorption spectra'!AC383/10</f>
        <v>0</v>
      </c>
      <c r="AD383" s="68">
        <f>'Light exposure'!$H383*'Molar absorption spectra'!AD383/10</f>
        <v>0</v>
      </c>
      <c r="AE383" s="68">
        <f>'Light exposure'!$H383*'Molar absorption spectra'!AE383/10</f>
        <v>0</v>
      </c>
      <c r="AF383" s="68">
        <f>'Light exposure'!$H383*'Molar absorption spectra'!AF383/10</f>
        <v>0</v>
      </c>
      <c r="AG383" s="68">
        <f>'Light exposure'!$H383*'Molar absorption spectra'!AG383/10</f>
        <v>0</v>
      </c>
      <c r="AH383" s="68">
        <f>'Light exposure'!$H383*'Molar absorption spectra'!AH383/10</f>
        <v>0</v>
      </c>
      <c r="AI383" s="68">
        <f>'Light exposure'!$H383*'Molar absorption spectra'!AI383/10</f>
        <v>0</v>
      </c>
      <c r="AJ383" s="68">
        <f>'Light exposure'!$H383*'Molar absorption spectra'!AJ383/10</f>
        <v>0</v>
      </c>
      <c r="AK383" s="68">
        <f>'Light exposure'!$H383*'Molar absorption spectra'!AK383/10</f>
        <v>0</v>
      </c>
      <c r="AL383" s="68">
        <f>'Light exposure'!$H383*'Molar absorption spectra'!AL383/10</f>
        <v>0</v>
      </c>
      <c r="AM383" s="68">
        <f>'Light exposure'!$H383*'Molar absorption spectra'!AM383/10</f>
        <v>0</v>
      </c>
      <c r="AN383" s="68">
        <f>'Light exposure'!$H383*'Molar absorption spectra'!AN383/10</f>
        <v>0</v>
      </c>
      <c r="AO383" s="68">
        <f>'Light exposure'!$H383*'Molar absorption spectra'!AO383/10</f>
        <v>0</v>
      </c>
      <c r="AP383" s="68">
        <f>'Light exposure'!$H383*'Molar absorption spectra'!AP383/10</f>
        <v>0</v>
      </c>
      <c r="AQ383" s="68">
        <f>'Light exposure'!$H383*'Molar absorption spectra'!AQ383/10</f>
        <v>0</v>
      </c>
      <c r="AR383" s="68">
        <f>'Light exposure'!$H383*'Molar absorption spectra'!AR383/10</f>
        <v>0</v>
      </c>
      <c r="AS383" s="68">
        <f>'Light exposure'!$H383*'Molar absorption spectra'!AS383/10</f>
        <v>0</v>
      </c>
      <c r="AT383" s="68">
        <f>'Light exposure'!$H383*'Molar absorption spectra'!AT383/10</f>
        <v>0</v>
      </c>
      <c r="AU383" s="68">
        <f>'Light exposure'!$H383*'Molar absorption spectra'!AU383/10</f>
        <v>0</v>
      </c>
      <c r="AV383" s="68">
        <f>'Light exposure'!$H383*'Molar absorption spectra'!AV383/10</f>
        <v>0</v>
      </c>
      <c r="AW383" s="68">
        <f>'Light exposure'!$H383*'Molar absorption spectra'!AW383/10</f>
        <v>0</v>
      </c>
      <c r="AX383" s="68">
        <f>'Light exposure'!$H383*'Molar absorption spectra'!AX383/10</f>
        <v>0</v>
      </c>
      <c r="AY383" s="68">
        <f>'Light exposure'!$H383*'Molar absorption spectra'!AY383/10</f>
        <v>0</v>
      </c>
      <c r="AZ383" s="68">
        <f>'Light exposure'!$H383*'Molar absorption spectra'!AZ383/10</f>
        <v>0</v>
      </c>
      <c r="BA383" s="68">
        <f>'Light exposure'!$H383*'Molar absorption spectra'!BA383/10</f>
        <v>0</v>
      </c>
      <c r="BB383" s="68">
        <f>'Light exposure'!$H383*'Molar absorption spectra'!BB383/10</f>
        <v>0</v>
      </c>
      <c r="BC383" s="68">
        <f>'Light exposure'!$H383*'Molar absorption spectra'!BC383/10</f>
        <v>0</v>
      </c>
      <c r="BD383" s="68">
        <f>'Light exposure'!$H383*'Molar absorption spectra'!BD383/10</f>
        <v>0</v>
      </c>
      <c r="BE383" s="68">
        <f>'Light exposure'!$H383*'Molar absorption spectra'!BE383/10</f>
        <v>0</v>
      </c>
      <c r="BF383" s="68">
        <f>'Light exposure'!$H383*'Molar absorption spectra'!BF383/10</f>
        <v>0</v>
      </c>
      <c r="BG383" s="68">
        <f>'Light exposure'!$H383*'Molar absorption spectra'!BG383/10</f>
        <v>0</v>
      </c>
      <c r="BH383" s="68">
        <f>'Light exposure'!$H383*'Molar absorption spectra'!BH383/10</f>
        <v>0</v>
      </c>
      <c r="BI383" s="68">
        <f>'Light exposure'!$H383*'Molar absorption spectra'!BI383/10</f>
        <v>0</v>
      </c>
      <c r="BJ383" s="68">
        <f>'Light exposure'!$H383*'Molar absorption spectra'!BJ383/10</f>
        <v>0</v>
      </c>
      <c r="BK383" s="68">
        <f>'Light exposure'!$H383*'Molar absorption spectra'!BK383/10</f>
        <v>0</v>
      </c>
      <c r="BL383" s="68">
        <f>'Light exposure'!$H383*'Molar absorption spectra'!BL383/10</f>
        <v>0</v>
      </c>
      <c r="BM383" s="68">
        <f>'Light exposure'!$H383*'Molar absorption spectra'!BM383/10</f>
        <v>0</v>
      </c>
      <c r="BN383" s="68">
        <f>'Light exposure'!$H383*'Molar absorption spectra'!BN383/10</f>
        <v>0</v>
      </c>
      <c r="BO383" s="68">
        <f>'Light exposure'!$H383*'Molar absorption spectra'!BO383/10</f>
        <v>0</v>
      </c>
      <c r="BP383" s="68">
        <f>'Light exposure'!$H383*'Molar absorption spectra'!BP383/10</f>
        <v>0</v>
      </c>
      <c r="BQ383" s="68">
        <f>'Light exposure'!$H383*'Molar absorption spectra'!BQ383/10</f>
        <v>0</v>
      </c>
      <c r="BR383" s="68">
        <f>'Light exposure'!$H383*'Molar absorption spectra'!BR383/10</f>
        <v>0</v>
      </c>
      <c r="BS383" s="68">
        <f>'Light exposure'!$H383*'Molar absorption spectra'!BS383/10</f>
        <v>0</v>
      </c>
      <c r="BT383" s="68">
        <f>'Light exposure'!$H383*'Molar absorption spectra'!BT383/10</f>
        <v>0</v>
      </c>
      <c r="BU383" s="68">
        <f>'Light exposure'!$H383*'Molar absorption spectra'!BU383/10</f>
        <v>0</v>
      </c>
      <c r="BV383" s="68">
        <f>'Light exposure'!$H383*'Molar absorption spectra'!BV383/10</f>
        <v>0</v>
      </c>
      <c r="BW383" s="68">
        <f>'Light exposure'!$H383*'Molar absorption spectra'!BW383/10</f>
        <v>0</v>
      </c>
      <c r="BX383" s="68">
        <f>'Light exposure'!$H383*'Molar absorption spectra'!BX383/10</f>
        <v>0</v>
      </c>
      <c r="BY383" s="68">
        <f>'Light exposure'!$H383*'Molar absorption spectra'!BY383/10</f>
        <v>0</v>
      </c>
      <c r="BZ383" s="68">
        <f>'Light exposure'!$H383*'Molar absorption spectra'!BZ383/10</f>
        <v>0</v>
      </c>
      <c r="CA383" s="68">
        <f>'Light exposure'!$H383*'Molar absorption spectra'!CA383/10</f>
        <v>0</v>
      </c>
      <c r="CB383" s="68">
        <f>'Light exposure'!$H383*'Molar absorption spectra'!CB383/10</f>
        <v>0</v>
      </c>
      <c r="CC383" s="68">
        <f>'Light exposure'!$H383*'Molar absorption spectra'!CC383/10</f>
        <v>0</v>
      </c>
      <c r="CD383" s="68">
        <f>'Light exposure'!$H383*'Molar absorption spectra'!CD383/10</f>
        <v>0</v>
      </c>
      <c r="CE383" s="68">
        <f>'Light exposure'!$H383*'Molar absorption spectra'!CE383/10</f>
        <v>0</v>
      </c>
      <c r="CF383" s="68">
        <f>'Light exposure'!$H383*'Molar absorption spectra'!CF383/10</f>
        <v>0</v>
      </c>
      <c r="CG383" s="68">
        <f>'Light exposure'!$H383*'Molar absorption spectra'!CG383/10</f>
        <v>0</v>
      </c>
      <c r="CH383" s="68">
        <f>'Light exposure'!$H383*'Molar absorption spectra'!CH383/10</f>
        <v>0</v>
      </c>
      <c r="CI383" s="68">
        <f>'Light exposure'!$H383*'Molar absorption spectra'!CI383/10</f>
        <v>0</v>
      </c>
      <c r="CJ383" s="68">
        <f>'Light exposure'!$H383*'Molar absorption spectra'!CJ383/10</f>
        <v>0</v>
      </c>
      <c r="CK383" s="68">
        <f>'Light exposure'!$H383*'Molar absorption spectra'!CK383/10</f>
        <v>0</v>
      </c>
      <c r="CL383" s="68">
        <f>'Light exposure'!$H383*'Molar absorption spectra'!CL383/10</f>
        <v>0</v>
      </c>
    </row>
    <row r="384" spans="1:90" x14ac:dyDescent="0.35">
      <c r="A384" s="17">
        <v>656</v>
      </c>
      <c r="B384" s="68">
        <f>'Light exposure'!$H384*'Molar absorption spectra'!B384/10</f>
        <v>0</v>
      </c>
      <c r="C384" s="68">
        <f>'Light exposure'!$H384*'Molar absorption spectra'!C384/10</f>
        <v>0</v>
      </c>
      <c r="D384" s="68">
        <f>'Light exposure'!$H384*'Molar absorption spectra'!D384/10</f>
        <v>0</v>
      </c>
      <c r="E384" s="68">
        <f>'Light exposure'!$H384*'Molar absorption spectra'!E384/10</f>
        <v>0</v>
      </c>
      <c r="F384" s="68">
        <f>'Light exposure'!$H384*'Molar absorption spectra'!F384/10</f>
        <v>0</v>
      </c>
      <c r="G384" s="68">
        <f>'Light exposure'!$H384*'Molar absorption spectra'!G384/10</f>
        <v>0</v>
      </c>
      <c r="H384" s="68">
        <f>'Light exposure'!$H384*'Molar absorption spectra'!H384/10</f>
        <v>0</v>
      </c>
      <c r="I384" s="68">
        <f>'Light exposure'!$H384*'Molar absorption spectra'!I384/10</f>
        <v>0</v>
      </c>
      <c r="J384" s="68">
        <f>'Light exposure'!$H384*'Molar absorption spectra'!J384/10</f>
        <v>0</v>
      </c>
      <c r="K384" s="68">
        <f>'Light exposure'!$H384*'Molar absorption spectra'!K384/10</f>
        <v>0</v>
      </c>
      <c r="L384" s="68">
        <f>'Light exposure'!$H384*'Molar absorption spectra'!L384/10</f>
        <v>0</v>
      </c>
      <c r="M384" s="68">
        <f>'Light exposure'!$H384*'Molar absorption spectra'!M384/10</f>
        <v>0</v>
      </c>
      <c r="N384" s="68">
        <f>'Light exposure'!$H384*'Molar absorption spectra'!N384/10</f>
        <v>0</v>
      </c>
      <c r="O384" s="68">
        <f>'Light exposure'!$H384*'Molar absorption spectra'!O384/10</f>
        <v>0</v>
      </c>
      <c r="P384" s="68">
        <f>'Light exposure'!$H384*'Molar absorption spectra'!P384/10</f>
        <v>0</v>
      </c>
      <c r="Q384" s="68">
        <f>'Light exposure'!$H384*'Molar absorption spectra'!Q384/10</f>
        <v>0</v>
      </c>
      <c r="R384" s="68">
        <f>'Light exposure'!$H384*'Molar absorption spectra'!R384/10</f>
        <v>0</v>
      </c>
      <c r="S384" s="68">
        <f>'Light exposure'!$H384*'Molar absorption spectra'!S384/10</f>
        <v>0</v>
      </c>
      <c r="T384" s="68">
        <f>'Light exposure'!$H384*'Molar absorption spectra'!T384/10</f>
        <v>0</v>
      </c>
      <c r="U384" s="68">
        <f>'Light exposure'!$H384*'Molar absorption spectra'!U384/10</f>
        <v>0</v>
      </c>
      <c r="V384" s="68">
        <f>'Light exposure'!$H384*'Molar absorption spectra'!V384/10</f>
        <v>0</v>
      </c>
      <c r="W384" s="68">
        <f>'Light exposure'!$H384*'Molar absorption spectra'!W384/10</f>
        <v>0</v>
      </c>
      <c r="X384" s="68">
        <f>'Light exposure'!$H384*'Molar absorption spectra'!X384/10</f>
        <v>0</v>
      </c>
      <c r="Y384" s="68">
        <f>'Light exposure'!$H384*'Molar absorption spectra'!Y384/10</f>
        <v>0</v>
      </c>
      <c r="Z384" s="68">
        <f>'Light exposure'!$H384*'Molar absorption spectra'!Z384/10</f>
        <v>0</v>
      </c>
      <c r="AA384" s="68">
        <f>'Light exposure'!$H384*'Molar absorption spectra'!AA384/10</f>
        <v>0</v>
      </c>
      <c r="AB384" s="68">
        <f>'Light exposure'!$H384*'Molar absorption spectra'!AB384/10</f>
        <v>0</v>
      </c>
      <c r="AC384" s="68">
        <f>'Light exposure'!$H384*'Molar absorption spectra'!AC384/10</f>
        <v>0</v>
      </c>
      <c r="AD384" s="68">
        <f>'Light exposure'!$H384*'Molar absorption spectra'!AD384/10</f>
        <v>0</v>
      </c>
      <c r="AE384" s="68">
        <f>'Light exposure'!$H384*'Molar absorption spectra'!AE384/10</f>
        <v>0</v>
      </c>
      <c r="AF384" s="68">
        <f>'Light exposure'!$H384*'Molar absorption spectra'!AF384/10</f>
        <v>0</v>
      </c>
      <c r="AG384" s="68">
        <f>'Light exposure'!$H384*'Molar absorption spectra'!AG384/10</f>
        <v>0</v>
      </c>
      <c r="AH384" s="68">
        <f>'Light exposure'!$H384*'Molar absorption spectra'!AH384/10</f>
        <v>0</v>
      </c>
      <c r="AI384" s="68">
        <f>'Light exposure'!$H384*'Molar absorption spectra'!AI384/10</f>
        <v>0</v>
      </c>
      <c r="AJ384" s="68">
        <f>'Light exposure'!$H384*'Molar absorption spectra'!AJ384/10</f>
        <v>0</v>
      </c>
      <c r="AK384" s="68">
        <f>'Light exposure'!$H384*'Molar absorption spectra'!AK384/10</f>
        <v>0</v>
      </c>
      <c r="AL384" s="68">
        <f>'Light exposure'!$H384*'Molar absorption spectra'!AL384/10</f>
        <v>0</v>
      </c>
      <c r="AM384" s="68">
        <f>'Light exposure'!$H384*'Molar absorption spectra'!AM384/10</f>
        <v>0</v>
      </c>
      <c r="AN384" s="68">
        <f>'Light exposure'!$H384*'Molar absorption spectra'!AN384/10</f>
        <v>0</v>
      </c>
      <c r="AO384" s="68">
        <f>'Light exposure'!$H384*'Molar absorption spectra'!AO384/10</f>
        <v>0</v>
      </c>
      <c r="AP384" s="68">
        <f>'Light exposure'!$H384*'Molar absorption spectra'!AP384/10</f>
        <v>0</v>
      </c>
      <c r="AQ384" s="68">
        <f>'Light exposure'!$H384*'Molar absorption spectra'!AQ384/10</f>
        <v>0</v>
      </c>
      <c r="AR384" s="68">
        <f>'Light exposure'!$H384*'Molar absorption spectra'!AR384/10</f>
        <v>0</v>
      </c>
      <c r="AS384" s="68">
        <f>'Light exposure'!$H384*'Molar absorption spectra'!AS384/10</f>
        <v>0</v>
      </c>
      <c r="AT384" s="68">
        <f>'Light exposure'!$H384*'Molar absorption spectra'!AT384/10</f>
        <v>0</v>
      </c>
      <c r="AU384" s="68">
        <f>'Light exposure'!$H384*'Molar absorption spectra'!AU384/10</f>
        <v>0</v>
      </c>
      <c r="AV384" s="68">
        <f>'Light exposure'!$H384*'Molar absorption spectra'!AV384/10</f>
        <v>0</v>
      </c>
      <c r="AW384" s="68">
        <f>'Light exposure'!$H384*'Molar absorption spectra'!AW384/10</f>
        <v>0</v>
      </c>
      <c r="AX384" s="68">
        <f>'Light exposure'!$H384*'Molar absorption spectra'!AX384/10</f>
        <v>0</v>
      </c>
      <c r="AY384" s="68">
        <f>'Light exposure'!$H384*'Molar absorption spectra'!AY384/10</f>
        <v>0</v>
      </c>
      <c r="AZ384" s="68">
        <f>'Light exposure'!$H384*'Molar absorption spectra'!AZ384/10</f>
        <v>0</v>
      </c>
      <c r="BA384" s="68">
        <f>'Light exposure'!$H384*'Molar absorption spectra'!BA384/10</f>
        <v>0</v>
      </c>
      <c r="BB384" s="68">
        <f>'Light exposure'!$H384*'Molar absorption spectra'!BB384/10</f>
        <v>0</v>
      </c>
      <c r="BC384" s="68">
        <f>'Light exposure'!$H384*'Molar absorption spectra'!BC384/10</f>
        <v>0</v>
      </c>
      <c r="BD384" s="68">
        <f>'Light exposure'!$H384*'Molar absorption spectra'!BD384/10</f>
        <v>0</v>
      </c>
      <c r="BE384" s="68">
        <f>'Light exposure'!$H384*'Molar absorption spectra'!BE384/10</f>
        <v>0</v>
      </c>
      <c r="BF384" s="68">
        <f>'Light exposure'!$H384*'Molar absorption spectra'!BF384/10</f>
        <v>0</v>
      </c>
      <c r="BG384" s="68">
        <f>'Light exposure'!$H384*'Molar absorption spectra'!BG384/10</f>
        <v>0</v>
      </c>
      <c r="BH384" s="68">
        <f>'Light exposure'!$H384*'Molar absorption spectra'!BH384/10</f>
        <v>0</v>
      </c>
      <c r="BI384" s="68">
        <f>'Light exposure'!$H384*'Molar absorption spectra'!BI384/10</f>
        <v>0</v>
      </c>
      <c r="BJ384" s="68">
        <f>'Light exposure'!$H384*'Molar absorption spectra'!BJ384/10</f>
        <v>0</v>
      </c>
      <c r="BK384" s="68">
        <f>'Light exposure'!$H384*'Molar absorption spectra'!BK384/10</f>
        <v>0</v>
      </c>
      <c r="BL384" s="68">
        <f>'Light exposure'!$H384*'Molar absorption spectra'!BL384/10</f>
        <v>0</v>
      </c>
      <c r="BM384" s="68">
        <f>'Light exposure'!$H384*'Molar absorption spectra'!BM384/10</f>
        <v>0</v>
      </c>
      <c r="BN384" s="68">
        <f>'Light exposure'!$H384*'Molar absorption spectra'!BN384/10</f>
        <v>0</v>
      </c>
      <c r="BO384" s="68">
        <f>'Light exposure'!$H384*'Molar absorption spectra'!BO384/10</f>
        <v>0</v>
      </c>
      <c r="BP384" s="68">
        <f>'Light exposure'!$H384*'Molar absorption spectra'!BP384/10</f>
        <v>0</v>
      </c>
      <c r="BQ384" s="68">
        <f>'Light exposure'!$H384*'Molar absorption spectra'!BQ384/10</f>
        <v>0</v>
      </c>
      <c r="BR384" s="68">
        <f>'Light exposure'!$H384*'Molar absorption spectra'!BR384/10</f>
        <v>0</v>
      </c>
      <c r="BS384" s="68">
        <f>'Light exposure'!$H384*'Molar absorption spectra'!BS384/10</f>
        <v>0</v>
      </c>
      <c r="BT384" s="68">
        <f>'Light exposure'!$H384*'Molar absorption spectra'!BT384/10</f>
        <v>0</v>
      </c>
      <c r="BU384" s="68">
        <f>'Light exposure'!$H384*'Molar absorption spectra'!BU384/10</f>
        <v>0</v>
      </c>
      <c r="BV384" s="68">
        <f>'Light exposure'!$H384*'Molar absorption spectra'!BV384/10</f>
        <v>0</v>
      </c>
      <c r="BW384" s="68">
        <f>'Light exposure'!$H384*'Molar absorption spectra'!BW384/10</f>
        <v>0</v>
      </c>
      <c r="BX384" s="68">
        <f>'Light exposure'!$H384*'Molar absorption spectra'!BX384/10</f>
        <v>0</v>
      </c>
      <c r="BY384" s="68">
        <f>'Light exposure'!$H384*'Molar absorption spectra'!BY384/10</f>
        <v>0</v>
      </c>
      <c r="BZ384" s="68">
        <f>'Light exposure'!$H384*'Molar absorption spectra'!BZ384/10</f>
        <v>0</v>
      </c>
      <c r="CA384" s="68">
        <f>'Light exposure'!$H384*'Molar absorption spectra'!CA384/10</f>
        <v>0</v>
      </c>
      <c r="CB384" s="68">
        <f>'Light exposure'!$H384*'Molar absorption spectra'!CB384/10</f>
        <v>0</v>
      </c>
      <c r="CC384" s="68">
        <f>'Light exposure'!$H384*'Molar absorption spectra'!CC384/10</f>
        <v>0</v>
      </c>
      <c r="CD384" s="68">
        <f>'Light exposure'!$H384*'Molar absorption spectra'!CD384/10</f>
        <v>0</v>
      </c>
      <c r="CE384" s="68">
        <f>'Light exposure'!$H384*'Molar absorption spectra'!CE384/10</f>
        <v>0</v>
      </c>
      <c r="CF384" s="68">
        <f>'Light exposure'!$H384*'Molar absorption spectra'!CF384/10</f>
        <v>0</v>
      </c>
      <c r="CG384" s="68">
        <f>'Light exposure'!$H384*'Molar absorption spectra'!CG384/10</f>
        <v>0</v>
      </c>
      <c r="CH384" s="68">
        <f>'Light exposure'!$H384*'Molar absorption spectra'!CH384/10</f>
        <v>0</v>
      </c>
      <c r="CI384" s="68">
        <f>'Light exposure'!$H384*'Molar absorption spectra'!CI384/10</f>
        <v>0</v>
      </c>
      <c r="CJ384" s="68">
        <f>'Light exposure'!$H384*'Molar absorption spectra'!CJ384/10</f>
        <v>0</v>
      </c>
      <c r="CK384" s="68">
        <f>'Light exposure'!$H384*'Molar absorption spectra'!CK384/10</f>
        <v>0</v>
      </c>
      <c r="CL384" s="68">
        <f>'Light exposure'!$H384*'Molar absorption spectra'!CL384/10</f>
        <v>0</v>
      </c>
    </row>
    <row r="385" spans="1:90" x14ac:dyDescent="0.35">
      <c r="A385" s="17">
        <v>657</v>
      </c>
      <c r="B385" s="68">
        <f>'Light exposure'!$H385*'Molar absorption spectra'!B385/10</f>
        <v>0</v>
      </c>
      <c r="C385" s="68">
        <f>'Light exposure'!$H385*'Molar absorption spectra'!C385/10</f>
        <v>0</v>
      </c>
      <c r="D385" s="68">
        <f>'Light exposure'!$H385*'Molar absorption spectra'!D385/10</f>
        <v>0</v>
      </c>
      <c r="E385" s="68">
        <f>'Light exposure'!$H385*'Molar absorption spectra'!E385/10</f>
        <v>0</v>
      </c>
      <c r="F385" s="68">
        <f>'Light exposure'!$H385*'Molar absorption spectra'!F385/10</f>
        <v>0</v>
      </c>
      <c r="G385" s="68">
        <f>'Light exposure'!$H385*'Molar absorption spectra'!G385/10</f>
        <v>0</v>
      </c>
      <c r="H385" s="68">
        <f>'Light exposure'!$H385*'Molar absorption spectra'!H385/10</f>
        <v>0</v>
      </c>
      <c r="I385" s="68">
        <f>'Light exposure'!$H385*'Molar absorption spectra'!I385/10</f>
        <v>0</v>
      </c>
      <c r="J385" s="68">
        <f>'Light exposure'!$H385*'Molar absorption spectra'!J385/10</f>
        <v>0</v>
      </c>
      <c r="K385" s="68">
        <f>'Light exposure'!$H385*'Molar absorption spectra'!K385/10</f>
        <v>0</v>
      </c>
      <c r="L385" s="68">
        <f>'Light exposure'!$H385*'Molar absorption spectra'!L385/10</f>
        <v>0</v>
      </c>
      <c r="M385" s="68">
        <f>'Light exposure'!$H385*'Molar absorption spectra'!M385/10</f>
        <v>0</v>
      </c>
      <c r="N385" s="68">
        <f>'Light exposure'!$H385*'Molar absorption spectra'!N385/10</f>
        <v>0</v>
      </c>
      <c r="O385" s="68">
        <f>'Light exposure'!$H385*'Molar absorption spectra'!O385/10</f>
        <v>0</v>
      </c>
      <c r="P385" s="68">
        <f>'Light exposure'!$H385*'Molar absorption spectra'!P385/10</f>
        <v>0</v>
      </c>
      <c r="Q385" s="68">
        <f>'Light exposure'!$H385*'Molar absorption spectra'!Q385/10</f>
        <v>0</v>
      </c>
      <c r="R385" s="68">
        <f>'Light exposure'!$H385*'Molar absorption spectra'!R385/10</f>
        <v>0</v>
      </c>
      <c r="S385" s="68">
        <f>'Light exposure'!$H385*'Molar absorption spectra'!S385/10</f>
        <v>0</v>
      </c>
      <c r="T385" s="68">
        <f>'Light exposure'!$H385*'Molar absorption spectra'!T385/10</f>
        <v>0</v>
      </c>
      <c r="U385" s="68">
        <f>'Light exposure'!$H385*'Molar absorption spectra'!U385/10</f>
        <v>0</v>
      </c>
      <c r="V385" s="68">
        <f>'Light exposure'!$H385*'Molar absorption spectra'!V385/10</f>
        <v>0</v>
      </c>
      <c r="W385" s="68">
        <f>'Light exposure'!$H385*'Molar absorption spectra'!W385/10</f>
        <v>0</v>
      </c>
      <c r="X385" s="68">
        <f>'Light exposure'!$H385*'Molar absorption spectra'!X385/10</f>
        <v>0</v>
      </c>
      <c r="Y385" s="68">
        <f>'Light exposure'!$H385*'Molar absorption spectra'!Y385/10</f>
        <v>0</v>
      </c>
      <c r="Z385" s="68">
        <f>'Light exposure'!$H385*'Molar absorption spectra'!Z385/10</f>
        <v>0</v>
      </c>
      <c r="AA385" s="68">
        <f>'Light exposure'!$H385*'Molar absorption spectra'!AA385/10</f>
        <v>0</v>
      </c>
      <c r="AB385" s="68">
        <f>'Light exposure'!$H385*'Molar absorption spectra'!AB385/10</f>
        <v>0</v>
      </c>
      <c r="AC385" s="68">
        <f>'Light exposure'!$H385*'Molar absorption spectra'!AC385/10</f>
        <v>0</v>
      </c>
      <c r="AD385" s="68">
        <f>'Light exposure'!$H385*'Molar absorption spectra'!AD385/10</f>
        <v>0</v>
      </c>
      <c r="AE385" s="68">
        <f>'Light exposure'!$H385*'Molar absorption spectra'!AE385/10</f>
        <v>0</v>
      </c>
      <c r="AF385" s="68">
        <f>'Light exposure'!$H385*'Molar absorption spectra'!AF385/10</f>
        <v>0</v>
      </c>
      <c r="AG385" s="68">
        <f>'Light exposure'!$H385*'Molar absorption spectra'!AG385/10</f>
        <v>0</v>
      </c>
      <c r="AH385" s="68">
        <f>'Light exposure'!$H385*'Molar absorption spectra'!AH385/10</f>
        <v>0</v>
      </c>
      <c r="AI385" s="68">
        <f>'Light exposure'!$H385*'Molar absorption spectra'!AI385/10</f>
        <v>0</v>
      </c>
      <c r="AJ385" s="68">
        <f>'Light exposure'!$H385*'Molar absorption spectra'!AJ385/10</f>
        <v>0</v>
      </c>
      <c r="AK385" s="68">
        <f>'Light exposure'!$H385*'Molar absorption spectra'!AK385/10</f>
        <v>0</v>
      </c>
      <c r="AL385" s="68">
        <f>'Light exposure'!$H385*'Molar absorption spectra'!AL385/10</f>
        <v>0</v>
      </c>
      <c r="AM385" s="68">
        <f>'Light exposure'!$H385*'Molar absorption spectra'!AM385/10</f>
        <v>0</v>
      </c>
      <c r="AN385" s="68">
        <f>'Light exposure'!$H385*'Molar absorption spectra'!AN385/10</f>
        <v>0</v>
      </c>
      <c r="AO385" s="68">
        <f>'Light exposure'!$H385*'Molar absorption spectra'!AO385/10</f>
        <v>0</v>
      </c>
      <c r="AP385" s="68">
        <f>'Light exposure'!$H385*'Molar absorption spectra'!AP385/10</f>
        <v>0</v>
      </c>
      <c r="AQ385" s="68">
        <f>'Light exposure'!$H385*'Molar absorption spectra'!AQ385/10</f>
        <v>0</v>
      </c>
      <c r="AR385" s="68">
        <f>'Light exposure'!$H385*'Molar absorption spectra'!AR385/10</f>
        <v>0</v>
      </c>
      <c r="AS385" s="68">
        <f>'Light exposure'!$H385*'Molar absorption spectra'!AS385/10</f>
        <v>0</v>
      </c>
      <c r="AT385" s="68">
        <f>'Light exposure'!$H385*'Molar absorption spectra'!AT385/10</f>
        <v>0</v>
      </c>
      <c r="AU385" s="68">
        <f>'Light exposure'!$H385*'Molar absorption spectra'!AU385/10</f>
        <v>0</v>
      </c>
      <c r="AV385" s="68">
        <f>'Light exposure'!$H385*'Molar absorption spectra'!AV385/10</f>
        <v>0</v>
      </c>
      <c r="AW385" s="68">
        <f>'Light exposure'!$H385*'Molar absorption spectra'!AW385/10</f>
        <v>0</v>
      </c>
      <c r="AX385" s="68">
        <f>'Light exposure'!$H385*'Molar absorption spectra'!AX385/10</f>
        <v>0</v>
      </c>
      <c r="AY385" s="68">
        <f>'Light exposure'!$H385*'Molar absorption spectra'!AY385/10</f>
        <v>0</v>
      </c>
      <c r="AZ385" s="68">
        <f>'Light exposure'!$H385*'Molar absorption spectra'!AZ385/10</f>
        <v>0</v>
      </c>
      <c r="BA385" s="68">
        <f>'Light exposure'!$H385*'Molar absorption spectra'!BA385/10</f>
        <v>0</v>
      </c>
      <c r="BB385" s="68">
        <f>'Light exposure'!$H385*'Molar absorption spectra'!BB385/10</f>
        <v>0</v>
      </c>
      <c r="BC385" s="68">
        <f>'Light exposure'!$H385*'Molar absorption spectra'!BC385/10</f>
        <v>0</v>
      </c>
      <c r="BD385" s="68">
        <f>'Light exposure'!$H385*'Molar absorption spectra'!BD385/10</f>
        <v>0</v>
      </c>
      <c r="BE385" s="68">
        <f>'Light exposure'!$H385*'Molar absorption spectra'!BE385/10</f>
        <v>0</v>
      </c>
      <c r="BF385" s="68">
        <f>'Light exposure'!$H385*'Molar absorption spectra'!BF385/10</f>
        <v>0</v>
      </c>
      <c r="BG385" s="68">
        <f>'Light exposure'!$H385*'Molar absorption spectra'!BG385/10</f>
        <v>0</v>
      </c>
      <c r="BH385" s="68">
        <f>'Light exposure'!$H385*'Molar absorption spectra'!BH385/10</f>
        <v>0</v>
      </c>
      <c r="BI385" s="68">
        <f>'Light exposure'!$H385*'Molar absorption spectra'!BI385/10</f>
        <v>0</v>
      </c>
      <c r="BJ385" s="68">
        <f>'Light exposure'!$H385*'Molar absorption spectra'!BJ385/10</f>
        <v>0</v>
      </c>
      <c r="BK385" s="68">
        <f>'Light exposure'!$H385*'Molar absorption spectra'!BK385/10</f>
        <v>0</v>
      </c>
      <c r="BL385" s="68">
        <f>'Light exposure'!$H385*'Molar absorption spectra'!BL385/10</f>
        <v>0</v>
      </c>
      <c r="BM385" s="68">
        <f>'Light exposure'!$H385*'Molar absorption spectra'!BM385/10</f>
        <v>0</v>
      </c>
      <c r="BN385" s="68">
        <f>'Light exposure'!$H385*'Molar absorption spectra'!BN385/10</f>
        <v>0</v>
      </c>
      <c r="BO385" s="68">
        <f>'Light exposure'!$H385*'Molar absorption spectra'!BO385/10</f>
        <v>0</v>
      </c>
      <c r="BP385" s="68">
        <f>'Light exposure'!$H385*'Molar absorption spectra'!BP385/10</f>
        <v>0</v>
      </c>
      <c r="BQ385" s="68">
        <f>'Light exposure'!$H385*'Molar absorption spectra'!BQ385/10</f>
        <v>0</v>
      </c>
      <c r="BR385" s="68">
        <f>'Light exposure'!$H385*'Molar absorption spectra'!BR385/10</f>
        <v>0</v>
      </c>
      <c r="BS385" s="68">
        <f>'Light exposure'!$H385*'Molar absorption spectra'!BS385/10</f>
        <v>0</v>
      </c>
      <c r="BT385" s="68">
        <f>'Light exposure'!$H385*'Molar absorption spectra'!BT385/10</f>
        <v>0</v>
      </c>
      <c r="BU385" s="68">
        <f>'Light exposure'!$H385*'Molar absorption spectra'!BU385/10</f>
        <v>0</v>
      </c>
      <c r="BV385" s="68">
        <f>'Light exposure'!$H385*'Molar absorption spectra'!BV385/10</f>
        <v>0</v>
      </c>
      <c r="BW385" s="68">
        <f>'Light exposure'!$H385*'Molar absorption spectra'!BW385/10</f>
        <v>0</v>
      </c>
      <c r="BX385" s="68">
        <f>'Light exposure'!$H385*'Molar absorption spectra'!BX385/10</f>
        <v>0</v>
      </c>
      <c r="BY385" s="68">
        <f>'Light exposure'!$H385*'Molar absorption spectra'!BY385/10</f>
        <v>0</v>
      </c>
      <c r="BZ385" s="68">
        <f>'Light exposure'!$H385*'Molar absorption spectra'!BZ385/10</f>
        <v>0</v>
      </c>
      <c r="CA385" s="68">
        <f>'Light exposure'!$H385*'Molar absorption spectra'!CA385/10</f>
        <v>0</v>
      </c>
      <c r="CB385" s="68">
        <f>'Light exposure'!$H385*'Molar absorption spectra'!CB385/10</f>
        <v>0</v>
      </c>
      <c r="CC385" s="68">
        <f>'Light exposure'!$H385*'Molar absorption spectra'!CC385/10</f>
        <v>0</v>
      </c>
      <c r="CD385" s="68">
        <f>'Light exposure'!$H385*'Molar absorption spectra'!CD385/10</f>
        <v>0</v>
      </c>
      <c r="CE385" s="68">
        <f>'Light exposure'!$H385*'Molar absorption spectra'!CE385/10</f>
        <v>0</v>
      </c>
      <c r="CF385" s="68">
        <f>'Light exposure'!$H385*'Molar absorption spectra'!CF385/10</f>
        <v>0</v>
      </c>
      <c r="CG385" s="68">
        <f>'Light exposure'!$H385*'Molar absorption spectra'!CG385/10</f>
        <v>0</v>
      </c>
      <c r="CH385" s="68">
        <f>'Light exposure'!$H385*'Molar absorption spectra'!CH385/10</f>
        <v>0</v>
      </c>
      <c r="CI385" s="68">
        <f>'Light exposure'!$H385*'Molar absorption spectra'!CI385/10</f>
        <v>0</v>
      </c>
      <c r="CJ385" s="68">
        <f>'Light exposure'!$H385*'Molar absorption spectra'!CJ385/10</f>
        <v>0</v>
      </c>
      <c r="CK385" s="68">
        <f>'Light exposure'!$H385*'Molar absorption spectra'!CK385/10</f>
        <v>0</v>
      </c>
      <c r="CL385" s="68">
        <f>'Light exposure'!$H385*'Molar absorption spectra'!CL385/10</f>
        <v>0</v>
      </c>
    </row>
    <row r="386" spans="1:90" x14ac:dyDescent="0.35">
      <c r="A386" s="17">
        <v>658</v>
      </c>
      <c r="B386" s="68">
        <f>'Light exposure'!$H386*'Molar absorption spectra'!B386/10</f>
        <v>0</v>
      </c>
      <c r="C386" s="68">
        <f>'Light exposure'!$H386*'Molar absorption spectra'!C386/10</f>
        <v>0</v>
      </c>
      <c r="D386" s="68">
        <f>'Light exposure'!$H386*'Molar absorption spectra'!D386/10</f>
        <v>0</v>
      </c>
      <c r="E386" s="68">
        <f>'Light exposure'!$H386*'Molar absorption spectra'!E386/10</f>
        <v>0</v>
      </c>
      <c r="F386" s="68">
        <f>'Light exposure'!$H386*'Molar absorption spectra'!F386/10</f>
        <v>0</v>
      </c>
      <c r="G386" s="68">
        <f>'Light exposure'!$H386*'Molar absorption spectra'!G386/10</f>
        <v>0</v>
      </c>
      <c r="H386" s="68">
        <f>'Light exposure'!$H386*'Molar absorption spectra'!H386/10</f>
        <v>0</v>
      </c>
      <c r="I386" s="68">
        <f>'Light exposure'!$H386*'Molar absorption spectra'!I386/10</f>
        <v>0</v>
      </c>
      <c r="J386" s="68">
        <f>'Light exposure'!$H386*'Molar absorption spectra'!J386/10</f>
        <v>0</v>
      </c>
      <c r="K386" s="68">
        <f>'Light exposure'!$H386*'Molar absorption spectra'!K386/10</f>
        <v>0</v>
      </c>
      <c r="L386" s="68">
        <f>'Light exposure'!$H386*'Molar absorption spectra'!L386/10</f>
        <v>0</v>
      </c>
      <c r="M386" s="68">
        <f>'Light exposure'!$H386*'Molar absorption spectra'!M386/10</f>
        <v>0</v>
      </c>
      <c r="N386" s="68">
        <f>'Light exposure'!$H386*'Molar absorption spectra'!N386/10</f>
        <v>0</v>
      </c>
      <c r="O386" s="68">
        <f>'Light exposure'!$H386*'Molar absorption spectra'!O386/10</f>
        <v>0</v>
      </c>
      <c r="P386" s="68">
        <f>'Light exposure'!$H386*'Molar absorption spectra'!P386/10</f>
        <v>0</v>
      </c>
      <c r="Q386" s="68">
        <f>'Light exposure'!$H386*'Molar absorption spectra'!Q386/10</f>
        <v>0</v>
      </c>
      <c r="R386" s="68">
        <f>'Light exposure'!$H386*'Molar absorption spectra'!R386/10</f>
        <v>0</v>
      </c>
      <c r="S386" s="68">
        <f>'Light exposure'!$H386*'Molar absorption spectra'!S386/10</f>
        <v>0</v>
      </c>
      <c r="T386" s="68">
        <f>'Light exposure'!$H386*'Molar absorption spectra'!T386/10</f>
        <v>0</v>
      </c>
      <c r="U386" s="68">
        <f>'Light exposure'!$H386*'Molar absorption spectra'!U386/10</f>
        <v>0</v>
      </c>
      <c r="V386" s="68">
        <f>'Light exposure'!$H386*'Molar absorption spectra'!V386/10</f>
        <v>0</v>
      </c>
      <c r="W386" s="68">
        <f>'Light exposure'!$H386*'Molar absorption spectra'!W386/10</f>
        <v>0</v>
      </c>
      <c r="X386" s="68">
        <f>'Light exposure'!$H386*'Molar absorption spectra'!X386/10</f>
        <v>0</v>
      </c>
      <c r="Y386" s="68">
        <f>'Light exposure'!$H386*'Molar absorption spectra'!Y386/10</f>
        <v>0</v>
      </c>
      <c r="Z386" s="68">
        <f>'Light exposure'!$H386*'Molar absorption spectra'!Z386/10</f>
        <v>0</v>
      </c>
      <c r="AA386" s="68">
        <f>'Light exposure'!$H386*'Molar absorption spectra'!AA386/10</f>
        <v>0</v>
      </c>
      <c r="AB386" s="68">
        <f>'Light exposure'!$H386*'Molar absorption spectra'!AB386/10</f>
        <v>0</v>
      </c>
      <c r="AC386" s="68">
        <f>'Light exposure'!$H386*'Molar absorption spectra'!AC386/10</f>
        <v>0</v>
      </c>
      <c r="AD386" s="68">
        <f>'Light exposure'!$H386*'Molar absorption spectra'!AD386/10</f>
        <v>0</v>
      </c>
      <c r="AE386" s="68">
        <f>'Light exposure'!$H386*'Molar absorption spectra'!AE386/10</f>
        <v>0</v>
      </c>
      <c r="AF386" s="68">
        <f>'Light exposure'!$H386*'Molar absorption spectra'!AF386/10</f>
        <v>0</v>
      </c>
      <c r="AG386" s="68">
        <f>'Light exposure'!$H386*'Molar absorption spectra'!AG386/10</f>
        <v>0</v>
      </c>
      <c r="AH386" s="68">
        <f>'Light exposure'!$H386*'Molar absorption spectra'!AH386/10</f>
        <v>0</v>
      </c>
      <c r="AI386" s="68">
        <f>'Light exposure'!$H386*'Molar absorption spectra'!AI386/10</f>
        <v>0</v>
      </c>
      <c r="AJ386" s="68">
        <f>'Light exposure'!$H386*'Molar absorption spectra'!AJ386/10</f>
        <v>0</v>
      </c>
      <c r="AK386" s="68">
        <f>'Light exposure'!$H386*'Molar absorption spectra'!AK386/10</f>
        <v>0</v>
      </c>
      <c r="AL386" s="68">
        <f>'Light exposure'!$H386*'Molar absorption spectra'!AL386/10</f>
        <v>0</v>
      </c>
      <c r="AM386" s="68">
        <f>'Light exposure'!$H386*'Molar absorption spectra'!AM386/10</f>
        <v>0</v>
      </c>
      <c r="AN386" s="68">
        <f>'Light exposure'!$H386*'Molar absorption spectra'!AN386/10</f>
        <v>0</v>
      </c>
      <c r="AO386" s="68">
        <f>'Light exposure'!$H386*'Molar absorption spectra'!AO386/10</f>
        <v>0</v>
      </c>
      <c r="AP386" s="68">
        <f>'Light exposure'!$H386*'Molar absorption spectra'!AP386/10</f>
        <v>0</v>
      </c>
      <c r="AQ386" s="68">
        <f>'Light exposure'!$H386*'Molar absorption spectra'!AQ386/10</f>
        <v>0</v>
      </c>
      <c r="AR386" s="68">
        <f>'Light exposure'!$H386*'Molar absorption spectra'!AR386/10</f>
        <v>0</v>
      </c>
      <c r="AS386" s="68">
        <f>'Light exposure'!$H386*'Molar absorption spectra'!AS386/10</f>
        <v>0</v>
      </c>
      <c r="AT386" s="68">
        <f>'Light exposure'!$H386*'Molar absorption spectra'!AT386/10</f>
        <v>0</v>
      </c>
      <c r="AU386" s="68">
        <f>'Light exposure'!$H386*'Molar absorption spectra'!AU386/10</f>
        <v>0</v>
      </c>
      <c r="AV386" s="68">
        <f>'Light exposure'!$H386*'Molar absorption spectra'!AV386/10</f>
        <v>0</v>
      </c>
      <c r="AW386" s="68">
        <f>'Light exposure'!$H386*'Molar absorption spectra'!AW386/10</f>
        <v>0</v>
      </c>
      <c r="AX386" s="68">
        <f>'Light exposure'!$H386*'Molar absorption spectra'!AX386/10</f>
        <v>0</v>
      </c>
      <c r="AY386" s="68">
        <f>'Light exposure'!$H386*'Molar absorption spectra'!AY386/10</f>
        <v>0</v>
      </c>
      <c r="AZ386" s="68">
        <f>'Light exposure'!$H386*'Molar absorption spectra'!AZ386/10</f>
        <v>0</v>
      </c>
      <c r="BA386" s="68">
        <f>'Light exposure'!$H386*'Molar absorption spectra'!BA386/10</f>
        <v>0</v>
      </c>
      <c r="BB386" s="68">
        <f>'Light exposure'!$H386*'Molar absorption spectra'!BB386/10</f>
        <v>0</v>
      </c>
      <c r="BC386" s="68">
        <f>'Light exposure'!$H386*'Molar absorption spectra'!BC386/10</f>
        <v>0</v>
      </c>
      <c r="BD386" s="68">
        <f>'Light exposure'!$H386*'Molar absorption spectra'!BD386/10</f>
        <v>0</v>
      </c>
      <c r="BE386" s="68">
        <f>'Light exposure'!$H386*'Molar absorption spectra'!BE386/10</f>
        <v>0</v>
      </c>
      <c r="BF386" s="68">
        <f>'Light exposure'!$H386*'Molar absorption spectra'!BF386/10</f>
        <v>0</v>
      </c>
      <c r="BG386" s="68">
        <f>'Light exposure'!$H386*'Molar absorption spectra'!BG386/10</f>
        <v>0</v>
      </c>
      <c r="BH386" s="68">
        <f>'Light exposure'!$H386*'Molar absorption spectra'!BH386/10</f>
        <v>0</v>
      </c>
      <c r="BI386" s="68">
        <f>'Light exposure'!$H386*'Molar absorption spectra'!BI386/10</f>
        <v>0</v>
      </c>
      <c r="BJ386" s="68">
        <f>'Light exposure'!$H386*'Molar absorption spectra'!BJ386/10</f>
        <v>0</v>
      </c>
      <c r="BK386" s="68">
        <f>'Light exposure'!$H386*'Molar absorption spectra'!BK386/10</f>
        <v>0</v>
      </c>
      <c r="BL386" s="68">
        <f>'Light exposure'!$H386*'Molar absorption spectra'!BL386/10</f>
        <v>0</v>
      </c>
      <c r="BM386" s="68">
        <f>'Light exposure'!$H386*'Molar absorption spectra'!BM386/10</f>
        <v>0</v>
      </c>
      <c r="BN386" s="68">
        <f>'Light exposure'!$H386*'Molar absorption spectra'!BN386/10</f>
        <v>0</v>
      </c>
      <c r="BO386" s="68">
        <f>'Light exposure'!$H386*'Molar absorption spectra'!BO386/10</f>
        <v>0</v>
      </c>
      <c r="BP386" s="68">
        <f>'Light exposure'!$H386*'Molar absorption spectra'!BP386/10</f>
        <v>0</v>
      </c>
      <c r="BQ386" s="68">
        <f>'Light exposure'!$H386*'Molar absorption spectra'!BQ386/10</f>
        <v>0</v>
      </c>
      <c r="BR386" s="68">
        <f>'Light exposure'!$H386*'Molar absorption spectra'!BR386/10</f>
        <v>0</v>
      </c>
      <c r="BS386" s="68">
        <f>'Light exposure'!$H386*'Molar absorption spectra'!BS386/10</f>
        <v>0</v>
      </c>
      <c r="BT386" s="68">
        <f>'Light exposure'!$H386*'Molar absorption spectra'!BT386/10</f>
        <v>0</v>
      </c>
      <c r="BU386" s="68">
        <f>'Light exposure'!$H386*'Molar absorption spectra'!BU386/10</f>
        <v>0</v>
      </c>
      <c r="BV386" s="68">
        <f>'Light exposure'!$H386*'Molar absorption spectra'!BV386/10</f>
        <v>0</v>
      </c>
      <c r="BW386" s="68">
        <f>'Light exposure'!$H386*'Molar absorption spectra'!BW386/10</f>
        <v>0</v>
      </c>
      <c r="BX386" s="68">
        <f>'Light exposure'!$H386*'Molar absorption spectra'!BX386/10</f>
        <v>0</v>
      </c>
      <c r="BY386" s="68">
        <f>'Light exposure'!$H386*'Molar absorption spectra'!BY386/10</f>
        <v>0</v>
      </c>
      <c r="BZ386" s="68">
        <f>'Light exposure'!$H386*'Molar absorption spectra'!BZ386/10</f>
        <v>0</v>
      </c>
      <c r="CA386" s="68">
        <f>'Light exposure'!$H386*'Molar absorption spectra'!CA386/10</f>
        <v>0</v>
      </c>
      <c r="CB386" s="68">
        <f>'Light exposure'!$H386*'Molar absorption spectra'!CB386/10</f>
        <v>0</v>
      </c>
      <c r="CC386" s="68">
        <f>'Light exposure'!$H386*'Molar absorption spectra'!CC386/10</f>
        <v>0</v>
      </c>
      <c r="CD386" s="68">
        <f>'Light exposure'!$H386*'Molar absorption spectra'!CD386/10</f>
        <v>0</v>
      </c>
      <c r="CE386" s="68">
        <f>'Light exposure'!$H386*'Molar absorption spectra'!CE386/10</f>
        <v>0</v>
      </c>
      <c r="CF386" s="68">
        <f>'Light exposure'!$H386*'Molar absorption spectra'!CF386/10</f>
        <v>0</v>
      </c>
      <c r="CG386" s="68">
        <f>'Light exposure'!$H386*'Molar absorption spectra'!CG386/10</f>
        <v>0</v>
      </c>
      <c r="CH386" s="68">
        <f>'Light exposure'!$H386*'Molar absorption spectra'!CH386/10</f>
        <v>0</v>
      </c>
      <c r="CI386" s="68">
        <f>'Light exposure'!$H386*'Molar absorption spectra'!CI386/10</f>
        <v>0</v>
      </c>
      <c r="CJ386" s="68">
        <f>'Light exposure'!$H386*'Molar absorption spectra'!CJ386/10</f>
        <v>0</v>
      </c>
      <c r="CK386" s="68">
        <f>'Light exposure'!$H386*'Molar absorption spectra'!CK386/10</f>
        <v>0</v>
      </c>
      <c r="CL386" s="68">
        <f>'Light exposure'!$H386*'Molar absorption spectra'!CL386/10</f>
        <v>0</v>
      </c>
    </row>
    <row r="387" spans="1:90" x14ac:dyDescent="0.35">
      <c r="A387" s="17">
        <v>659</v>
      </c>
      <c r="B387" s="68">
        <f>'Light exposure'!$H387*'Molar absorption spectra'!B387/10</f>
        <v>0</v>
      </c>
      <c r="C387" s="68">
        <f>'Light exposure'!$H387*'Molar absorption spectra'!C387/10</f>
        <v>0</v>
      </c>
      <c r="D387" s="68">
        <f>'Light exposure'!$H387*'Molar absorption spectra'!D387/10</f>
        <v>0</v>
      </c>
      <c r="E387" s="68">
        <f>'Light exposure'!$H387*'Molar absorption spectra'!E387/10</f>
        <v>0</v>
      </c>
      <c r="F387" s="68">
        <f>'Light exposure'!$H387*'Molar absorption spectra'!F387/10</f>
        <v>0</v>
      </c>
      <c r="G387" s="68">
        <f>'Light exposure'!$H387*'Molar absorption spectra'!G387/10</f>
        <v>0</v>
      </c>
      <c r="H387" s="68">
        <f>'Light exposure'!$H387*'Molar absorption spectra'!H387/10</f>
        <v>0</v>
      </c>
      <c r="I387" s="68">
        <f>'Light exposure'!$H387*'Molar absorption spectra'!I387/10</f>
        <v>0</v>
      </c>
      <c r="J387" s="68">
        <f>'Light exposure'!$H387*'Molar absorption spectra'!J387/10</f>
        <v>0</v>
      </c>
      <c r="K387" s="68">
        <f>'Light exposure'!$H387*'Molar absorption spectra'!K387/10</f>
        <v>0</v>
      </c>
      <c r="L387" s="68">
        <f>'Light exposure'!$H387*'Molar absorption spectra'!L387/10</f>
        <v>0</v>
      </c>
      <c r="M387" s="68">
        <f>'Light exposure'!$H387*'Molar absorption spectra'!M387/10</f>
        <v>0</v>
      </c>
      <c r="N387" s="68">
        <f>'Light exposure'!$H387*'Molar absorption spectra'!N387/10</f>
        <v>0</v>
      </c>
      <c r="O387" s="68">
        <f>'Light exposure'!$H387*'Molar absorption spectra'!O387/10</f>
        <v>0</v>
      </c>
      <c r="P387" s="68">
        <f>'Light exposure'!$H387*'Molar absorption spectra'!P387/10</f>
        <v>0</v>
      </c>
      <c r="Q387" s="68">
        <f>'Light exposure'!$H387*'Molar absorption spectra'!Q387/10</f>
        <v>0</v>
      </c>
      <c r="R387" s="68">
        <f>'Light exposure'!$H387*'Molar absorption spectra'!R387/10</f>
        <v>0</v>
      </c>
      <c r="S387" s="68">
        <f>'Light exposure'!$H387*'Molar absorption spectra'!S387/10</f>
        <v>0</v>
      </c>
      <c r="T387" s="68">
        <f>'Light exposure'!$H387*'Molar absorption spectra'!T387/10</f>
        <v>0</v>
      </c>
      <c r="U387" s="68">
        <f>'Light exposure'!$H387*'Molar absorption spectra'!U387/10</f>
        <v>0</v>
      </c>
      <c r="V387" s="68">
        <f>'Light exposure'!$H387*'Molar absorption spectra'!V387/10</f>
        <v>0</v>
      </c>
      <c r="W387" s="68">
        <f>'Light exposure'!$H387*'Molar absorption spectra'!W387/10</f>
        <v>0</v>
      </c>
      <c r="X387" s="68">
        <f>'Light exposure'!$H387*'Molar absorption spectra'!X387/10</f>
        <v>0</v>
      </c>
      <c r="Y387" s="68">
        <f>'Light exposure'!$H387*'Molar absorption spectra'!Y387/10</f>
        <v>0</v>
      </c>
      <c r="Z387" s="68">
        <f>'Light exposure'!$H387*'Molar absorption spectra'!Z387/10</f>
        <v>0</v>
      </c>
      <c r="AA387" s="68">
        <f>'Light exposure'!$H387*'Molar absorption spectra'!AA387/10</f>
        <v>0</v>
      </c>
      <c r="AB387" s="68">
        <f>'Light exposure'!$H387*'Molar absorption spectra'!AB387/10</f>
        <v>0</v>
      </c>
      <c r="AC387" s="68">
        <f>'Light exposure'!$H387*'Molar absorption spectra'!AC387/10</f>
        <v>0</v>
      </c>
      <c r="AD387" s="68">
        <f>'Light exposure'!$H387*'Molar absorption spectra'!AD387/10</f>
        <v>0</v>
      </c>
      <c r="AE387" s="68">
        <f>'Light exposure'!$H387*'Molar absorption spectra'!AE387/10</f>
        <v>0</v>
      </c>
      <c r="AF387" s="68">
        <f>'Light exposure'!$H387*'Molar absorption spectra'!AF387/10</f>
        <v>0</v>
      </c>
      <c r="AG387" s="68">
        <f>'Light exposure'!$H387*'Molar absorption spectra'!AG387/10</f>
        <v>0</v>
      </c>
      <c r="AH387" s="68">
        <f>'Light exposure'!$H387*'Molar absorption spectra'!AH387/10</f>
        <v>0</v>
      </c>
      <c r="AI387" s="68">
        <f>'Light exposure'!$H387*'Molar absorption spectra'!AI387/10</f>
        <v>0</v>
      </c>
      <c r="AJ387" s="68">
        <f>'Light exposure'!$H387*'Molar absorption spectra'!AJ387/10</f>
        <v>0</v>
      </c>
      <c r="AK387" s="68">
        <f>'Light exposure'!$H387*'Molar absorption spectra'!AK387/10</f>
        <v>0</v>
      </c>
      <c r="AL387" s="68">
        <f>'Light exposure'!$H387*'Molar absorption spectra'!AL387/10</f>
        <v>0</v>
      </c>
      <c r="AM387" s="68">
        <f>'Light exposure'!$H387*'Molar absorption spectra'!AM387/10</f>
        <v>0</v>
      </c>
      <c r="AN387" s="68">
        <f>'Light exposure'!$H387*'Molar absorption spectra'!AN387/10</f>
        <v>0</v>
      </c>
      <c r="AO387" s="68">
        <f>'Light exposure'!$H387*'Molar absorption spectra'!AO387/10</f>
        <v>0</v>
      </c>
      <c r="AP387" s="68">
        <f>'Light exposure'!$H387*'Molar absorption spectra'!AP387/10</f>
        <v>0</v>
      </c>
      <c r="AQ387" s="68">
        <f>'Light exposure'!$H387*'Molar absorption spectra'!AQ387/10</f>
        <v>0</v>
      </c>
      <c r="AR387" s="68">
        <f>'Light exposure'!$H387*'Molar absorption spectra'!AR387/10</f>
        <v>0</v>
      </c>
      <c r="AS387" s="68">
        <f>'Light exposure'!$H387*'Molar absorption spectra'!AS387/10</f>
        <v>0</v>
      </c>
      <c r="AT387" s="68">
        <f>'Light exposure'!$H387*'Molar absorption spectra'!AT387/10</f>
        <v>0</v>
      </c>
      <c r="AU387" s="68">
        <f>'Light exposure'!$H387*'Molar absorption spectra'!AU387/10</f>
        <v>0</v>
      </c>
      <c r="AV387" s="68">
        <f>'Light exposure'!$H387*'Molar absorption spectra'!AV387/10</f>
        <v>0</v>
      </c>
      <c r="AW387" s="68">
        <f>'Light exposure'!$H387*'Molar absorption spectra'!AW387/10</f>
        <v>0</v>
      </c>
      <c r="AX387" s="68">
        <f>'Light exposure'!$H387*'Molar absorption spectra'!AX387/10</f>
        <v>0</v>
      </c>
      <c r="AY387" s="68">
        <f>'Light exposure'!$H387*'Molar absorption spectra'!AY387/10</f>
        <v>0</v>
      </c>
      <c r="AZ387" s="68">
        <f>'Light exposure'!$H387*'Molar absorption spectra'!AZ387/10</f>
        <v>0</v>
      </c>
      <c r="BA387" s="68">
        <f>'Light exposure'!$H387*'Molar absorption spectra'!BA387/10</f>
        <v>0</v>
      </c>
      <c r="BB387" s="68">
        <f>'Light exposure'!$H387*'Molar absorption spectra'!BB387/10</f>
        <v>0</v>
      </c>
      <c r="BC387" s="68">
        <f>'Light exposure'!$H387*'Molar absorption spectra'!BC387/10</f>
        <v>0</v>
      </c>
      <c r="BD387" s="68">
        <f>'Light exposure'!$H387*'Molar absorption spectra'!BD387/10</f>
        <v>0</v>
      </c>
      <c r="BE387" s="68">
        <f>'Light exposure'!$H387*'Molar absorption spectra'!BE387/10</f>
        <v>0</v>
      </c>
      <c r="BF387" s="68">
        <f>'Light exposure'!$H387*'Molar absorption spectra'!BF387/10</f>
        <v>0</v>
      </c>
      <c r="BG387" s="68">
        <f>'Light exposure'!$H387*'Molar absorption spectra'!BG387/10</f>
        <v>0</v>
      </c>
      <c r="BH387" s="68">
        <f>'Light exposure'!$H387*'Molar absorption spectra'!BH387/10</f>
        <v>0</v>
      </c>
      <c r="BI387" s="68">
        <f>'Light exposure'!$H387*'Molar absorption spectra'!BI387/10</f>
        <v>0</v>
      </c>
      <c r="BJ387" s="68">
        <f>'Light exposure'!$H387*'Molar absorption spectra'!BJ387/10</f>
        <v>0</v>
      </c>
      <c r="BK387" s="68">
        <f>'Light exposure'!$H387*'Molar absorption spectra'!BK387/10</f>
        <v>0</v>
      </c>
      <c r="BL387" s="68">
        <f>'Light exposure'!$H387*'Molar absorption spectra'!BL387/10</f>
        <v>0</v>
      </c>
      <c r="BM387" s="68">
        <f>'Light exposure'!$H387*'Molar absorption spectra'!BM387/10</f>
        <v>0</v>
      </c>
      <c r="BN387" s="68">
        <f>'Light exposure'!$H387*'Molar absorption spectra'!BN387/10</f>
        <v>0</v>
      </c>
      <c r="BO387" s="68">
        <f>'Light exposure'!$H387*'Molar absorption spectra'!BO387/10</f>
        <v>0</v>
      </c>
      <c r="BP387" s="68">
        <f>'Light exposure'!$H387*'Molar absorption spectra'!BP387/10</f>
        <v>0</v>
      </c>
      <c r="BQ387" s="68">
        <f>'Light exposure'!$H387*'Molar absorption spectra'!BQ387/10</f>
        <v>0</v>
      </c>
      <c r="BR387" s="68">
        <f>'Light exposure'!$H387*'Molar absorption spectra'!BR387/10</f>
        <v>0</v>
      </c>
      <c r="BS387" s="68">
        <f>'Light exposure'!$H387*'Molar absorption spectra'!BS387/10</f>
        <v>0</v>
      </c>
      <c r="BT387" s="68">
        <f>'Light exposure'!$H387*'Molar absorption spectra'!BT387/10</f>
        <v>0</v>
      </c>
      <c r="BU387" s="68">
        <f>'Light exposure'!$H387*'Molar absorption spectra'!BU387/10</f>
        <v>0</v>
      </c>
      <c r="BV387" s="68">
        <f>'Light exposure'!$H387*'Molar absorption spectra'!BV387/10</f>
        <v>0</v>
      </c>
      <c r="BW387" s="68">
        <f>'Light exposure'!$H387*'Molar absorption spectra'!BW387/10</f>
        <v>0</v>
      </c>
      <c r="BX387" s="68">
        <f>'Light exposure'!$H387*'Molar absorption spectra'!BX387/10</f>
        <v>0</v>
      </c>
      <c r="BY387" s="68">
        <f>'Light exposure'!$H387*'Molar absorption spectra'!BY387/10</f>
        <v>0</v>
      </c>
      <c r="BZ387" s="68">
        <f>'Light exposure'!$H387*'Molar absorption spectra'!BZ387/10</f>
        <v>0</v>
      </c>
      <c r="CA387" s="68">
        <f>'Light exposure'!$H387*'Molar absorption spectra'!CA387/10</f>
        <v>0</v>
      </c>
      <c r="CB387" s="68">
        <f>'Light exposure'!$H387*'Molar absorption spectra'!CB387/10</f>
        <v>0</v>
      </c>
      <c r="CC387" s="68">
        <f>'Light exposure'!$H387*'Molar absorption spectra'!CC387/10</f>
        <v>0</v>
      </c>
      <c r="CD387" s="68">
        <f>'Light exposure'!$H387*'Molar absorption spectra'!CD387/10</f>
        <v>0</v>
      </c>
      <c r="CE387" s="68">
        <f>'Light exposure'!$H387*'Molar absorption spectra'!CE387/10</f>
        <v>0</v>
      </c>
      <c r="CF387" s="68">
        <f>'Light exposure'!$H387*'Molar absorption spectra'!CF387/10</f>
        <v>0</v>
      </c>
      <c r="CG387" s="68">
        <f>'Light exposure'!$H387*'Molar absorption spectra'!CG387/10</f>
        <v>0</v>
      </c>
      <c r="CH387" s="68">
        <f>'Light exposure'!$H387*'Molar absorption spectra'!CH387/10</f>
        <v>0</v>
      </c>
      <c r="CI387" s="68">
        <f>'Light exposure'!$H387*'Molar absorption spectra'!CI387/10</f>
        <v>0</v>
      </c>
      <c r="CJ387" s="68">
        <f>'Light exposure'!$H387*'Molar absorption spectra'!CJ387/10</f>
        <v>0</v>
      </c>
      <c r="CK387" s="68">
        <f>'Light exposure'!$H387*'Molar absorption spectra'!CK387/10</f>
        <v>0</v>
      </c>
      <c r="CL387" s="68">
        <f>'Light exposure'!$H387*'Molar absorption spectra'!CL387/10</f>
        <v>0</v>
      </c>
    </row>
    <row r="388" spans="1:90" x14ac:dyDescent="0.35">
      <c r="A388" s="17">
        <v>660</v>
      </c>
      <c r="B388" s="68">
        <f>'Light exposure'!$H388*'Molar absorption spectra'!B388/10</f>
        <v>0</v>
      </c>
      <c r="C388" s="68">
        <f>'Light exposure'!$H388*'Molar absorption spectra'!C388/10</f>
        <v>0</v>
      </c>
      <c r="D388" s="68">
        <f>'Light exposure'!$H388*'Molar absorption spectra'!D388/10</f>
        <v>0</v>
      </c>
      <c r="E388" s="68">
        <f>'Light exposure'!$H388*'Molar absorption spectra'!E388/10</f>
        <v>0</v>
      </c>
      <c r="F388" s="68">
        <f>'Light exposure'!$H388*'Molar absorption spectra'!F388/10</f>
        <v>0</v>
      </c>
      <c r="G388" s="68">
        <f>'Light exposure'!$H388*'Molar absorption spectra'!G388/10</f>
        <v>0</v>
      </c>
      <c r="H388" s="68">
        <f>'Light exposure'!$H388*'Molar absorption spectra'!H388/10</f>
        <v>0</v>
      </c>
      <c r="I388" s="68">
        <f>'Light exposure'!$H388*'Molar absorption spectra'!I388/10</f>
        <v>0</v>
      </c>
      <c r="J388" s="68">
        <f>'Light exposure'!$H388*'Molar absorption spectra'!J388/10</f>
        <v>0</v>
      </c>
      <c r="K388" s="68">
        <f>'Light exposure'!$H388*'Molar absorption spectra'!K388/10</f>
        <v>0</v>
      </c>
      <c r="L388" s="68">
        <f>'Light exposure'!$H388*'Molar absorption spectra'!L388/10</f>
        <v>0</v>
      </c>
      <c r="M388" s="68">
        <f>'Light exposure'!$H388*'Molar absorption spectra'!M388/10</f>
        <v>0</v>
      </c>
      <c r="N388" s="68">
        <f>'Light exposure'!$H388*'Molar absorption spectra'!N388/10</f>
        <v>0</v>
      </c>
      <c r="O388" s="68">
        <f>'Light exposure'!$H388*'Molar absorption spectra'!O388/10</f>
        <v>0</v>
      </c>
      <c r="P388" s="68">
        <f>'Light exposure'!$H388*'Molar absorption spectra'!P388/10</f>
        <v>0</v>
      </c>
      <c r="Q388" s="68">
        <f>'Light exposure'!$H388*'Molar absorption spectra'!Q388/10</f>
        <v>0</v>
      </c>
      <c r="R388" s="68">
        <f>'Light exposure'!$H388*'Molar absorption spectra'!R388/10</f>
        <v>0</v>
      </c>
      <c r="S388" s="68">
        <f>'Light exposure'!$H388*'Molar absorption spectra'!S388/10</f>
        <v>0</v>
      </c>
      <c r="T388" s="68">
        <f>'Light exposure'!$H388*'Molar absorption spectra'!T388/10</f>
        <v>0</v>
      </c>
      <c r="U388" s="68">
        <f>'Light exposure'!$H388*'Molar absorption spectra'!U388/10</f>
        <v>0</v>
      </c>
      <c r="V388" s="68">
        <f>'Light exposure'!$H388*'Molar absorption spectra'!V388/10</f>
        <v>0</v>
      </c>
      <c r="W388" s="68">
        <f>'Light exposure'!$H388*'Molar absorption spectra'!W388/10</f>
        <v>0</v>
      </c>
      <c r="X388" s="68">
        <f>'Light exposure'!$H388*'Molar absorption spectra'!X388/10</f>
        <v>0</v>
      </c>
      <c r="Y388" s="68">
        <f>'Light exposure'!$H388*'Molar absorption spectra'!Y388/10</f>
        <v>0</v>
      </c>
      <c r="Z388" s="68">
        <f>'Light exposure'!$H388*'Molar absorption spectra'!Z388/10</f>
        <v>0</v>
      </c>
      <c r="AA388" s="68">
        <f>'Light exposure'!$H388*'Molar absorption spectra'!AA388/10</f>
        <v>0</v>
      </c>
      <c r="AB388" s="68">
        <f>'Light exposure'!$H388*'Molar absorption spectra'!AB388/10</f>
        <v>0</v>
      </c>
      <c r="AC388" s="68">
        <f>'Light exposure'!$H388*'Molar absorption spectra'!AC388/10</f>
        <v>0</v>
      </c>
      <c r="AD388" s="68">
        <f>'Light exposure'!$H388*'Molar absorption spectra'!AD388/10</f>
        <v>0</v>
      </c>
      <c r="AE388" s="68">
        <f>'Light exposure'!$H388*'Molar absorption spectra'!AE388/10</f>
        <v>0</v>
      </c>
      <c r="AF388" s="68">
        <f>'Light exposure'!$H388*'Molar absorption spectra'!AF388/10</f>
        <v>0</v>
      </c>
      <c r="AG388" s="68">
        <f>'Light exposure'!$H388*'Molar absorption spectra'!AG388/10</f>
        <v>0</v>
      </c>
      <c r="AH388" s="68">
        <f>'Light exposure'!$H388*'Molar absorption spectra'!AH388/10</f>
        <v>0</v>
      </c>
      <c r="AI388" s="68">
        <f>'Light exposure'!$H388*'Molar absorption spectra'!AI388/10</f>
        <v>0</v>
      </c>
      <c r="AJ388" s="68">
        <f>'Light exposure'!$H388*'Molar absorption spectra'!AJ388/10</f>
        <v>0</v>
      </c>
      <c r="AK388" s="68">
        <f>'Light exposure'!$H388*'Molar absorption spectra'!AK388/10</f>
        <v>0</v>
      </c>
      <c r="AL388" s="68">
        <f>'Light exposure'!$H388*'Molar absorption spectra'!AL388/10</f>
        <v>0</v>
      </c>
      <c r="AM388" s="68">
        <f>'Light exposure'!$H388*'Molar absorption spectra'!AM388/10</f>
        <v>0</v>
      </c>
      <c r="AN388" s="68">
        <f>'Light exposure'!$H388*'Molar absorption spectra'!AN388/10</f>
        <v>0</v>
      </c>
      <c r="AO388" s="68">
        <f>'Light exposure'!$H388*'Molar absorption spectra'!AO388/10</f>
        <v>0</v>
      </c>
      <c r="AP388" s="68">
        <f>'Light exposure'!$H388*'Molar absorption spectra'!AP388/10</f>
        <v>0</v>
      </c>
      <c r="AQ388" s="68">
        <f>'Light exposure'!$H388*'Molar absorption spectra'!AQ388/10</f>
        <v>0</v>
      </c>
      <c r="AR388" s="68">
        <f>'Light exposure'!$H388*'Molar absorption spectra'!AR388/10</f>
        <v>0</v>
      </c>
      <c r="AS388" s="68">
        <f>'Light exposure'!$H388*'Molar absorption spectra'!AS388/10</f>
        <v>0</v>
      </c>
      <c r="AT388" s="68">
        <f>'Light exposure'!$H388*'Molar absorption spectra'!AT388/10</f>
        <v>0</v>
      </c>
      <c r="AU388" s="68">
        <f>'Light exposure'!$H388*'Molar absorption spectra'!AU388/10</f>
        <v>0</v>
      </c>
      <c r="AV388" s="68">
        <f>'Light exposure'!$H388*'Molar absorption spectra'!AV388/10</f>
        <v>0</v>
      </c>
      <c r="AW388" s="68">
        <f>'Light exposure'!$H388*'Molar absorption spectra'!AW388/10</f>
        <v>0</v>
      </c>
      <c r="AX388" s="68">
        <f>'Light exposure'!$H388*'Molar absorption spectra'!AX388/10</f>
        <v>0</v>
      </c>
      <c r="AY388" s="68">
        <f>'Light exposure'!$H388*'Molar absorption spectra'!AY388/10</f>
        <v>0</v>
      </c>
      <c r="AZ388" s="68">
        <f>'Light exposure'!$H388*'Molar absorption spectra'!AZ388/10</f>
        <v>0</v>
      </c>
      <c r="BA388" s="68">
        <f>'Light exposure'!$H388*'Molar absorption spectra'!BA388/10</f>
        <v>0</v>
      </c>
      <c r="BB388" s="68">
        <f>'Light exposure'!$H388*'Molar absorption spectra'!BB388/10</f>
        <v>0</v>
      </c>
      <c r="BC388" s="68">
        <f>'Light exposure'!$H388*'Molar absorption spectra'!BC388/10</f>
        <v>0</v>
      </c>
      <c r="BD388" s="68">
        <f>'Light exposure'!$H388*'Molar absorption spectra'!BD388/10</f>
        <v>0</v>
      </c>
      <c r="BE388" s="68">
        <f>'Light exposure'!$H388*'Molar absorption spectra'!BE388/10</f>
        <v>0</v>
      </c>
      <c r="BF388" s="68">
        <f>'Light exposure'!$H388*'Molar absorption spectra'!BF388/10</f>
        <v>0</v>
      </c>
      <c r="BG388" s="68">
        <f>'Light exposure'!$H388*'Molar absorption spectra'!BG388/10</f>
        <v>0</v>
      </c>
      <c r="BH388" s="68">
        <f>'Light exposure'!$H388*'Molar absorption spectra'!BH388/10</f>
        <v>0</v>
      </c>
      <c r="BI388" s="68">
        <f>'Light exposure'!$H388*'Molar absorption spectra'!BI388/10</f>
        <v>0</v>
      </c>
      <c r="BJ388" s="68">
        <f>'Light exposure'!$H388*'Molar absorption spectra'!BJ388/10</f>
        <v>0</v>
      </c>
      <c r="BK388" s="68">
        <f>'Light exposure'!$H388*'Molar absorption spectra'!BK388/10</f>
        <v>0</v>
      </c>
      <c r="BL388" s="68">
        <f>'Light exposure'!$H388*'Molar absorption spectra'!BL388/10</f>
        <v>0</v>
      </c>
      <c r="BM388" s="68">
        <f>'Light exposure'!$H388*'Molar absorption spectra'!BM388/10</f>
        <v>0</v>
      </c>
      <c r="BN388" s="68">
        <f>'Light exposure'!$H388*'Molar absorption spectra'!BN388/10</f>
        <v>0</v>
      </c>
      <c r="BO388" s="68">
        <f>'Light exposure'!$H388*'Molar absorption spectra'!BO388/10</f>
        <v>0</v>
      </c>
      <c r="BP388" s="68">
        <f>'Light exposure'!$H388*'Molar absorption spectra'!BP388/10</f>
        <v>0</v>
      </c>
      <c r="BQ388" s="68">
        <f>'Light exposure'!$H388*'Molar absorption spectra'!BQ388/10</f>
        <v>0</v>
      </c>
      <c r="BR388" s="68">
        <f>'Light exposure'!$H388*'Molar absorption spectra'!BR388/10</f>
        <v>0</v>
      </c>
      <c r="BS388" s="68">
        <f>'Light exposure'!$H388*'Molar absorption spectra'!BS388/10</f>
        <v>0</v>
      </c>
      <c r="BT388" s="68">
        <f>'Light exposure'!$H388*'Molar absorption spectra'!BT388/10</f>
        <v>0</v>
      </c>
      <c r="BU388" s="68">
        <f>'Light exposure'!$H388*'Molar absorption spectra'!BU388/10</f>
        <v>0</v>
      </c>
      <c r="BV388" s="68">
        <f>'Light exposure'!$H388*'Molar absorption spectra'!BV388/10</f>
        <v>0</v>
      </c>
      <c r="BW388" s="68">
        <f>'Light exposure'!$H388*'Molar absorption spectra'!BW388/10</f>
        <v>0</v>
      </c>
      <c r="BX388" s="68">
        <f>'Light exposure'!$H388*'Molar absorption spectra'!BX388/10</f>
        <v>0</v>
      </c>
      <c r="BY388" s="68">
        <f>'Light exposure'!$H388*'Molar absorption spectra'!BY388/10</f>
        <v>0</v>
      </c>
      <c r="BZ388" s="68">
        <f>'Light exposure'!$H388*'Molar absorption spectra'!BZ388/10</f>
        <v>0</v>
      </c>
      <c r="CA388" s="68">
        <f>'Light exposure'!$H388*'Molar absorption spectra'!CA388/10</f>
        <v>0</v>
      </c>
      <c r="CB388" s="68">
        <f>'Light exposure'!$H388*'Molar absorption spectra'!CB388/10</f>
        <v>0</v>
      </c>
      <c r="CC388" s="68">
        <f>'Light exposure'!$H388*'Molar absorption spectra'!CC388/10</f>
        <v>0</v>
      </c>
      <c r="CD388" s="68">
        <f>'Light exposure'!$H388*'Molar absorption spectra'!CD388/10</f>
        <v>0</v>
      </c>
      <c r="CE388" s="68">
        <f>'Light exposure'!$H388*'Molar absorption spectra'!CE388/10</f>
        <v>0</v>
      </c>
      <c r="CF388" s="68">
        <f>'Light exposure'!$H388*'Molar absorption spectra'!CF388/10</f>
        <v>0</v>
      </c>
      <c r="CG388" s="68">
        <f>'Light exposure'!$H388*'Molar absorption spectra'!CG388/10</f>
        <v>0</v>
      </c>
      <c r="CH388" s="68">
        <f>'Light exposure'!$H388*'Molar absorption spectra'!CH388/10</f>
        <v>0</v>
      </c>
      <c r="CI388" s="68">
        <f>'Light exposure'!$H388*'Molar absorption spectra'!CI388/10</f>
        <v>0</v>
      </c>
      <c r="CJ388" s="68">
        <f>'Light exposure'!$H388*'Molar absorption spectra'!CJ388/10</f>
        <v>0</v>
      </c>
      <c r="CK388" s="68">
        <f>'Light exposure'!$H388*'Molar absorption spectra'!CK388/10</f>
        <v>0</v>
      </c>
      <c r="CL388" s="68">
        <f>'Light exposure'!$H388*'Molar absorption spectra'!CL388/10</f>
        <v>0</v>
      </c>
    </row>
    <row r="389" spans="1:90" x14ac:dyDescent="0.35">
      <c r="A389" s="17">
        <v>661</v>
      </c>
      <c r="B389" s="68">
        <f>'Light exposure'!$H389*'Molar absorption spectra'!B389/10</f>
        <v>0</v>
      </c>
      <c r="C389" s="68">
        <f>'Light exposure'!$H389*'Molar absorption spectra'!C389/10</f>
        <v>0</v>
      </c>
      <c r="D389" s="68">
        <f>'Light exposure'!$H389*'Molar absorption spectra'!D389/10</f>
        <v>0</v>
      </c>
      <c r="E389" s="68">
        <f>'Light exposure'!$H389*'Molar absorption spectra'!E389/10</f>
        <v>0</v>
      </c>
      <c r="F389" s="68">
        <f>'Light exposure'!$H389*'Molar absorption spectra'!F389/10</f>
        <v>0</v>
      </c>
      <c r="G389" s="68">
        <f>'Light exposure'!$H389*'Molar absorption spectra'!G389/10</f>
        <v>0</v>
      </c>
      <c r="H389" s="68">
        <f>'Light exposure'!$H389*'Molar absorption spectra'!H389/10</f>
        <v>0</v>
      </c>
      <c r="I389" s="68">
        <f>'Light exposure'!$H389*'Molar absorption spectra'!I389/10</f>
        <v>0</v>
      </c>
      <c r="J389" s="68">
        <f>'Light exposure'!$H389*'Molar absorption spectra'!J389/10</f>
        <v>0</v>
      </c>
      <c r="K389" s="68">
        <f>'Light exposure'!$H389*'Molar absorption spectra'!K389/10</f>
        <v>0</v>
      </c>
      <c r="L389" s="68">
        <f>'Light exposure'!$H389*'Molar absorption spectra'!L389/10</f>
        <v>0</v>
      </c>
      <c r="M389" s="68">
        <f>'Light exposure'!$H389*'Molar absorption spectra'!M389/10</f>
        <v>0</v>
      </c>
      <c r="N389" s="68">
        <f>'Light exposure'!$H389*'Molar absorption spectra'!N389/10</f>
        <v>0</v>
      </c>
      <c r="O389" s="68">
        <f>'Light exposure'!$H389*'Molar absorption spectra'!O389/10</f>
        <v>0</v>
      </c>
      <c r="P389" s="68">
        <f>'Light exposure'!$H389*'Molar absorption spectra'!P389/10</f>
        <v>0</v>
      </c>
      <c r="Q389" s="68">
        <f>'Light exposure'!$H389*'Molar absorption spectra'!Q389/10</f>
        <v>0</v>
      </c>
      <c r="R389" s="68">
        <f>'Light exposure'!$H389*'Molar absorption spectra'!R389/10</f>
        <v>0</v>
      </c>
      <c r="S389" s="68">
        <f>'Light exposure'!$H389*'Molar absorption spectra'!S389/10</f>
        <v>0</v>
      </c>
      <c r="T389" s="68">
        <f>'Light exposure'!$H389*'Molar absorption spectra'!T389/10</f>
        <v>0</v>
      </c>
      <c r="U389" s="68">
        <f>'Light exposure'!$H389*'Molar absorption spectra'!U389/10</f>
        <v>0</v>
      </c>
      <c r="V389" s="68">
        <f>'Light exposure'!$H389*'Molar absorption spectra'!V389/10</f>
        <v>0</v>
      </c>
      <c r="W389" s="68">
        <f>'Light exposure'!$H389*'Molar absorption spectra'!W389/10</f>
        <v>0</v>
      </c>
      <c r="X389" s="68">
        <f>'Light exposure'!$H389*'Molar absorption spectra'!X389/10</f>
        <v>0</v>
      </c>
      <c r="Y389" s="68">
        <f>'Light exposure'!$H389*'Molar absorption spectra'!Y389/10</f>
        <v>0</v>
      </c>
      <c r="Z389" s="68">
        <f>'Light exposure'!$H389*'Molar absorption spectra'!Z389/10</f>
        <v>0</v>
      </c>
      <c r="AA389" s="68">
        <f>'Light exposure'!$H389*'Molar absorption spectra'!AA389/10</f>
        <v>0</v>
      </c>
      <c r="AB389" s="68">
        <f>'Light exposure'!$H389*'Molar absorption spectra'!AB389/10</f>
        <v>0</v>
      </c>
      <c r="AC389" s="68">
        <f>'Light exposure'!$H389*'Molar absorption spectra'!AC389/10</f>
        <v>0</v>
      </c>
      <c r="AD389" s="68">
        <f>'Light exposure'!$H389*'Molar absorption spectra'!AD389/10</f>
        <v>0</v>
      </c>
      <c r="AE389" s="68">
        <f>'Light exposure'!$H389*'Molar absorption spectra'!AE389/10</f>
        <v>0</v>
      </c>
      <c r="AF389" s="68">
        <f>'Light exposure'!$H389*'Molar absorption spectra'!AF389/10</f>
        <v>0</v>
      </c>
      <c r="AG389" s="68">
        <f>'Light exposure'!$H389*'Molar absorption spectra'!AG389/10</f>
        <v>0</v>
      </c>
      <c r="AH389" s="68">
        <f>'Light exposure'!$H389*'Molar absorption spectra'!AH389/10</f>
        <v>0</v>
      </c>
      <c r="AI389" s="68">
        <f>'Light exposure'!$H389*'Molar absorption spectra'!AI389/10</f>
        <v>0</v>
      </c>
      <c r="AJ389" s="68">
        <f>'Light exposure'!$H389*'Molar absorption spectra'!AJ389/10</f>
        <v>0</v>
      </c>
      <c r="AK389" s="68">
        <f>'Light exposure'!$H389*'Molar absorption spectra'!AK389/10</f>
        <v>0</v>
      </c>
      <c r="AL389" s="68">
        <f>'Light exposure'!$H389*'Molar absorption spectra'!AL389/10</f>
        <v>0</v>
      </c>
      <c r="AM389" s="68">
        <f>'Light exposure'!$H389*'Molar absorption spectra'!AM389/10</f>
        <v>0</v>
      </c>
      <c r="AN389" s="68">
        <f>'Light exposure'!$H389*'Molar absorption spectra'!AN389/10</f>
        <v>0</v>
      </c>
      <c r="AO389" s="68">
        <f>'Light exposure'!$H389*'Molar absorption spectra'!AO389/10</f>
        <v>0</v>
      </c>
      <c r="AP389" s="68">
        <f>'Light exposure'!$H389*'Molar absorption spectra'!AP389/10</f>
        <v>0</v>
      </c>
      <c r="AQ389" s="68">
        <f>'Light exposure'!$H389*'Molar absorption spectra'!AQ389/10</f>
        <v>0</v>
      </c>
      <c r="AR389" s="68">
        <f>'Light exposure'!$H389*'Molar absorption spectra'!AR389/10</f>
        <v>0</v>
      </c>
      <c r="AS389" s="68">
        <f>'Light exposure'!$H389*'Molar absorption spectra'!AS389/10</f>
        <v>0</v>
      </c>
      <c r="AT389" s="68">
        <f>'Light exposure'!$H389*'Molar absorption spectra'!AT389/10</f>
        <v>0</v>
      </c>
      <c r="AU389" s="68">
        <f>'Light exposure'!$H389*'Molar absorption spectra'!AU389/10</f>
        <v>0</v>
      </c>
      <c r="AV389" s="68">
        <f>'Light exposure'!$H389*'Molar absorption spectra'!AV389/10</f>
        <v>0</v>
      </c>
      <c r="AW389" s="68">
        <f>'Light exposure'!$H389*'Molar absorption spectra'!AW389/10</f>
        <v>0</v>
      </c>
      <c r="AX389" s="68">
        <f>'Light exposure'!$H389*'Molar absorption spectra'!AX389/10</f>
        <v>0</v>
      </c>
      <c r="AY389" s="68">
        <f>'Light exposure'!$H389*'Molar absorption spectra'!AY389/10</f>
        <v>0</v>
      </c>
      <c r="AZ389" s="68">
        <f>'Light exposure'!$H389*'Molar absorption spectra'!AZ389/10</f>
        <v>0</v>
      </c>
      <c r="BA389" s="68">
        <f>'Light exposure'!$H389*'Molar absorption spectra'!BA389/10</f>
        <v>0</v>
      </c>
      <c r="BB389" s="68">
        <f>'Light exposure'!$H389*'Molar absorption spectra'!BB389/10</f>
        <v>0</v>
      </c>
      <c r="BC389" s="68">
        <f>'Light exposure'!$H389*'Molar absorption spectra'!BC389/10</f>
        <v>0</v>
      </c>
      <c r="BD389" s="68">
        <f>'Light exposure'!$H389*'Molar absorption spectra'!BD389/10</f>
        <v>0</v>
      </c>
      <c r="BE389" s="68">
        <f>'Light exposure'!$H389*'Molar absorption spectra'!BE389/10</f>
        <v>0</v>
      </c>
      <c r="BF389" s="68">
        <f>'Light exposure'!$H389*'Molar absorption spectra'!BF389/10</f>
        <v>0</v>
      </c>
      <c r="BG389" s="68">
        <f>'Light exposure'!$H389*'Molar absorption spectra'!BG389/10</f>
        <v>0</v>
      </c>
      <c r="BH389" s="68">
        <f>'Light exposure'!$H389*'Molar absorption spectra'!BH389/10</f>
        <v>0</v>
      </c>
      <c r="BI389" s="68">
        <f>'Light exposure'!$H389*'Molar absorption spectra'!BI389/10</f>
        <v>0</v>
      </c>
      <c r="BJ389" s="68">
        <f>'Light exposure'!$H389*'Molar absorption spectra'!BJ389/10</f>
        <v>0</v>
      </c>
      <c r="BK389" s="68">
        <f>'Light exposure'!$H389*'Molar absorption spectra'!BK389/10</f>
        <v>0</v>
      </c>
      <c r="BL389" s="68">
        <f>'Light exposure'!$H389*'Molar absorption spectra'!BL389/10</f>
        <v>0</v>
      </c>
      <c r="BM389" s="68">
        <f>'Light exposure'!$H389*'Molar absorption spectra'!BM389/10</f>
        <v>0</v>
      </c>
      <c r="BN389" s="68">
        <f>'Light exposure'!$H389*'Molar absorption spectra'!BN389/10</f>
        <v>0</v>
      </c>
      <c r="BO389" s="68">
        <f>'Light exposure'!$H389*'Molar absorption spectra'!BO389/10</f>
        <v>0</v>
      </c>
      <c r="BP389" s="68">
        <f>'Light exposure'!$H389*'Molar absorption spectra'!BP389/10</f>
        <v>0</v>
      </c>
      <c r="BQ389" s="68">
        <f>'Light exposure'!$H389*'Molar absorption spectra'!BQ389/10</f>
        <v>0</v>
      </c>
      <c r="BR389" s="68">
        <f>'Light exposure'!$H389*'Molar absorption spectra'!BR389/10</f>
        <v>0</v>
      </c>
      <c r="BS389" s="68">
        <f>'Light exposure'!$H389*'Molar absorption spectra'!BS389/10</f>
        <v>0</v>
      </c>
      <c r="BT389" s="68">
        <f>'Light exposure'!$H389*'Molar absorption spectra'!BT389/10</f>
        <v>0</v>
      </c>
      <c r="BU389" s="68">
        <f>'Light exposure'!$H389*'Molar absorption spectra'!BU389/10</f>
        <v>0</v>
      </c>
      <c r="BV389" s="68">
        <f>'Light exposure'!$H389*'Molar absorption spectra'!BV389/10</f>
        <v>0</v>
      </c>
      <c r="BW389" s="68">
        <f>'Light exposure'!$H389*'Molar absorption spectra'!BW389/10</f>
        <v>0</v>
      </c>
      <c r="BX389" s="68">
        <f>'Light exposure'!$H389*'Molar absorption spectra'!BX389/10</f>
        <v>0</v>
      </c>
      <c r="BY389" s="68">
        <f>'Light exposure'!$H389*'Molar absorption spectra'!BY389/10</f>
        <v>0</v>
      </c>
      <c r="BZ389" s="68">
        <f>'Light exposure'!$H389*'Molar absorption spectra'!BZ389/10</f>
        <v>0</v>
      </c>
      <c r="CA389" s="68">
        <f>'Light exposure'!$H389*'Molar absorption spectra'!CA389/10</f>
        <v>0</v>
      </c>
      <c r="CB389" s="68">
        <f>'Light exposure'!$H389*'Molar absorption spectra'!CB389/10</f>
        <v>0</v>
      </c>
      <c r="CC389" s="68">
        <f>'Light exposure'!$H389*'Molar absorption spectra'!CC389/10</f>
        <v>0</v>
      </c>
      <c r="CD389" s="68">
        <f>'Light exposure'!$H389*'Molar absorption spectra'!CD389/10</f>
        <v>0</v>
      </c>
      <c r="CE389" s="68">
        <f>'Light exposure'!$H389*'Molar absorption spectra'!CE389/10</f>
        <v>0</v>
      </c>
      <c r="CF389" s="68">
        <f>'Light exposure'!$H389*'Molar absorption spectra'!CF389/10</f>
        <v>0</v>
      </c>
      <c r="CG389" s="68">
        <f>'Light exposure'!$H389*'Molar absorption spectra'!CG389/10</f>
        <v>0</v>
      </c>
      <c r="CH389" s="68">
        <f>'Light exposure'!$H389*'Molar absorption spectra'!CH389/10</f>
        <v>0</v>
      </c>
      <c r="CI389" s="68">
        <f>'Light exposure'!$H389*'Molar absorption spectra'!CI389/10</f>
        <v>0</v>
      </c>
      <c r="CJ389" s="68">
        <f>'Light exposure'!$H389*'Molar absorption spectra'!CJ389/10</f>
        <v>0</v>
      </c>
      <c r="CK389" s="68">
        <f>'Light exposure'!$H389*'Molar absorption spectra'!CK389/10</f>
        <v>0</v>
      </c>
      <c r="CL389" s="68">
        <f>'Light exposure'!$H389*'Molar absorption spectra'!CL389/10</f>
        <v>0</v>
      </c>
    </row>
    <row r="390" spans="1:90" x14ac:dyDescent="0.35">
      <c r="A390" s="17">
        <v>662</v>
      </c>
      <c r="B390" s="68">
        <f>'Light exposure'!$H390*'Molar absorption spectra'!B390/10</f>
        <v>0</v>
      </c>
      <c r="C390" s="68">
        <f>'Light exposure'!$H390*'Molar absorption spectra'!C390/10</f>
        <v>0</v>
      </c>
      <c r="D390" s="68">
        <f>'Light exposure'!$H390*'Molar absorption spectra'!D390/10</f>
        <v>0</v>
      </c>
      <c r="E390" s="68">
        <f>'Light exposure'!$H390*'Molar absorption spectra'!E390/10</f>
        <v>0</v>
      </c>
      <c r="F390" s="68">
        <f>'Light exposure'!$H390*'Molar absorption spectra'!F390/10</f>
        <v>0</v>
      </c>
      <c r="G390" s="68">
        <f>'Light exposure'!$H390*'Molar absorption spectra'!G390/10</f>
        <v>0</v>
      </c>
      <c r="H390" s="68">
        <f>'Light exposure'!$H390*'Molar absorption spectra'!H390/10</f>
        <v>0</v>
      </c>
      <c r="I390" s="68">
        <f>'Light exposure'!$H390*'Molar absorption spectra'!I390/10</f>
        <v>0</v>
      </c>
      <c r="J390" s="68">
        <f>'Light exposure'!$H390*'Molar absorption spectra'!J390/10</f>
        <v>0</v>
      </c>
      <c r="K390" s="68">
        <f>'Light exposure'!$H390*'Molar absorption spectra'!K390/10</f>
        <v>0</v>
      </c>
      <c r="L390" s="68">
        <f>'Light exposure'!$H390*'Molar absorption spectra'!L390/10</f>
        <v>0</v>
      </c>
      <c r="M390" s="68">
        <f>'Light exposure'!$H390*'Molar absorption spectra'!M390/10</f>
        <v>0</v>
      </c>
      <c r="N390" s="68">
        <f>'Light exposure'!$H390*'Molar absorption spectra'!N390/10</f>
        <v>0</v>
      </c>
      <c r="O390" s="68">
        <f>'Light exposure'!$H390*'Molar absorption spectra'!O390/10</f>
        <v>0</v>
      </c>
      <c r="P390" s="68">
        <f>'Light exposure'!$H390*'Molar absorption spectra'!P390/10</f>
        <v>0</v>
      </c>
      <c r="Q390" s="68">
        <f>'Light exposure'!$H390*'Molar absorption spectra'!Q390/10</f>
        <v>0</v>
      </c>
      <c r="R390" s="68">
        <f>'Light exposure'!$H390*'Molar absorption spectra'!R390/10</f>
        <v>0</v>
      </c>
      <c r="S390" s="68">
        <f>'Light exposure'!$H390*'Molar absorption spectra'!S390/10</f>
        <v>0</v>
      </c>
      <c r="T390" s="68">
        <f>'Light exposure'!$H390*'Molar absorption spectra'!T390/10</f>
        <v>0</v>
      </c>
      <c r="U390" s="68">
        <f>'Light exposure'!$H390*'Molar absorption spectra'!U390/10</f>
        <v>0</v>
      </c>
      <c r="V390" s="68">
        <f>'Light exposure'!$H390*'Molar absorption spectra'!V390/10</f>
        <v>0</v>
      </c>
      <c r="W390" s="68">
        <f>'Light exposure'!$H390*'Molar absorption spectra'!W390/10</f>
        <v>0</v>
      </c>
      <c r="X390" s="68">
        <f>'Light exposure'!$H390*'Molar absorption spectra'!X390/10</f>
        <v>0</v>
      </c>
      <c r="Y390" s="68">
        <f>'Light exposure'!$H390*'Molar absorption spectra'!Y390/10</f>
        <v>0</v>
      </c>
      <c r="Z390" s="68">
        <f>'Light exposure'!$H390*'Molar absorption spectra'!Z390/10</f>
        <v>0</v>
      </c>
      <c r="AA390" s="68">
        <f>'Light exposure'!$H390*'Molar absorption spectra'!AA390/10</f>
        <v>0</v>
      </c>
      <c r="AB390" s="68">
        <f>'Light exposure'!$H390*'Molar absorption spectra'!AB390/10</f>
        <v>0</v>
      </c>
      <c r="AC390" s="68">
        <f>'Light exposure'!$H390*'Molar absorption spectra'!AC390/10</f>
        <v>0</v>
      </c>
      <c r="AD390" s="68">
        <f>'Light exposure'!$H390*'Molar absorption spectra'!AD390/10</f>
        <v>0</v>
      </c>
      <c r="AE390" s="68">
        <f>'Light exposure'!$H390*'Molar absorption spectra'!AE390/10</f>
        <v>0</v>
      </c>
      <c r="AF390" s="68">
        <f>'Light exposure'!$H390*'Molar absorption spectra'!AF390/10</f>
        <v>0</v>
      </c>
      <c r="AG390" s="68">
        <f>'Light exposure'!$H390*'Molar absorption spectra'!AG390/10</f>
        <v>0</v>
      </c>
      <c r="AH390" s="68">
        <f>'Light exposure'!$H390*'Molar absorption spectra'!AH390/10</f>
        <v>0</v>
      </c>
      <c r="AI390" s="68">
        <f>'Light exposure'!$H390*'Molar absorption spectra'!AI390/10</f>
        <v>0</v>
      </c>
      <c r="AJ390" s="68">
        <f>'Light exposure'!$H390*'Molar absorption spectra'!AJ390/10</f>
        <v>0</v>
      </c>
      <c r="AK390" s="68">
        <f>'Light exposure'!$H390*'Molar absorption spectra'!AK390/10</f>
        <v>0</v>
      </c>
      <c r="AL390" s="68">
        <f>'Light exposure'!$H390*'Molar absorption spectra'!AL390/10</f>
        <v>0</v>
      </c>
      <c r="AM390" s="68">
        <f>'Light exposure'!$H390*'Molar absorption spectra'!AM390/10</f>
        <v>0</v>
      </c>
      <c r="AN390" s="68">
        <f>'Light exposure'!$H390*'Molar absorption spectra'!AN390/10</f>
        <v>0</v>
      </c>
      <c r="AO390" s="68">
        <f>'Light exposure'!$H390*'Molar absorption spectra'!AO390/10</f>
        <v>0</v>
      </c>
      <c r="AP390" s="68">
        <f>'Light exposure'!$H390*'Molar absorption spectra'!AP390/10</f>
        <v>0</v>
      </c>
      <c r="AQ390" s="68">
        <f>'Light exposure'!$H390*'Molar absorption spectra'!AQ390/10</f>
        <v>0</v>
      </c>
      <c r="AR390" s="68">
        <f>'Light exposure'!$H390*'Molar absorption spectra'!AR390/10</f>
        <v>0</v>
      </c>
      <c r="AS390" s="68">
        <f>'Light exposure'!$H390*'Molar absorption spectra'!AS390/10</f>
        <v>0</v>
      </c>
      <c r="AT390" s="68">
        <f>'Light exposure'!$H390*'Molar absorption spectra'!AT390/10</f>
        <v>0</v>
      </c>
      <c r="AU390" s="68">
        <f>'Light exposure'!$H390*'Molar absorption spectra'!AU390/10</f>
        <v>0</v>
      </c>
      <c r="AV390" s="68">
        <f>'Light exposure'!$H390*'Molar absorption spectra'!AV390/10</f>
        <v>0</v>
      </c>
      <c r="AW390" s="68">
        <f>'Light exposure'!$H390*'Molar absorption spectra'!AW390/10</f>
        <v>0</v>
      </c>
      <c r="AX390" s="68">
        <f>'Light exposure'!$H390*'Molar absorption spectra'!AX390/10</f>
        <v>0</v>
      </c>
      <c r="AY390" s="68">
        <f>'Light exposure'!$H390*'Molar absorption spectra'!AY390/10</f>
        <v>0</v>
      </c>
      <c r="AZ390" s="68">
        <f>'Light exposure'!$H390*'Molar absorption spectra'!AZ390/10</f>
        <v>0</v>
      </c>
      <c r="BA390" s="68">
        <f>'Light exposure'!$H390*'Molar absorption spectra'!BA390/10</f>
        <v>0</v>
      </c>
      <c r="BB390" s="68">
        <f>'Light exposure'!$H390*'Molar absorption spectra'!BB390/10</f>
        <v>0</v>
      </c>
      <c r="BC390" s="68">
        <f>'Light exposure'!$H390*'Molar absorption spectra'!BC390/10</f>
        <v>0</v>
      </c>
      <c r="BD390" s="68">
        <f>'Light exposure'!$H390*'Molar absorption spectra'!BD390/10</f>
        <v>0</v>
      </c>
      <c r="BE390" s="68">
        <f>'Light exposure'!$H390*'Molar absorption spectra'!BE390/10</f>
        <v>0</v>
      </c>
      <c r="BF390" s="68">
        <f>'Light exposure'!$H390*'Molar absorption spectra'!BF390/10</f>
        <v>0</v>
      </c>
      <c r="BG390" s="68">
        <f>'Light exposure'!$H390*'Molar absorption spectra'!BG390/10</f>
        <v>0</v>
      </c>
      <c r="BH390" s="68">
        <f>'Light exposure'!$H390*'Molar absorption spectra'!BH390/10</f>
        <v>0</v>
      </c>
      <c r="BI390" s="68">
        <f>'Light exposure'!$H390*'Molar absorption spectra'!BI390/10</f>
        <v>0</v>
      </c>
      <c r="BJ390" s="68">
        <f>'Light exposure'!$H390*'Molar absorption spectra'!BJ390/10</f>
        <v>0</v>
      </c>
      <c r="BK390" s="68">
        <f>'Light exposure'!$H390*'Molar absorption spectra'!BK390/10</f>
        <v>0</v>
      </c>
      <c r="BL390" s="68">
        <f>'Light exposure'!$H390*'Molar absorption spectra'!BL390/10</f>
        <v>0</v>
      </c>
      <c r="BM390" s="68">
        <f>'Light exposure'!$H390*'Molar absorption spectra'!BM390/10</f>
        <v>0</v>
      </c>
      <c r="BN390" s="68">
        <f>'Light exposure'!$H390*'Molar absorption spectra'!BN390/10</f>
        <v>0</v>
      </c>
      <c r="BO390" s="68">
        <f>'Light exposure'!$H390*'Molar absorption spectra'!BO390/10</f>
        <v>0</v>
      </c>
      <c r="BP390" s="68">
        <f>'Light exposure'!$H390*'Molar absorption spectra'!BP390/10</f>
        <v>0</v>
      </c>
      <c r="BQ390" s="68">
        <f>'Light exposure'!$H390*'Molar absorption spectra'!BQ390/10</f>
        <v>0</v>
      </c>
      <c r="BR390" s="68">
        <f>'Light exposure'!$H390*'Molar absorption spectra'!BR390/10</f>
        <v>0</v>
      </c>
      <c r="BS390" s="68">
        <f>'Light exposure'!$H390*'Molar absorption spectra'!BS390/10</f>
        <v>0</v>
      </c>
      <c r="BT390" s="68">
        <f>'Light exposure'!$H390*'Molar absorption spectra'!BT390/10</f>
        <v>0</v>
      </c>
      <c r="BU390" s="68">
        <f>'Light exposure'!$H390*'Molar absorption spectra'!BU390/10</f>
        <v>0</v>
      </c>
      <c r="BV390" s="68">
        <f>'Light exposure'!$H390*'Molar absorption spectra'!BV390/10</f>
        <v>0</v>
      </c>
      <c r="BW390" s="68">
        <f>'Light exposure'!$H390*'Molar absorption spectra'!BW390/10</f>
        <v>0</v>
      </c>
      <c r="BX390" s="68">
        <f>'Light exposure'!$H390*'Molar absorption spectra'!BX390/10</f>
        <v>0</v>
      </c>
      <c r="BY390" s="68">
        <f>'Light exposure'!$H390*'Molar absorption spectra'!BY390/10</f>
        <v>0</v>
      </c>
      <c r="BZ390" s="68">
        <f>'Light exposure'!$H390*'Molar absorption spectra'!BZ390/10</f>
        <v>0</v>
      </c>
      <c r="CA390" s="68">
        <f>'Light exposure'!$H390*'Molar absorption spectra'!CA390/10</f>
        <v>0</v>
      </c>
      <c r="CB390" s="68">
        <f>'Light exposure'!$H390*'Molar absorption spectra'!CB390/10</f>
        <v>0</v>
      </c>
      <c r="CC390" s="68">
        <f>'Light exposure'!$H390*'Molar absorption spectra'!CC390/10</f>
        <v>0</v>
      </c>
      <c r="CD390" s="68">
        <f>'Light exposure'!$H390*'Molar absorption spectra'!CD390/10</f>
        <v>0</v>
      </c>
      <c r="CE390" s="68">
        <f>'Light exposure'!$H390*'Molar absorption spectra'!CE390/10</f>
        <v>0</v>
      </c>
      <c r="CF390" s="68">
        <f>'Light exposure'!$H390*'Molar absorption spectra'!CF390/10</f>
        <v>0</v>
      </c>
      <c r="CG390" s="68">
        <f>'Light exposure'!$H390*'Molar absorption spectra'!CG390/10</f>
        <v>0</v>
      </c>
      <c r="CH390" s="68">
        <f>'Light exposure'!$H390*'Molar absorption spectra'!CH390/10</f>
        <v>0</v>
      </c>
      <c r="CI390" s="68">
        <f>'Light exposure'!$H390*'Molar absorption spectra'!CI390/10</f>
        <v>0</v>
      </c>
      <c r="CJ390" s="68">
        <f>'Light exposure'!$H390*'Molar absorption spectra'!CJ390/10</f>
        <v>0</v>
      </c>
      <c r="CK390" s="68">
        <f>'Light exposure'!$H390*'Molar absorption spectra'!CK390/10</f>
        <v>0</v>
      </c>
      <c r="CL390" s="68">
        <f>'Light exposure'!$H390*'Molar absorption spectra'!CL390/10</f>
        <v>0</v>
      </c>
    </row>
    <row r="391" spans="1:90" x14ac:dyDescent="0.35">
      <c r="A391" s="17">
        <v>663</v>
      </c>
      <c r="B391" s="68">
        <f>'Light exposure'!$H391*'Molar absorption spectra'!B391/10</f>
        <v>0</v>
      </c>
      <c r="C391" s="68">
        <f>'Light exposure'!$H391*'Molar absorption spectra'!C391/10</f>
        <v>0</v>
      </c>
      <c r="D391" s="68">
        <f>'Light exposure'!$H391*'Molar absorption spectra'!D391/10</f>
        <v>0</v>
      </c>
      <c r="E391" s="68">
        <f>'Light exposure'!$H391*'Molar absorption spectra'!E391/10</f>
        <v>0</v>
      </c>
      <c r="F391" s="68">
        <f>'Light exposure'!$H391*'Molar absorption spectra'!F391/10</f>
        <v>0</v>
      </c>
      <c r="G391" s="68">
        <f>'Light exposure'!$H391*'Molar absorption spectra'!G391/10</f>
        <v>0</v>
      </c>
      <c r="H391" s="68">
        <f>'Light exposure'!$H391*'Molar absorption spectra'!H391/10</f>
        <v>0</v>
      </c>
      <c r="I391" s="68">
        <f>'Light exposure'!$H391*'Molar absorption spectra'!I391/10</f>
        <v>0</v>
      </c>
      <c r="J391" s="68">
        <f>'Light exposure'!$H391*'Molar absorption spectra'!J391/10</f>
        <v>0</v>
      </c>
      <c r="K391" s="68">
        <f>'Light exposure'!$H391*'Molar absorption spectra'!K391/10</f>
        <v>0</v>
      </c>
      <c r="L391" s="68">
        <f>'Light exposure'!$H391*'Molar absorption spectra'!L391/10</f>
        <v>0</v>
      </c>
      <c r="M391" s="68">
        <f>'Light exposure'!$H391*'Molar absorption spectra'!M391/10</f>
        <v>0</v>
      </c>
      <c r="N391" s="68">
        <f>'Light exposure'!$H391*'Molar absorption spectra'!N391/10</f>
        <v>0</v>
      </c>
      <c r="O391" s="68">
        <f>'Light exposure'!$H391*'Molar absorption spectra'!O391/10</f>
        <v>0</v>
      </c>
      <c r="P391" s="68">
        <f>'Light exposure'!$H391*'Molar absorption spectra'!P391/10</f>
        <v>0</v>
      </c>
      <c r="Q391" s="68">
        <f>'Light exposure'!$H391*'Molar absorption spectra'!Q391/10</f>
        <v>0</v>
      </c>
      <c r="R391" s="68">
        <f>'Light exposure'!$H391*'Molar absorption spectra'!R391/10</f>
        <v>0</v>
      </c>
      <c r="S391" s="68">
        <f>'Light exposure'!$H391*'Molar absorption spectra'!S391/10</f>
        <v>0</v>
      </c>
      <c r="T391" s="68">
        <f>'Light exposure'!$H391*'Molar absorption spectra'!T391/10</f>
        <v>0</v>
      </c>
      <c r="U391" s="68">
        <f>'Light exposure'!$H391*'Molar absorption spectra'!U391/10</f>
        <v>0</v>
      </c>
      <c r="V391" s="68">
        <f>'Light exposure'!$H391*'Molar absorption spectra'!V391/10</f>
        <v>0</v>
      </c>
      <c r="W391" s="68">
        <f>'Light exposure'!$H391*'Molar absorption spectra'!W391/10</f>
        <v>0</v>
      </c>
      <c r="X391" s="68">
        <f>'Light exposure'!$H391*'Molar absorption spectra'!X391/10</f>
        <v>0</v>
      </c>
      <c r="Y391" s="68">
        <f>'Light exposure'!$H391*'Molar absorption spectra'!Y391/10</f>
        <v>0</v>
      </c>
      <c r="Z391" s="68">
        <f>'Light exposure'!$H391*'Molar absorption spectra'!Z391/10</f>
        <v>0</v>
      </c>
      <c r="AA391" s="68">
        <f>'Light exposure'!$H391*'Molar absorption spectra'!AA391/10</f>
        <v>0</v>
      </c>
      <c r="AB391" s="68">
        <f>'Light exposure'!$H391*'Molar absorption spectra'!AB391/10</f>
        <v>0</v>
      </c>
      <c r="AC391" s="68">
        <f>'Light exposure'!$H391*'Molar absorption spectra'!AC391/10</f>
        <v>0</v>
      </c>
      <c r="AD391" s="68">
        <f>'Light exposure'!$H391*'Molar absorption spectra'!AD391/10</f>
        <v>0</v>
      </c>
      <c r="AE391" s="68">
        <f>'Light exposure'!$H391*'Molar absorption spectra'!AE391/10</f>
        <v>0</v>
      </c>
      <c r="AF391" s="68">
        <f>'Light exposure'!$H391*'Molar absorption spectra'!AF391/10</f>
        <v>0</v>
      </c>
      <c r="AG391" s="68">
        <f>'Light exposure'!$H391*'Molar absorption spectra'!AG391/10</f>
        <v>0</v>
      </c>
      <c r="AH391" s="68">
        <f>'Light exposure'!$H391*'Molar absorption spectra'!AH391/10</f>
        <v>0</v>
      </c>
      <c r="AI391" s="68">
        <f>'Light exposure'!$H391*'Molar absorption spectra'!AI391/10</f>
        <v>0</v>
      </c>
      <c r="AJ391" s="68">
        <f>'Light exposure'!$H391*'Molar absorption spectra'!AJ391/10</f>
        <v>0</v>
      </c>
      <c r="AK391" s="68">
        <f>'Light exposure'!$H391*'Molar absorption spectra'!AK391/10</f>
        <v>0</v>
      </c>
      <c r="AL391" s="68">
        <f>'Light exposure'!$H391*'Molar absorption spectra'!AL391/10</f>
        <v>0</v>
      </c>
      <c r="AM391" s="68">
        <f>'Light exposure'!$H391*'Molar absorption spectra'!AM391/10</f>
        <v>0</v>
      </c>
      <c r="AN391" s="68">
        <f>'Light exposure'!$H391*'Molar absorption spectra'!AN391/10</f>
        <v>0</v>
      </c>
      <c r="AO391" s="68">
        <f>'Light exposure'!$H391*'Molar absorption spectra'!AO391/10</f>
        <v>0</v>
      </c>
      <c r="AP391" s="68">
        <f>'Light exposure'!$H391*'Molar absorption spectra'!AP391/10</f>
        <v>0</v>
      </c>
      <c r="AQ391" s="68">
        <f>'Light exposure'!$H391*'Molar absorption spectra'!AQ391/10</f>
        <v>0</v>
      </c>
      <c r="AR391" s="68">
        <f>'Light exposure'!$H391*'Molar absorption spectra'!AR391/10</f>
        <v>0</v>
      </c>
      <c r="AS391" s="68">
        <f>'Light exposure'!$H391*'Molar absorption spectra'!AS391/10</f>
        <v>0</v>
      </c>
      <c r="AT391" s="68">
        <f>'Light exposure'!$H391*'Molar absorption spectra'!AT391/10</f>
        <v>0</v>
      </c>
      <c r="AU391" s="68">
        <f>'Light exposure'!$H391*'Molar absorption spectra'!AU391/10</f>
        <v>0</v>
      </c>
      <c r="AV391" s="68">
        <f>'Light exposure'!$H391*'Molar absorption spectra'!AV391/10</f>
        <v>0</v>
      </c>
      <c r="AW391" s="68">
        <f>'Light exposure'!$H391*'Molar absorption spectra'!AW391/10</f>
        <v>0</v>
      </c>
      <c r="AX391" s="68">
        <f>'Light exposure'!$H391*'Molar absorption spectra'!AX391/10</f>
        <v>0</v>
      </c>
      <c r="AY391" s="68">
        <f>'Light exposure'!$H391*'Molar absorption spectra'!AY391/10</f>
        <v>0</v>
      </c>
      <c r="AZ391" s="68">
        <f>'Light exposure'!$H391*'Molar absorption spectra'!AZ391/10</f>
        <v>0</v>
      </c>
      <c r="BA391" s="68">
        <f>'Light exposure'!$H391*'Molar absorption spectra'!BA391/10</f>
        <v>0</v>
      </c>
      <c r="BB391" s="68">
        <f>'Light exposure'!$H391*'Molar absorption spectra'!BB391/10</f>
        <v>0</v>
      </c>
      <c r="BC391" s="68">
        <f>'Light exposure'!$H391*'Molar absorption spectra'!BC391/10</f>
        <v>0</v>
      </c>
      <c r="BD391" s="68">
        <f>'Light exposure'!$H391*'Molar absorption spectra'!BD391/10</f>
        <v>0</v>
      </c>
      <c r="BE391" s="68">
        <f>'Light exposure'!$H391*'Molar absorption spectra'!BE391/10</f>
        <v>0</v>
      </c>
      <c r="BF391" s="68">
        <f>'Light exposure'!$H391*'Molar absorption spectra'!BF391/10</f>
        <v>0</v>
      </c>
      <c r="BG391" s="68">
        <f>'Light exposure'!$H391*'Molar absorption spectra'!BG391/10</f>
        <v>0</v>
      </c>
      <c r="BH391" s="68">
        <f>'Light exposure'!$H391*'Molar absorption spectra'!BH391/10</f>
        <v>0</v>
      </c>
      <c r="BI391" s="68">
        <f>'Light exposure'!$H391*'Molar absorption spectra'!BI391/10</f>
        <v>0</v>
      </c>
      <c r="BJ391" s="68">
        <f>'Light exposure'!$H391*'Molar absorption spectra'!BJ391/10</f>
        <v>0</v>
      </c>
      <c r="BK391" s="68">
        <f>'Light exposure'!$H391*'Molar absorption spectra'!BK391/10</f>
        <v>0</v>
      </c>
      <c r="BL391" s="68">
        <f>'Light exposure'!$H391*'Molar absorption spectra'!BL391/10</f>
        <v>0</v>
      </c>
      <c r="BM391" s="68">
        <f>'Light exposure'!$H391*'Molar absorption spectra'!BM391/10</f>
        <v>0</v>
      </c>
      <c r="BN391" s="68">
        <f>'Light exposure'!$H391*'Molar absorption spectra'!BN391/10</f>
        <v>0</v>
      </c>
      <c r="BO391" s="68">
        <f>'Light exposure'!$H391*'Molar absorption spectra'!BO391/10</f>
        <v>0</v>
      </c>
      <c r="BP391" s="68">
        <f>'Light exposure'!$H391*'Molar absorption spectra'!BP391/10</f>
        <v>0</v>
      </c>
      <c r="BQ391" s="68">
        <f>'Light exposure'!$H391*'Molar absorption spectra'!BQ391/10</f>
        <v>0</v>
      </c>
      <c r="BR391" s="68">
        <f>'Light exposure'!$H391*'Molar absorption spectra'!BR391/10</f>
        <v>0</v>
      </c>
      <c r="BS391" s="68">
        <f>'Light exposure'!$H391*'Molar absorption spectra'!BS391/10</f>
        <v>0</v>
      </c>
      <c r="BT391" s="68">
        <f>'Light exposure'!$H391*'Molar absorption spectra'!BT391/10</f>
        <v>0</v>
      </c>
      <c r="BU391" s="68">
        <f>'Light exposure'!$H391*'Molar absorption spectra'!BU391/10</f>
        <v>0</v>
      </c>
      <c r="BV391" s="68">
        <f>'Light exposure'!$H391*'Molar absorption spectra'!BV391/10</f>
        <v>0</v>
      </c>
      <c r="BW391" s="68">
        <f>'Light exposure'!$H391*'Molar absorption spectra'!BW391/10</f>
        <v>0</v>
      </c>
      <c r="BX391" s="68">
        <f>'Light exposure'!$H391*'Molar absorption spectra'!BX391/10</f>
        <v>0</v>
      </c>
      <c r="BY391" s="68">
        <f>'Light exposure'!$H391*'Molar absorption spectra'!BY391/10</f>
        <v>0</v>
      </c>
      <c r="BZ391" s="68">
        <f>'Light exposure'!$H391*'Molar absorption spectra'!BZ391/10</f>
        <v>0</v>
      </c>
      <c r="CA391" s="68">
        <f>'Light exposure'!$H391*'Molar absorption spectra'!CA391/10</f>
        <v>0</v>
      </c>
      <c r="CB391" s="68">
        <f>'Light exposure'!$H391*'Molar absorption spectra'!CB391/10</f>
        <v>0</v>
      </c>
      <c r="CC391" s="68">
        <f>'Light exposure'!$H391*'Molar absorption spectra'!CC391/10</f>
        <v>0</v>
      </c>
      <c r="CD391" s="68">
        <f>'Light exposure'!$H391*'Molar absorption spectra'!CD391/10</f>
        <v>0</v>
      </c>
      <c r="CE391" s="68">
        <f>'Light exposure'!$H391*'Molar absorption spectra'!CE391/10</f>
        <v>0</v>
      </c>
      <c r="CF391" s="68">
        <f>'Light exposure'!$H391*'Molar absorption spectra'!CF391/10</f>
        <v>0</v>
      </c>
      <c r="CG391" s="68">
        <f>'Light exposure'!$H391*'Molar absorption spectra'!CG391/10</f>
        <v>0</v>
      </c>
      <c r="CH391" s="68">
        <f>'Light exposure'!$H391*'Molar absorption spectra'!CH391/10</f>
        <v>0</v>
      </c>
      <c r="CI391" s="68">
        <f>'Light exposure'!$H391*'Molar absorption spectra'!CI391/10</f>
        <v>0</v>
      </c>
      <c r="CJ391" s="68">
        <f>'Light exposure'!$H391*'Molar absorption spectra'!CJ391/10</f>
        <v>0</v>
      </c>
      <c r="CK391" s="68">
        <f>'Light exposure'!$H391*'Molar absorption spectra'!CK391/10</f>
        <v>0</v>
      </c>
      <c r="CL391" s="68">
        <f>'Light exposure'!$H391*'Molar absorption spectra'!CL391/10</f>
        <v>0</v>
      </c>
    </row>
    <row r="392" spans="1:90" x14ac:dyDescent="0.35">
      <c r="A392" s="17">
        <v>664</v>
      </c>
      <c r="B392" s="68">
        <f>'Light exposure'!$H392*'Molar absorption spectra'!B392/10</f>
        <v>0</v>
      </c>
      <c r="C392" s="68">
        <f>'Light exposure'!$H392*'Molar absorption spectra'!C392/10</f>
        <v>0</v>
      </c>
      <c r="D392" s="68">
        <f>'Light exposure'!$H392*'Molar absorption spectra'!D392/10</f>
        <v>0</v>
      </c>
      <c r="E392" s="68">
        <f>'Light exposure'!$H392*'Molar absorption spectra'!E392/10</f>
        <v>0</v>
      </c>
      <c r="F392" s="68">
        <f>'Light exposure'!$H392*'Molar absorption spectra'!F392/10</f>
        <v>0</v>
      </c>
      <c r="G392" s="68">
        <f>'Light exposure'!$H392*'Molar absorption spectra'!G392/10</f>
        <v>0</v>
      </c>
      <c r="H392" s="68">
        <f>'Light exposure'!$H392*'Molar absorption spectra'!H392/10</f>
        <v>0</v>
      </c>
      <c r="I392" s="68">
        <f>'Light exposure'!$H392*'Molar absorption spectra'!I392/10</f>
        <v>0</v>
      </c>
      <c r="J392" s="68">
        <f>'Light exposure'!$H392*'Molar absorption spectra'!J392/10</f>
        <v>0</v>
      </c>
      <c r="K392" s="68">
        <f>'Light exposure'!$H392*'Molar absorption spectra'!K392/10</f>
        <v>0</v>
      </c>
      <c r="L392" s="68">
        <f>'Light exposure'!$H392*'Molar absorption spectra'!L392/10</f>
        <v>0</v>
      </c>
      <c r="M392" s="68">
        <f>'Light exposure'!$H392*'Molar absorption spectra'!M392/10</f>
        <v>0</v>
      </c>
      <c r="N392" s="68">
        <f>'Light exposure'!$H392*'Molar absorption spectra'!N392/10</f>
        <v>0</v>
      </c>
      <c r="O392" s="68">
        <f>'Light exposure'!$H392*'Molar absorption spectra'!O392/10</f>
        <v>0</v>
      </c>
      <c r="P392" s="68">
        <f>'Light exposure'!$H392*'Molar absorption spectra'!P392/10</f>
        <v>0</v>
      </c>
      <c r="Q392" s="68">
        <f>'Light exposure'!$H392*'Molar absorption spectra'!Q392/10</f>
        <v>0</v>
      </c>
      <c r="R392" s="68">
        <f>'Light exposure'!$H392*'Molar absorption spectra'!R392/10</f>
        <v>0</v>
      </c>
      <c r="S392" s="68">
        <f>'Light exposure'!$H392*'Molar absorption spectra'!S392/10</f>
        <v>0</v>
      </c>
      <c r="T392" s="68">
        <f>'Light exposure'!$H392*'Molar absorption spectra'!T392/10</f>
        <v>0</v>
      </c>
      <c r="U392" s="68">
        <f>'Light exposure'!$H392*'Molar absorption spectra'!U392/10</f>
        <v>0</v>
      </c>
      <c r="V392" s="68">
        <f>'Light exposure'!$H392*'Molar absorption spectra'!V392/10</f>
        <v>0</v>
      </c>
      <c r="W392" s="68">
        <f>'Light exposure'!$H392*'Molar absorption spectra'!W392/10</f>
        <v>0</v>
      </c>
      <c r="X392" s="68">
        <f>'Light exposure'!$H392*'Molar absorption spectra'!X392/10</f>
        <v>0</v>
      </c>
      <c r="Y392" s="68">
        <f>'Light exposure'!$H392*'Molar absorption spectra'!Y392/10</f>
        <v>0</v>
      </c>
      <c r="Z392" s="68">
        <f>'Light exposure'!$H392*'Molar absorption spectra'!Z392/10</f>
        <v>0</v>
      </c>
      <c r="AA392" s="68">
        <f>'Light exposure'!$H392*'Molar absorption spectra'!AA392/10</f>
        <v>0</v>
      </c>
      <c r="AB392" s="68">
        <f>'Light exposure'!$H392*'Molar absorption spectra'!AB392/10</f>
        <v>0</v>
      </c>
      <c r="AC392" s="68">
        <f>'Light exposure'!$H392*'Molar absorption spectra'!AC392/10</f>
        <v>0</v>
      </c>
      <c r="AD392" s="68">
        <f>'Light exposure'!$H392*'Molar absorption spectra'!AD392/10</f>
        <v>0</v>
      </c>
      <c r="AE392" s="68">
        <f>'Light exposure'!$H392*'Molar absorption spectra'!AE392/10</f>
        <v>0</v>
      </c>
      <c r="AF392" s="68">
        <f>'Light exposure'!$H392*'Molar absorption spectra'!AF392/10</f>
        <v>0</v>
      </c>
      <c r="AG392" s="68">
        <f>'Light exposure'!$H392*'Molar absorption spectra'!AG392/10</f>
        <v>0</v>
      </c>
      <c r="AH392" s="68">
        <f>'Light exposure'!$H392*'Molar absorption spectra'!AH392/10</f>
        <v>0</v>
      </c>
      <c r="AI392" s="68">
        <f>'Light exposure'!$H392*'Molar absorption spectra'!AI392/10</f>
        <v>0</v>
      </c>
      <c r="AJ392" s="68">
        <f>'Light exposure'!$H392*'Molar absorption spectra'!AJ392/10</f>
        <v>0</v>
      </c>
      <c r="AK392" s="68">
        <f>'Light exposure'!$H392*'Molar absorption spectra'!AK392/10</f>
        <v>0</v>
      </c>
      <c r="AL392" s="68">
        <f>'Light exposure'!$H392*'Molar absorption spectra'!AL392/10</f>
        <v>0</v>
      </c>
      <c r="AM392" s="68">
        <f>'Light exposure'!$H392*'Molar absorption spectra'!AM392/10</f>
        <v>0</v>
      </c>
      <c r="AN392" s="68">
        <f>'Light exposure'!$H392*'Molar absorption spectra'!AN392/10</f>
        <v>0</v>
      </c>
      <c r="AO392" s="68">
        <f>'Light exposure'!$H392*'Molar absorption spectra'!AO392/10</f>
        <v>0</v>
      </c>
      <c r="AP392" s="68">
        <f>'Light exposure'!$H392*'Molar absorption spectra'!AP392/10</f>
        <v>0</v>
      </c>
      <c r="AQ392" s="68">
        <f>'Light exposure'!$H392*'Molar absorption spectra'!AQ392/10</f>
        <v>0</v>
      </c>
      <c r="AR392" s="68">
        <f>'Light exposure'!$H392*'Molar absorption spectra'!AR392/10</f>
        <v>0</v>
      </c>
      <c r="AS392" s="68">
        <f>'Light exposure'!$H392*'Molar absorption spectra'!AS392/10</f>
        <v>0</v>
      </c>
      <c r="AT392" s="68">
        <f>'Light exposure'!$H392*'Molar absorption spectra'!AT392/10</f>
        <v>0</v>
      </c>
      <c r="AU392" s="68">
        <f>'Light exposure'!$H392*'Molar absorption spectra'!AU392/10</f>
        <v>0</v>
      </c>
      <c r="AV392" s="68">
        <f>'Light exposure'!$H392*'Molar absorption spectra'!AV392/10</f>
        <v>0</v>
      </c>
      <c r="AW392" s="68">
        <f>'Light exposure'!$H392*'Molar absorption spectra'!AW392/10</f>
        <v>0</v>
      </c>
      <c r="AX392" s="68">
        <f>'Light exposure'!$H392*'Molar absorption spectra'!AX392/10</f>
        <v>0</v>
      </c>
      <c r="AY392" s="68">
        <f>'Light exposure'!$H392*'Molar absorption spectra'!AY392/10</f>
        <v>0</v>
      </c>
      <c r="AZ392" s="68">
        <f>'Light exposure'!$H392*'Molar absorption spectra'!AZ392/10</f>
        <v>0</v>
      </c>
      <c r="BA392" s="68">
        <f>'Light exposure'!$H392*'Molar absorption spectra'!BA392/10</f>
        <v>0</v>
      </c>
      <c r="BB392" s="68">
        <f>'Light exposure'!$H392*'Molar absorption spectra'!BB392/10</f>
        <v>0</v>
      </c>
      <c r="BC392" s="68">
        <f>'Light exposure'!$H392*'Molar absorption spectra'!BC392/10</f>
        <v>0</v>
      </c>
      <c r="BD392" s="68">
        <f>'Light exposure'!$H392*'Molar absorption spectra'!BD392/10</f>
        <v>0</v>
      </c>
      <c r="BE392" s="68">
        <f>'Light exposure'!$H392*'Molar absorption spectra'!BE392/10</f>
        <v>0</v>
      </c>
      <c r="BF392" s="68">
        <f>'Light exposure'!$H392*'Molar absorption spectra'!BF392/10</f>
        <v>0</v>
      </c>
      <c r="BG392" s="68">
        <f>'Light exposure'!$H392*'Molar absorption spectra'!BG392/10</f>
        <v>0</v>
      </c>
      <c r="BH392" s="68">
        <f>'Light exposure'!$H392*'Molar absorption spectra'!BH392/10</f>
        <v>0</v>
      </c>
      <c r="BI392" s="68">
        <f>'Light exposure'!$H392*'Molar absorption spectra'!BI392/10</f>
        <v>0</v>
      </c>
      <c r="BJ392" s="68">
        <f>'Light exposure'!$H392*'Molar absorption spectra'!BJ392/10</f>
        <v>0</v>
      </c>
      <c r="BK392" s="68">
        <f>'Light exposure'!$H392*'Molar absorption spectra'!BK392/10</f>
        <v>0</v>
      </c>
      <c r="BL392" s="68">
        <f>'Light exposure'!$H392*'Molar absorption spectra'!BL392/10</f>
        <v>0</v>
      </c>
      <c r="BM392" s="68">
        <f>'Light exposure'!$H392*'Molar absorption spectra'!BM392/10</f>
        <v>0</v>
      </c>
      <c r="BN392" s="68">
        <f>'Light exposure'!$H392*'Molar absorption spectra'!BN392/10</f>
        <v>0</v>
      </c>
      <c r="BO392" s="68">
        <f>'Light exposure'!$H392*'Molar absorption spectra'!BO392/10</f>
        <v>0</v>
      </c>
      <c r="BP392" s="68">
        <f>'Light exposure'!$H392*'Molar absorption spectra'!BP392/10</f>
        <v>0</v>
      </c>
      <c r="BQ392" s="68">
        <f>'Light exposure'!$H392*'Molar absorption spectra'!BQ392/10</f>
        <v>0</v>
      </c>
      <c r="BR392" s="68">
        <f>'Light exposure'!$H392*'Molar absorption spectra'!BR392/10</f>
        <v>0</v>
      </c>
      <c r="BS392" s="68">
        <f>'Light exposure'!$H392*'Molar absorption spectra'!BS392/10</f>
        <v>0</v>
      </c>
      <c r="BT392" s="68">
        <f>'Light exposure'!$H392*'Molar absorption spectra'!BT392/10</f>
        <v>0</v>
      </c>
      <c r="BU392" s="68">
        <f>'Light exposure'!$H392*'Molar absorption spectra'!BU392/10</f>
        <v>0</v>
      </c>
      <c r="BV392" s="68">
        <f>'Light exposure'!$H392*'Molar absorption spectra'!BV392/10</f>
        <v>0</v>
      </c>
      <c r="BW392" s="68">
        <f>'Light exposure'!$H392*'Molar absorption spectra'!BW392/10</f>
        <v>0</v>
      </c>
      <c r="BX392" s="68">
        <f>'Light exposure'!$H392*'Molar absorption spectra'!BX392/10</f>
        <v>0</v>
      </c>
      <c r="BY392" s="68">
        <f>'Light exposure'!$H392*'Molar absorption spectra'!BY392/10</f>
        <v>0</v>
      </c>
      <c r="BZ392" s="68">
        <f>'Light exposure'!$H392*'Molar absorption spectra'!BZ392/10</f>
        <v>0</v>
      </c>
      <c r="CA392" s="68">
        <f>'Light exposure'!$H392*'Molar absorption spectra'!CA392/10</f>
        <v>0</v>
      </c>
      <c r="CB392" s="68">
        <f>'Light exposure'!$H392*'Molar absorption spectra'!CB392/10</f>
        <v>0</v>
      </c>
      <c r="CC392" s="68">
        <f>'Light exposure'!$H392*'Molar absorption spectra'!CC392/10</f>
        <v>0</v>
      </c>
      <c r="CD392" s="68">
        <f>'Light exposure'!$H392*'Molar absorption spectra'!CD392/10</f>
        <v>0</v>
      </c>
      <c r="CE392" s="68">
        <f>'Light exposure'!$H392*'Molar absorption spectra'!CE392/10</f>
        <v>0</v>
      </c>
      <c r="CF392" s="68">
        <f>'Light exposure'!$H392*'Molar absorption spectra'!CF392/10</f>
        <v>0</v>
      </c>
      <c r="CG392" s="68">
        <f>'Light exposure'!$H392*'Molar absorption spectra'!CG392/10</f>
        <v>0</v>
      </c>
      <c r="CH392" s="68">
        <f>'Light exposure'!$H392*'Molar absorption spectra'!CH392/10</f>
        <v>0</v>
      </c>
      <c r="CI392" s="68">
        <f>'Light exposure'!$H392*'Molar absorption spectra'!CI392/10</f>
        <v>0</v>
      </c>
      <c r="CJ392" s="68">
        <f>'Light exposure'!$H392*'Molar absorption spectra'!CJ392/10</f>
        <v>0</v>
      </c>
      <c r="CK392" s="68">
        <f>'Light exposure'!$H392*'Molar absorption spectra'!CK392/10</f>
        <v>0</v>
      </c>
      <c r="CL392" s="68">
        <f>'Light exposure'!$H392*'Molar absorption spectra'!CL392/10</f>
        <v>0</v>
      </c>
    </row>
    <row r="393" spans="1:90" x14ac:dyDescent="0.35">
      <c r="A393" s="17">
        <v>665</v>
      </c>
      <c r="B393" s="68">
        <f>'Light exposure'!$H393*'Molar absorption spectra'!B393/10</f>
        <v>0</v>
      </c>
      <c r="C393" s="68">
        <f>'Light exposure'!$H393*'Molar absorption spectra'!C393/10</f>
        <v>0</v>
      </c>
      <c r="D393" s="68">
        <f>'Light exposure'!$H393*'Molar absorption spectra'!D393/10</f>
        <v>0</v>
      </c>
      <c r="E393" s="68">
        <f>'Light exposure'!$H393*'Molar absorption spectra'!E393/10</f>
        <v>0</v>
      </c>
      <c r="F393" s="68">
        <f>'Light exposure'!$H393*'Molar absorption spectra'!F393/10</f>
        <v>0</v>
      </c>
      <c r="G393" s="68">
        <f>'Light exposure'!$H393*'Molar absorption spectra'!G393/10</f>
        <v>0</v>
      </c>
      <c r="H393" s="68">
        <f>'Light exposure'!$H393*'Molar absorption spectra'!H393/10</f>
        <v>0</v>
      </c>
      <c r="I393" s="68">
        <f>'Light exposure'!$H393*'Molar absorption spectra'!I393/10</f>
        <v>0</v>
      </c>
      <c r="J393" s="68">
        <f>'Light exposure'!$H393*'Molar absorption spectra'!J393/10</f>
        <v>0</v>
      </c>
      <c r="K393" s="68">
        <f>'Light exposure'!$H393*'Molar absorption spectra'!K393/10</f>
        <v>0</v>
      </c>
      <c r="L393" s="68">
        <f>'Light exposure'!$H393*'Molar absorption spectra'!L393/10</f>
        <v>0</v>
      </c>
      <c r="M393" s="68">
        <f>'Light exposure'!$H393*'Molar absorption spectra'!M393/10</f>
        <v>0</v>
      </c>
      <c r="N393" s="68">
        <f>'Light exposure'!$H393*'Molar absorption spectra'!N393/10</f>
        <v>0</v>
      </c>
      <c r="O393" s="68">
        <f>'Light exposure'!$H393*'Molar absorption spectra'!O393/10</f>
        <v>0</v>
      </c>
      <c r="P393" s="68">
        <f>'Light exposure'!$H393*'Molar absorption spectra'!P393/10</f>
        <v>0</v>
      </c>
      <c r="Q393" s="68">
        <f>'Light exposure'!$H393*'Molar absorption spectra'!Q393/10</f>
        <v>0</v>
      </c>
      <c r="R393" s="68">
        <f>'Light exposure'!$H393*'Molar absorption spectra'!R393/10</f>
        <v>0</v>
      </c>
      <c r="S393" s="68">
        <f>'Light exposure'!$H393*'Molar absorption spectra'!S393/10</f>
        <v>0</v>
      </c>
      <c r="T393" s="68">
        <f>'Light exposure'!$H393*'Molar absorption spectra'!T393/10</f>
        <v>0</v>
      </c>
      <c r="U393" s="68">
        <f>'Light exposure'!$H393*'Molar absorption spectra'!U393/10</f>
        <v>0</v>
      </c>
      <c r="V393" s="68">
        <f>'Light exposure'!$H393*'Molar absorption spectra'!V393/10</f>
        <v>0</v>
      </c>
      <c r="W393" s="68">
        <f>'Light exposure'!$H393*'Molar absorption spectra'!W393/10</f>
        <v>0</v>
      </c>
      <c r="X393" s="68">
        <f>'Light exposure'!$H393*'Molar absorption spectra'!X393/10</f>
        <v>0</v>
      </c>
      <c r="Y393" s="68">
        <f>'Light exposure'!$H393*'Molar absorption spectra'!Y393/10</f>
        <v>0</v>
      </c>
      <c r="Z393" s="68">
        <f>'Light exposure'!$H393*'Molar absorption spectra'!Z393/10</f>
        <v>0</v>
      </c>
      <c r="AA393" s="68">
        <f>'Light exposure'!$H393*'Molar absorption spectra'!AA393/10</f>
        <v>0</v>
      </c>
      <c r="AB393" s="68">
        <f>'Light exposure'!$H393*'Molar absorption spectra'!AB393/10</f>
        <v>0</v>
      </c>
      <c r="AC393" s="68">
        <f>'Light exposure'!$H393*'Molar absorption spectra'!AC393/10</f>
        <v>0</v>
      </c>
      <c r="AD393" s="68">
        <f>'Light exposure'!$H393*'Molar absorption spectra'!AD393/10</f>
        <v>0</v>
      </c>
      <c r="AE393" s="68">
        <f>'Light exposure'!$H393*'Molar absorption spectra'!AE393/10</f>
        <v>0</v>
      </c>
      <c r="AF393" s="68">
        <f>'Light exposure'!$H393*'Molar absorption spectra'!AF393/10</f>
        <v>0</v>
      </c>
      <c r="AG393" s="68">
        <f>'Light exposure'!$H393*'Molar absorption spectra'!AG393/10</f>
        <v>0</v>
      </c>
      <c r="AH393" s="68">
        <f>'Light exposure'!$H393*'Molar absorption spectra'!AH393/10</f>
        <v>0</v>
      </c>
      <c r="AI393" s="68">
        <f>'Light exposure'!$H393*'Molar absorption spectra'!AI393/10</f>
        <v>0</v>
      </c>
      <c r="AJ393" s="68">
        <f>'Light exposure'!$H393*'Molar absorption spectra'!AJ393/10</f>
        <v>0</v>
      </c>
      <c r="AK393" s="68">
        <f>'Light exposure'!$H393*'Molar absorption spectra'!AK393/10</f>
        <v>0</v>
      </c>
      <c r="AL393" s="68">
        <f>'Light exposure'!$H393*'Molar absorption spectra'!AL393/10</f>
        <v>0</v>
      </c>
      <c r="AM393" s="68">
        <f>'Light exposure'!$H393*'Molar absorption spectra'!AM393/10</f>
        <v>0</v>
      </c>
      <c r="AN393" s="68">
        <f>'Light exposure'!$H393*'Molar absorption spectra'!AN393/10</f>
        <v>0</v>
      </c>
      <c r="AO393" s="68">
        <f>'Light exposure'!$H393*'Molar absorption spectra'!AO393/10</f>
        <v>0</v>
      </c>
      <c r="AP393" s="68">
        <f>'Light exposure'!$H393*'Molar absorption spectra'!AP393/10</f>
        <v>0</v>
      </c>
      <c r="AQ393" s="68">
        <f>'Light exposure'!$H393*'Molar absorption spectra'!AQ393/10</f>
        <v>0</v>
      </c>
      <c r="AR393" s="68">
        <f>'Light exposure'!$H393*'Molar absorption spectra'!AR393/10</f>
        <v>0</v>
      </c>
      <c r="AS393" s="68">
        <f>'Light exposure'!$H393*'Molar absorption spectra'!AS393/10</f>
        <v>0</v>
      </c>
      <c r="AT393" s="68">
        <f>'Light exposure'!$H393*'Molar absorption spectra'!AT393/10</f>
        <v>0</v>
      </c>
      <c r="AU393" s="68">
        <f>'Light exposure'!$H393*'Molar absorption spectra'!AU393/10</f>
        <v>0</v>
      </c>
      <c r="AV393" s="68">
        <f>'Light exposure'!$H393*'Molar absorption spectra'!AV393/10</f>
        <v>0</v>
      </c>
      <c r="AW393" s="68">
        <f>'Light exposure'!$H393*'Molar absorption spectra'!AW393/10</f>
        <v>0</v>
      </c>
      <c r="AX393" s="68">
        <f>'Light exposure'!$H393*'Molar absorption spectra'!AX393/10</f>
        <v>0</v>
      </c>
      <c r="AY393" s="68">
        <f>'Light exposure'!$H393*'Molar absorption spectra'!AY393/10</f>
        <v>0</v>
      </c>
      <c r="AZ393" s="68">
        <f>'Light exposure'!$H393*'Molar absorption spectra'!AZ393/10</f>
        <v>0</v>
      </c>
      <c r="BA393" s="68">
        <f>'Light exposure'!$H393*'Molar absorption spectra'!BA393/10</f>
        <v>0</v>
      </c>
      <c r="BB393" s="68">
        <f>'Light exposure'!$H393*'Molar absorption spectra'!BB393/10</f>
        <v>0</v>
      </c>
      <c r="BC393" s="68">
        <f>'Light exposure'!$H393*'Molar absorption spectra'!BC393/10</f>
        <v>0</v>
      </c>
      <c r="BD393" s="68">
        <f>'Light exposure'!$H393*'Molar absorption spectra'!BD393/10</f>
        <v>0</v>
      </c>
      <c r="BE393" s="68">
        <f>'Light exposure'!$H393*'Molar absorption spectra'!BE393/10</f>
        <v>0</v>
      </c>
      <c r="BF393" s="68">
        <f>'Light exposure'!$H393*'Molar absorption spectra'!BF393/10</f>
        <v>0</v>
      </c>
      <c r="BG393" s="68">
        <f>'Light exposure'!$H393*'Molar absorption spectra'!BG393/10</f>
        <v>0</v>
      </c>
      <c r="BH393" s="68">
        <f>'Light exposure'!$H393*'Molar absorption spectra'!BH393/10</f>
        <v>0</v>
      </c>
      <c r="BI393" s="68">
        <f>'Light exposure'!$H393*'Molar absorption spectra'!BI393/10</f>
        <v>0</v>
      </c>
      <c r="BJ393" s="68">
        <f>'Light exposure'!$H393*'Molar absorption spectra'!BJ393/10</f>
        <v>0</v>
      </c>
      <c r="BK393" s="68">
        <f>'Light exposure'!$H393*'Molar absorption spectra'!BK393/10</f>
        <v>0</v>
      </c>
      <c r="BL393" s="68">
        <f>'Light exposure'!$H393*'Molar absorption spectra'!BL393/10</f>
        <v>0</v>
      </c>
      <c r="BM393" s="68">
        <f>'Light exposure'!$H393*'Molar absorption spectra'!BM393/10</f>
        <v>0</v>
      </c>
      <c r="BN393" s="68">
        <f>'Light exposure'!$H393*'Molar absorption spectra'!BN393/10</f>
        <v>0</v>
      </c>
      <c r="BO393" s="68">
        <f>'Light exposure'!$H393*'Molar absorption spectra'!BO393/10</f>
        <v>0</v>
      </c>
      <c r="BP393" s="68">
        <f>'Light exposure'!$H393*'Molar absorption spectra'!BP393/10</f>
        <v>0</v>
      </c>
      <c r="BQ393" s="68">
        <f>'Light exposure'!$H393*'Molar absorption spectra'!BQ393/10</f>
        <v>0</v>
      </c>
      <c r="BR393" s="68">
        <f>'Light exposure'!$H393*'Molar absorption spectra'!BR393/10</f>
        <v>0</v>
      </c>
      <c r="BS393" s="68">
        <f>'Light exposure'!$H393*'Molar absorption spectra'!BS393/10</f>
        <v>0</v>
      </c>
      <c r="BT393" s="68">
        <f>'Light exposure'!$H393*'Molar absorption spectra'!BT393/10</f>
        <v>0</v>
      </c>
      <c r="BU393" s="68">
        <f>'Light exposure'!$H393*'Molar absorption spectra'!BU393/10</f>
        <v>0</v>
      </c>
      <c r="BV393" s="68">
        <f>'Light exposure'!$H393*'Molar absorption spectra'!BV393/10</f>
        <v>0</v>
      </c>
      <c r="BW393" s="68">
        <f>'Light exposure'!$H393*'Molar absorption spectra'!BW393/10</f>
        <v>0</v>
      </c>
      <c r="BX393" s="68">
        <f>'Light exposure'!$H393*'Molar absorption spectra'!BX393/10</f>
        <v>0</v>
      </c>
      <c r="BY393" s="68">
        <f>'Light exposure'!$H393*'Molar absorption spectra'!BY393/10</f>
        <v>0</v>
      </c>
      <c r="BZ393" s="68">
        <f>'Light exposure'!$H393*'Molar absorption spectra'!BZ393/10</f>
        <v>0</v>
      </c>
      <c r="CA393" s="68">
        <f>'Light exposure'!$H393*'Molar absorption spectra'!CA393/10</f>
        <v>0</v>
      </c>
      <c r="CB393" s="68">
        <f>'Light exposure'!$H393*'Molar absorption spectra'!CB393/10</f>
        <v>0</v>
      </c>
      <c r="CC393" s="68">
        <f>'Light exposure'!$H393*'Molar absorption spectra'!CC393/10</f>
        <v>0</v>
      </c>
      <c r="CD393" s="68">
        <f>'Light exposure'!$H393*'Molar absorption spectra'!CD393/10</f>
        <v>0</v>
      </c>
      <c r="CE393" s="68">
        <f>'Light exposure'!$H393*'Molar absorption spectra'!CE393/10</f>
        <v>0</v>
      </c>
      <c r="CF393" s="68">
        <f>'Light exposure'!$H393*'Molar absorption spectra'!CF393/10</f>
        <v>0</v>
      </c>
      <c r="CG393" s="68">
        <f>'Light exposure'!$H393*'Molar absorption spectra'!CG393/10</f>
        <v>0</v>
      </c>
      <c r="CH393" s="68">
        <f>'Light exposure'!$H393*'Molar absorption spectra'!CH393/10</f>
        <v>0</v>
      </c>
      <c r="CI393" s="68">
        <f>'Light exposure'!$H393*'Molar absorption spectra'!CI393/10</f>
        <v>0</v>
      </c>
      <c r="CJ393" s="68">
        <f>'Light exposure'!$H393*'Molar absorption spectra'!CJ393/10</f>
        <v>0</v>
      </c>
      <c r="CK393" s="68">
        <f>'Light exposure'!$H393*'Molar absorption spectra'!CK393/10</f>
        <v>0</v>
      </c>
      <c r="CL393" s="68">
        <f>'Light exposure'!$H393*'Molar absorption spectra'!CL393/10</f>
        <v>0</v>
      </c>
    </row>
    <row r="394" spans="1:90" x14ac:dyDescent="0.35">
      <c r="A394" s="17">
        <v>666</v>
      </c>
      <c r="B394" s="68">
        <f>'Light exposure'!$H394*'Molar absorption spectra'!B394/10</f>
        <v>0</v>
      </c>
      <c r="C394" s="68">
        <f>'Light exposure'!$H394*'Molar absorption spectra'!C394/10</f>
        <v>0</v>
      </c>
      <c r="D394" s="68">
        <f>'Light exposure'!$H394*'Molar absorption spectra'!D394/10</f>
        <v>0</v>
      </c>
      <c r="E394" s="68">
        <f>'Light exposure'!$H394*'Molar absorption spectra'!E394/10</f>
        <v>0</v>
      </c>
      <c r="F394" s="68">
        <f>'Light exposure'!$H394*'Molar absorption spectra'!F394/10</f>
        <v>0</v>
      </c>
      <c r="G394" s="68">
        <f>'Light exposure'!$H394*'Molar absorption spectra'!G394/10</f>
        <v>0</v>
      </c>
      <c r="H394" s="68">
        <f>'Light exposure'!$H394*'Molar absorption spectra'!H394/10</f>
        <v>0</v>
      </c>
      <c r="I394" s="68">
        <f>'Light exposure'!$H394*'Molar absorption spectra'!I394/10</f>
        <v>0</v>
      </c>
      <c r="J394" s="68">
        <f>'Light exposure'!$H394*'Molar absorption spectra'!J394/10</f>
        <v>0</v>
      </c>
      <c r="K394" s="68">
        <f>'Light exposure'!$H394*'Molar absorption spectra'!K394/10</f>
        <v>0</v>
      </c>
      <c r="L394" s="68">
        <f>'Light exposure'!$H394*'Molar absorption spectra'!L394/10</f>
        <v>0</v>
      </c>
      <c r="M394" s="68">
        <f>'Light exposure'!$H394*'Molar absorption spectra'!M394/10</f>
        <v>0</v>
      </c>
      <c r="N394" s="68">
        <f>'Light exposure'!$H394*'Molar absorption spectra'!N394/10</f>
        <v>0</v>
      </c>
      <c r="O394" s="68">
        <f>'Light exposure'!$H394*'Molar absorption spectra'!O394/10</f>
        <v>0</v>
      </c>
      <c r="P394" s="68">
        <f>'Light exposure'!$H394*'Molar absorption spectra'!P394/10</f>
        <v>0</v>
      </c>
      <c r="Q394" s="68">
        <f>'Light exposure'!$H394*'Molar absorption spectra'!Q394/10</f>
        <v>0</v>
      </c>
      <c r="R394" s="68">
        <f>'Light exposure'!$H394*'Molar absorption spectra'!R394/10</f>
        <v>0</v>
      </c>
      <c r="S394" s="68">
        <f>'Light exposure'!$H394*'Molar absorption spectra'!S394/10</f>
        <v>0</v>
      </c>
      <c r="T394" s="68">
        <f>'Light exposure'!$H394*'Molar absorption spectra'!T394/10</f>
        <v>0</v>
      </c>
      <c r="U394" s="68">
        <f>'Light exposure'!$H394*'Molar absorption spectra'!U394/10</f>
        <v>0</v>
      </c>
      <c r="V394" s="68">
        <f>'Light exposure'!$H394*'Molar absorption spectra'!V394/10</f>
        <v>0</v>
      </c>
      <c r="W394" s="68">
        <f>'Light exposure'!$H394*'Molar absorption spectra'!W394/10</f>
        <v>0</v>
      </c>
      <c r="X394" s="68">
        <f>'Light exposure'!$H394*'Molar absorption spectra'!X394/10</f>
        <v>0</v>
      </c>
      <c r="Y394" s="68">
        <f>'Light exposure'!$H394*'Molar absorption spectra'!Y394/10</f>
        <v>0</v>
      </c>
      <c r="Z394" s="68">
        <f>'Light exposure'!$H394*'Molar absorption spectra'!Z394/10</f>
        <v>0</v>
      </c>
      <c r="AA394" s="68">
        <f>'Light exposure'!$H394*'Molar absorption spectra'!AA394/10</f>
        <v>0</v>
      </c>
      <c r="AB394" s="68">
        <f>'Light exposure'!$H394*'Molar absorption spectra'!AB394/10</f>
        <v>0</v>
      </c>
      <c r="AC394" s="68">
        <f>'Light exposure'!$H394*'Molar absorption spectra'!AC394/10</f>
        <v>0</v>
      </c>
      <c r="AD394" s="68">
        <f>'Light exposure'!$H394*'Molar absorption spectra'!AD394/10</f>
        <v>0</v>
      </c>
      <c r="AE394" s="68">
        <f>'Light exposure'!$H394*'Molar absorption spectra'!AE394/10</f>
        <v>0</v>
      </c>
      <c r="AF394" s="68">
        <f>'Light exposure'!$H394*'Molar absorption spectra'!AF394/10</f>
        <v>0</v>
      </c>
      <c r="AG394" s="68">
        <f>'Light exposure'!$H394*'Molar absorption spectra'!AG394/10</f>
        <v>0</v>
      </c>
      <c r="AH394" s="68">
        <f>'Light exposure'!$H394*'Molar absorption spectra'!AH394/10</f>
        <v>0</v>
      </c>
      <c r="AI394" s="68">
        <f>'Light exposure'!$H394*'Molar absorption spectra'!AI394/10</f>
        <v>0</v>
      </c>
      <c r="AJ394" s="68">
        <f>'Light exposure'!$H394*'Molar absorption spectra'!AJ394/10</f>
        <v>0</v>
      </c>
      <c r="AK394" s="68">
        <f>'Light exposure'!$H394*'Molar absorption spectra'!AK394/10</f>
        <v>0</v>
      </c>
      <c r="AL394" s="68">
        <f>'Light exposure'!$H394*'Molar absorption spectra'!AL394/10</f>
        <v>0</v>
      </c>
      <c r="AM394" s="68">
        <f>'Light exposure'!$H394*'Molar absorption spectra'!AM394/10</f>
        <v>0</v>
      </c>
      <c r="AN394" s="68">
        <f>'Light exposure'!$H394*'Molar absorption spectra'!AN394/10</f>
        <v>0</v>
      </c>
      <c r="AO394" s="68">
        <f>'Light exposure'!$H394*'Molar absorption spectra'!AO394/10</f>
        <v>0</v>
      </c>
      <c r="AP394" s="68">
        <f>'Light exposure'!$H394*'Molar absorption spectra'!AP394/10</f>
        <v>0</v>
      </c>
      <c r="AQ394" s="68">
        <f>'Light exposure'!$H394*'Molar absorption spectra'!AQ394/10</f>
        <v>0</v>
      </c>
      <c r="AR394" s="68">
        <f>'Light exposure'!$H394*'Molar absorption spectra'!AR394/10</f>
        <v>0</v>
      </c>
      <c r="AS394" s="68">
        <f>'Light exposure'!$H394*'Molar absorption spectra'!AS394/10</f>
        <v>0</v>
      </c>
      <c r="AT394" s="68">
        <f>'Light exposure'!$H394*'Molar absorption spectra'!AT394/10</f>
        <v>0</v>
      </c>
      <c r="AU394" s="68">
        <f>'Light exposure'!$H394*'Molar absorption spectra'!AU394/10</f>
        <v>0</v>
      </c>
      <c r="AV394" s="68">
        <f>'Light exposure'!$H394*'Molar absorption spectra'!AV394/10</f>
        <v>0</v>
      </c>
      <c r="AW394" s="68">
        <f>'Light exposure'!$H394*'Molar absorption spectra'!AW394/10</f>
        <v>0</v>
      </c>
      <c r="AX394" s="68">
        <f>'Light exposure'!$H394*'Molar absorption spectra'!AX394/10</f>
        <v>0</v>
      </c>
      <c r="AY394" s="68">
        <f>'Light exposure'!$H394*'Molar absorption spectra'!AY394/10</f>
        <v>0</v>
      </c>
      <c r="AZ394" s="68">
        <f>'Light exposure'!$H394*'Molar absorption spectra'!AZ394/10</f>
        <v>0</v>
      </c>
      <c r="BA394" s="68">
        <f>'Light exposure'!$H394*'Molar absorption spectra'!BA394/10</f>
        <v>0</v>
      </c>
      <c r="BB394" s="68">
        <f>'Light exposure'!$H394*'Molar absorption spectra'!BB394/10</f>
        <v>0</v>
      </c>
      <c r="BC394" s="68">
        <f>'Light exposure'!$H394*'Molar absorption spectra'!BC394/10</f>
        <v>0</v>
      </c>
      <c r="BD394" s="68">
        <f>'Light exposure'!$H394*'Molar absorption spectra'!BD394/10</f>
        <v>0</v>
      </c>
      <c r="BE394" s="68">
        <f>'Light exposure'!$H394*'Molar absorption spectra'!BE394/10</f>
        <v>0</v>
      </c>
      <c r="BF394" s="68">
        <f>'Light exposure'!$H394*'Molar absorption spectra'!BF394/10</f>
        <v>0</v>
      </c>
      <c r="BG394" s="68">
        <f>'Light exposure'!$H394*'Molar absorption spectra'!BG394/10</f>
        <v>0</v>
      </c>
      <c r="BH394" s="68">
        <f>'Light exposure'!$H394*'Molar absorption spectra'!BH394/10</f>
        <v>0</v>
      </c>
      <c r="BI394" s="68">
        <f>'Light exposure'!$H394*'Molar absorption spectra'!BI394/10</f>
        <v>0</v>
      </c>
      <c r="BJ394" s="68">
        <f>'Light exposure'!$H394*'Molar absorption spectra'!BJ394/10</f>
        <v>0</v>
      </c>
      <c r="BK394" s="68">
        <f>'Light exposure'!$H394*'Molar absorption spectra'!BK394/10</f>
        <v>0</v>
      </c>
      <c r="BL394" s="68">
        <f>'Light exposure'!$H394*'Molar absorption spectra'!BL394/10</f>
        <v>0</v>
      </c>
      <c r="BM394" s="68">
        <f>'Light exposure'!$H394*'Molar absorption spectra'!BM394/10</f>
        <v>0</v>
      </c>
      <c r="BN394" s="68">
        <f>'Light exposure'!$H394*'Molar absorption spectra'!BN394/10</f>
        <v>0</v>
      </c>
      <c r="BO394" s="68">
        <f>'Light exposure'!$H394*'Molar absorption spectra'!BO394/10</f>
        <v>0</v>
      </c>
      <c r="BP394" s="68">
        <f>'Light exposure'!$H394*'Molar absorption spectra'!BP394/10</f>
        <v>0</v>
      </c>
      <c r="BQ394" s="68">
        <f>'Light exposure'!$H394*'Molar absorption spectra'!BQ394/10</f>
        <v>0</v>
      </c>
      <c r="BR394" s="68">
        <f>'Light exposure'!$H394*'Molar absorption spectra'!BR394/10</f>
        <v>0</v>
      </c>
      <c r="BS394" s="68">
        <f>'Light exposure'!$H394*'Molar absorption spectra'!BS394/10</f>
        <v>0</v>
      </c>
      <c r="BT394" s="68">
        <f>'Light exposure'!$H394*'Molar absorption spectra'!BT394/10</f>
        <v>0</v>
      </c>
      <c r="BU394" s="68">
        <f>'Light exposure'!$H394*'Molar absorption spectra'!BU394/10</f>
        <v>0</v>
      </c>
      <c r="BV394" s="68">
        <f>'Light exposure'!$H394*'Molar absorption spectra'!BV394/10</f>
        <v>0</v>
      </c>
      <c r="BW394" s="68">
        <f>'Light exposure'!$H394*'Molar absorption spectra'!BW394/10</f>
        <v>0</v>
      </c>
      <c r="BX394" s="68">
        <f>'Light exposure'!$H394*'Molar absorption spectra'!BX394/10</f>
        <v>0</v>
      </c>
      <c r="BY394" s="68">
        <f>'Light exposure'!$H394*'Molar absorption spectra'!BY394/10</f>
        <v>0</v>
      </c>
      <c r="BZ394" s="68">
        <f>'Light exposure'!$H394*'Molar absorption spectra'!BZ394/10</f>
        <v>0</v>
      </c>
      <c r="CA394" s="68">
        <f>'Light exposure'!$H394*'Molar absorption spectra'!CA394/10</f>
        <v>0</v>
      </c>
      <c r="CB394" s="68">
        <f>'Light exposure'!$H394*'Molar absorption spectra'!CB394/10</f>
        <v>0</v>
      </c>
      <c r="CC394" s="68">
        <f>'Light exposure'!$H394*'Molar absorption spectra'!CC394/10</f>
        <v>0</v>
      </c>
      <c r="CD394" s="68">
        <f>'Light exposure'!$H394*'Molar absorption spectra'!CD394/10</f>
        <v>0</v>
      </c>
      <c r="CE394" s="68">
        <f>'Light exposure'!$H394*'Molar absorption spectra'!CE394/10</f>
        <v>0</v>
      </c>
      <c r="CF394" s="68">
        <f>'Light exposure'!$H394*'Molar absorption spectra'!CF394/10</f>
        <v>0</v>
      </c>
      <c r="CG394" s="68">
        <f>'Light exposure'!$H394*'Molar absorption spectra'!CG394/10</f>
        <v>0</v>
      </c>
      <c r="CH394" s="68">
        <f>'Light exposure'!$H394*'Molar absorption spectra'!CH394/10</f>
        <v>0</v>
      </c>
      <c r="CI394" s="68">
        <f>'Light exposure'!$H394*'Molar absorption spectra'!CI394/10</f>
        <v>0</v>
      </c>
      <c r="CJ394" s="68">
        <f>'Light exposure'!$H394*'Molar absorption spectra'!CJ394/10</f>
        <v>0</v>
      </c>
      <c r="CK394" s="68">
        <f>'Light exposure'!$H394*'Molar absorption spectra'!CK394/10</f>
        <v>0</v>
      </c>
      <c r="CL394" s="68">
        <f>'Light exposure'!$H394*'Molar absorption spectra'!CL394/10</f>
        <v>0</v>
      </c>
    </row>
    <row r="395" spans="1:90" x14ac:dyDescent="0.35">
      <c r="A395" s="17">
        <v>667</v>
      </c>
      <c r="B395" s="68">
        <f>'Light exposure'!$H395*'Molar absorption spectra'!B395/10</f>
        <v>0</v>
      </c>
      <c r="C395" s="68">
        <f>'Light exposure'!$H395*'Molar absorption spectra'!C395/10</f>
        <v>0</v>
      </c>
      <c r="D395" s="68">
        <f>'Light exposure'!$H395*'Molar absorption spectra'!D395/10</f>
        <v>0</v>
      </c>
      <c r="E395" s="68">
        <f>'Light exposure'!$H395*'Molar absorption spectra'!E395/10</f>
        <v>0</v>
      </c>
      <c r="F395" s="68">
        <f>'Light exposure'!$H395*'Molar absorption spectra'!F395/10</f>
        <v>0</v>
      </c>
      <c r="G395" s="68">
        <f>'Light exposure'!$H395*'Molar absorption spectra'!G395/10</f>
        <v>0</v>
      </c>
      <c r="H395" s="68">
        <f>'Light exposure'!$H395*'Molar absorption spectra'!H395/10</f>
        <v>0</v>
      </c>
      <c r="I395" s="68">
        <f>'Light exposure'!$H395*'Molar absorption spectra'!I395/10</f>
        <v>0</v>
      </c>
      <c r="J395" s="68">
        <f>'Light exposure'!$H395*'Molar absorption spectra'!J395/10</f>
        <v>0</v>
      </c>
      <c r="K395" s="68">
        <f>'Light exposure'!$H395*'Molar absorption spectra'!K395/10</f>
        <v>0</v>
      </c>
      <c r="L395" s="68">
        <f>'Light exposure'!$H395*'Molar absorption spectra'!L395/10</f>
        <v>0</v>
      </c>
      <c r="M395" s="68">
        <f>'Light exposure'!$H395*'Molar absorption spectra'!M395/10</f>
        <v>0</v>
      </c>
      <c r="N395" s="68">
        <f>'Light exposure'!$H395*'Molar absorption spectra'!N395/10</f>
        <v>0</v>
      </c>
      <c r="O395" s="68">
        <f>'Light exposure'!$H395*'Molar absorption spectra'!O395/10</f>
        <v>0</v>
      </c>
      <c r="P395" s="68">
        <f>'Light exposure'!$H395*'Molar absorption spectra'!P395/10</f>
        <v>0</v>
      </c>
      <c r="Q395" s="68">
        <f>'Light exposure'!$H395*'Molar absorption spectra'!Q395/10</f>
        <v>0</v>
      </c>
      <c r="R395" s="68">
        <f>'Light exposure'!$H395*'Molar absorption spectra'!R395/10</f>
        <v>0</v>
      </c>
      <c r="S395" s="68">
        <f>'Light exposure'!$H395*'Molar absorption spectra'!S395/10</f>
        <v>0</v>
      </c>
      <c r="T395" s="68">
        <f>'Light exposure'!$H395*'Molar absorption spectra'!T395/10</f>
        <v>0</v>
      </c>
      <c r="U395" s="68">
        <f>'Light exposure'!$H395*'Molar absorption spectra'!U395/10</f>
        <v>0</v>
      </c>
      <c r="V395" s="68">
        <f>'Light exposure'!$H395*'Molar absorption spectra'!V395/10</f>
        <v>0</v>
      </c>
      <c r="W395" s="68">
        <f>'Light exposure'!$H395*'Molar absorption spectra'!W395/10</f>
        <v>0</v>
      </c>
      <c r="X395" s="68">
        <f>'Light exposure'!$H395*'Molar absorption spectra'!X395/10</f>
        <v>0</v>
      </c>
      <c r="Y395" s="68">
        <f>'Light exposure'!$H395*'Molar absorption spectra'!Y395/10</f>
        <v>0</v>
      </c>
      <c r="Z395" s="68">
        <f>'Light exposure'!$H395*'Molar absorption spectra'!Z395/10</f>
        <v>0</v>
      </c>
      <c r="AA395" s="68">
        <f>'Light exposure'!$H395*'Molar absorption spectra'!AA395/10</f>
        <v>0</v>
      </c>
      <c r="AB395" s="68">
        <f>'Light exposure'!$H395*'Molar absorption spectra'!AB395/10</f>
        <v>0</v>
      </c>
      <c r="AC395" s="68">
        <f>'Light exposure'!$H395*'Molar absorption spectra'!AC395/10</f>
        <v>0</v>
      </c>
      <c r="AD395" s="68">
        <f>'Light exposure'!$H395*'Molar absorption spectra'!AD395/10</f>
        <v>0</v>
      </c>
      <c r="AE395" s="68">
        <f>'Light exposure'!$H395*'Molar absorption spectra'!AE395/10</f>
        <v>0</v>
      </c>
      <c r="AF395" s="68">
        <f>'Light exposure'!$H395*'Molar absorption spectra'!AF395/10</f>
        <v>0</v>
      </c>
      <c r="AG395" s="68">
        <f>'Light exposure'!$H395*'Molar absorption spectra'!AG395/10</f>
        <v>0</v>
      </c>
      <c r="AH395" s="68">
        <f>'Light exposure'!$H395*'Molar absorption spectra'!AH395/10</f>
        <v>0</v>
      </c>
      <c r="AI395" s="68">
        <f>'Light exposure'!$H395*'Molar absorption spectra'!AI395/10</f>
        <v>0</v>
      </c>
      <c r="AJ395" s="68">
        <f>'Light exposure'!$H395*'Molar absorption spectra'!AJ395/10</f>
        <v>0</v>
      </c>
      <c r="AK395" s="68">
        <f>'Light exposure'!$H395*'Molar absorption spectra'!AK395/10</f>
        <v>0</v>
      </c>
      <c r="AL395" s="68">
        <f>'Light exposure'!$H395*'Molar absorption spectra'!AL395/10</f>
        <v>0</v>
      </c>
      <c r="AM395" s="68">
        <f>'Light exposure'!$H395*'Molar absorption spectra'!AM395/10</f>
        <v>0</v>
      </c>
      <c r="AN395" s="68">
        <f>'Light exposure'!$H395*'Molar absorption spectra'!AN395/10</f>
        <v>0</v>
      </c>
      <c r="AO395" s="68">
        <f>'Light exposure'!$H395*'Molar absorption spectra'!AO395/10</f>
        <v>0</v>
      </c>
      <c r="AP395" s="68">
        <f>'Light exposure'!$H395*'Molar absorption spectra'!AP395/10</f>
        <v>0</v>
      </c>
      <c r="AQ395" s="68">
        <f>'Light exposure'!$H395*'Molar absorption spectra'!AQ395/10</f>
        <v>0</v>
      </c>
      <c r="AR395" s="68">
        <f>'Light exposure'!$H395*'Molar absorption spectra'!AR395/10</f>
        <v>0</v>
      </c>
      <c r="AS395" s="68">
        <f>'Light exposure'!$H395*'Molar absorption spectra'!AS395/10</f>
        <v>0</v>
      </c>
      <c r="AT395" s="68">
        <f>'Light exposure'!$H395*'Molar absorption spectra'!AT395/10</f>
        <v>0</v>
      </c>
      <c r="AU395" s="68">
        <f>'Light exposure'!$H395*'Molar absorption spectra'!AU395/10</f>
        <v>0</v>
      </c>
      <c r="AV395" s="68">
        <f>'Light exposure'!$H395*'Molar absorption spectra'!AV395/10</f>
        <v>0</v>
      </c>
      <c r="AW395" s="68">
        <f>'Light exposure'!$H395*'Molar absorption spectra'!AW395/10</f>
        <v>0</v>
      </c>
      <c r="AX395" s="68">
        <f>'Light exposure'!$H395*'Molar absorption spectra'!AX395/10</f>
        <v>0</v>
      </c>
      <c r="AY395" s="68">
        <f>'Light exposure'!$H395*'Molar absorption spectra'!AY395/10</f>
        <v>0</v>
      </c>
      <c r="AZ395" s="68">
        <f>'Light exposure'!$H395*'Molar absorption spectra'!AZ395/10</f>
        <v>0</v>
      </c>
      <c r="BA395" s="68">
        <f>'Light exposure'!$H395*'Molar absorption spectra'!BA395/10</f>
        <v>0</v>
      </c>
      <c r="BB395" s="68">
        <f>'Light exposure'!$H395*'Molar absorption spectra'!BB395/10</f>
        <v>0</v>
      </c>
      <c r="BC395" s="68">
        <f>'Light exposure'!$H395*'Molar absorption spectra'!BC395/10</f>
        <v>0</v>
      </c>
      <c r="BD395" s="68">
        <f>'Light exposure'!$H395*'Molar absorption spectra'!BD395/10</f>
        <v>0</v>
      </c>
      <c r="BE395" s="68">
        <f>'Light exposure'!$H395*'Molar absorption spectra'!BE395/10</f>
        <v>0</v>
      </c>
      <c r="BF395" s="68">
        <f>'Light exposure'!$H395*'Molar absorption spectra'!BF395/10</f>
        <v>0</v>
      </c>
      <c r="BG395" s="68">
        <f>'Light exposure'!$H395*'Molar absorption spectra'!BG395/10</f>
        <v>0</v>
      </c>
      <c r="BH395" s="68">
        <f>'Light exposure'!$H395*'Molar absorption spectra'!BH395/10</f>
        <v>0</v>
      </c>
      <c r="BI395" s="68">
        <f>'Light exposure'!$H395*'Molar absorption spectra'!BI395/10</f>
        <v>0</v>
      </c>
      <c r="BJ395" s="68">
        <f>'Light exposure'!$H395*'Molar absorption spectra'!BJ395/10</f>
        <v>0</v>
      </c>
      <c r="BK395" s="68">
        <f>'Light exposure'!$H395*'Molar absorption spectra'!BK395/10</f>
        <v>0</v>
      </c>
      <c r="BL395" s="68">
        <f>'Light exposure'!$H395*'Molar absorption spectra'!BL395/10</f>
        <v>0</v>
      </c>
      <c r="BM395" s="68">
        <f>'Light exposure'!$H395*'Molar absorption spectra'!BM395/10</f>
        <v>0</v>
      </c>
      <c r="BN395" s="68">
        <f>'Light exposure'!$H395*'Molar absorption spectra'!BN395/10</f>
        <v>0</v>
      </c>
      <c r="BO395" s="68">
        <f>'Light exposure'!$H395*'Molar absorption spectra'!BO395/10</f>
        <v>0</v>
      </c>
      <c r="BP395" s="68">
        <f>'Light exposure'!$H395*'Molar absorption spectra'!BP395/10</f>
        <v>0</v>
      </c>
      <c r="BQ395" s="68">
        <f>'Light exposure'!$H395*'Molar absorption spectra'!BQ395/10</f>
        <v>0</v>
      </c>
      <c r="BR395" s="68">
        <f>'Light exposure'!$H395*'Molar absorption spectra'!BR395/10</f>
        <v>0</v>
      </c>
      <c r="BS395" s="68">
        <f>'Light exposure'!$H395*'Molar absorption spectra'!BS395/10</f>
        <v>0</v>
      </c>
      <c r="BT395" s="68">
        <f>'Light exposure'!$H395*'Molar absorption spectra'!BT395/10</f>
        <v>0</v>
      </c>
      <c r="BU395" s="68">
        <f>'Light exposure'!$H395*'Molar absorption spectra'!BU395/10</f>
        <v>0</v>
      </c>
      <c r="BV395" s="68">
        <f>'Light exposure'!$H395*'Molar absorption spectra'!BV395/10</f>
        <v>0</v>
      </c>
      <c r="BW395" s="68">
        <f>'Light exposure'!$H395*'Molar absorption spectra'!BW395/10</f>
        <v>0</v>
      </c>
      <c r="BX395" s="68">
        <f>'Light exposure'!$H395*'Molar absorption spectra'!BX395/10</f>
        <v>0</v>
      </c>
      <c r="BY395" s="68">
        <f>'Light exposure'!$H395*'Molar absorption spectra'!BY395/10</f>
        <v>0</v>
      </c>
      <c r="BZ395" s="68">
        <f>'Light exposure'!$H395*'Molar absorption spectra'!BZ395/10</f>
        <v>0</v>
      </c>
      <c r="CA395" s="68">
        <f>'Light exposure'!$H395*'Molar absorption spectra'!CA395/10</f>
        <v>0</v>
      </c>
      <c r="CB395" s="68">
        <f>'Light exposure'!$H395*'Molar absorption spectra'!CB395/10</f>
        <v>0</v>
      </c>
      <c r="CC395" s="68">
        <f>'Light exposure'!$H395*'Molar absorption spectra'!CC395/10</f>
        <v>0</v>
      </c>
      <c r="CD395" s="68">
        <f>'Light exposure'!$H395*'Molar absorption spectra'!CD395/10</f>
        <v>0</v>
      </c>
      <c r="CE395" s="68">
        <f>'Light exposure'!$H395*'Molar absorption spectra'!CE395/10</f>
        <v>0</v>
      </c>
      <c r="CF395" s="68">
        <f>'Light exposure'!$H395*'Molar absorption spectra'!CF395/10</f>
        <v>0</v>
      </c>
      <c r="CG395" s="68">
        <f>'Light exposure'!$H395*'Molar absorption spectra'!CG395/10</f>
        <v>0</v>
      </c>
      <c r="CH395" s="68">
        <f>'Light exposure'!$H395*'Molar absorption spectra'!CH395/10</f>
        <v>0</v>
      </c>
      <c r="CI395" s="68">
        <f>'Light exposure'!$H395*'Molar absorption spectra'!CI395/10</f>
        <v>0</v>
      </c>
      <c r="CJ395" s="68">
        <f>'Light exposure'!$H395*'Molar absorption spectra'!CJ395/10</f>
        <v>0</v>
      </c>
      <c r="CK395" s="68">
        <f>'Light exposure'!$H395*'Molar absorption spectra'!CK395/10</f>
        <v>0</v>
      </c>
      <c r="CL395" s="68">
        <f>'Light exposure'!$H395*'Molar absorption spectra'!CL395/10</f>
        <v>0</v>
      </c>
    </row>
    <row r="396" spans="1:90" x14ac:dyDescent="0.35">
      <c r="A396" s="17">
        <v>668</v>
      </c>
      <c r="B396" s="68">
        <f>'Light exposure'!$H396*'Molar absorption spectra'!B396/10</f>
        <v>0</v>
      </c>
      <c r="C396" s="68">
        <f>'Light exposure'!$H396*'Molar absorption spectra'!C396/10</f>
        <v>0</v>
      </c>
      <c r="D396" s="68">
        <f>'Light exposure'!$H396*'Molar absorption spectra'!D396/10</f>
        <v>0</v>
      </c>
      <c r="E396" s="68">
        <f>'Light exposure'!$H396*'Molar absorption spectra'!E396/10</f>
        <v>0</v>
      </c>
      <c r="F396" s="68">
        <f>'Light exposure'!$H396*'Molar absorption spectra'!F396/10</f>
        <v>0</v>
      </c>
      <c r="G396" s="68">
        <f>'Light exposure'!$H396*'Molar absorption spectra'!G396/10</f>
        <v>0</v>
      </c>
      <c r="H396" s="68">
        <f>'Light exposure'!$H396*'Molar absorption spectra'!H396/10</f>
        <v>0</v>
      </c>
      <c r="I396" s="68">
        <f>'Light exposure'!$H396*'Molar absorption spectra'!I396/10</f>
        <v>0</v>
      </c>
      <c r="J396" s="68">
        <f>'Light exposure'!$H396*'Molar absorption spectra'!J396/10</f>
        <v>0</v>
      </c>
      <c r="K396" s="68">
        <f>'Light exposure'!$H396*'Molar absorption spectra'!K396/10</f>
        <v>0</v>
      </c>
      <c r="L396" s="68">
        <f>'Light exposure'!$H396*'Molar absorption spectra'!L396/10</f>
        <v>0</v>
      </c>
      <c r="M396" s="68">
        <f>'Light exposure'!$H396*'Molar absorption spectra'!M396/10</f>
        <v>0</v>
      </c>
      <c r="N396" s="68">
        <f>'Light exposure'!$H396*'Molar absorption spectra'!N396/10</f>
        <v>0</v>
      </c>
      <c r="O396" s="68">
        <f>'Light exposure'!$H396*'Molar absorption spectra'!O396/10</f>
        <v>0</v>
      </c>
      <c r="P396" s="68">
        <f>'Light exposure'!$H396*'Molar absorption spectra'!P396/10</f>
        <v>0</v>
      </c>
      <c r="Q396" s="68">
        <f>'Light exposure'!$H396*'Molar absorption spectra'!Q396/10</f>
        <v>0</v>
      </c>
      <c r="R396" s="68">
        <f>'Light exposure'!$H396*'Molar absorption spectra'!R396/10</f>
        <v>0</v>
      </c>
      <c r="S396" s="68">
        <f>'Light exposure'!$H396*'Molar absorption spectra'!S396/10</f>
        <v>0</v>
      </c>
      <c r="T396" s="68">
        <f>'Light exposure'!$H396*'Molar absorption spectra'!T396/10</f>
        <v>0</v>
      </c>
      <c r="U396" s="68">
        <f>'Light exposure'!$H396*'Molar absorption spectra'!U396/10</f>
        <v>0</v>
      </c>
      <c r="V396" s="68">
        <f>'Light exposure'!$H396*'Molar absorption spectra'!V396/10</f>
        <v>0</v>
      </c>
      <c r="W396" s="68">
        <f>'Light exposure'!$H396*'Molar absorption spectra'!W396/10</f>
        <v>0</v>
      </c>
      <c r="X396" s="68">
        <f>'Light exposure'!$H396*'Molar absorption spectra'!X396/10</f>
        <v>0</v>
      </c>
      <c r="Y396" s="68">
        <f>'Light exposure'!$H396*'Molar absorption spectra'!Y396/10</f>
        <v>0</v>
      </c>
      <c r="Z396" s="68">
        <f>'Light exposure'!$H396*'Molar absorption spectra'!Z396/10</f>
        <v>0</v>
      </c>
      <c r="AA396" s="68">
        <f>'Light exposure'!$H396*'Molar absorption spectra'!AA396/10</f>
        <v>0</v>
      </c>
      <c r="AB396" s="68">
        <f>'Light exposure'!$H396*'Molar absorption spectra'!AB396/10</f>
        <v>0</v>
      </c>
      <c r="AC396" s="68">
        <f>'Light exposure'!$H396*'Molar absorption spectra'!AC396/10</f>
        <v>0</v>
      </c>
      <c r="AD396" s="68">
        <f>'Light exposure'!$H396*'Molar absorption spectra'!AD396/10</f>
        <v>0</v>
      </c>
      <c r="AE396" s="68">
        <f>'Light exposure'!$H396*'Molar absorption spectra'!AE396/10</f>
        <v>0</v>
      </c>
      <c r="AF396" s="68">
        <f>'Light exposure'!$H396*'Molar absorption spectra'!AF396/10</f>
        <v>0</v>
      </c>
      <c r="AG396" s="68">
        <f>'Light exposure'!$H396*'Molar absorption spectra'!AG396/10</f>
        <v>0</v>
      </c>
      <c r="AH396" s="68">
        <f>'Light exposure'!$H396*'Molar absorption spectra'!AH396/10</f>
        <v>0</v>
      </c>
      <c r="AI396" s="68">
        <f>'Light exposure'!$H396*'Molar absorption spectra'!AI396/10</f>
        <v>0</v>
      </c>
      <c r="AJ396" s="68">
        <f>'Light exposure'!$H396*'Molar absorption spectra'!AJ396/10</f>
        <v>0</v>
      </c>
      <c r="AK396" s="68">
        <f>'Light exposure'!$H396*'Molar absorption spectra'!AK396/10</f>
        <v>0</v>
      </c>
      <c r="AL396" s="68">
        <f>'Light exposure'!$H396*'Molar absorption spectra'!AL396/10</f>
        <v>0</v>
      </c>
      <c r="AM396" s="68">
        <f>'Light exposure'!$H396*'Molar absorption spectra'!AM396/10</f>
        <v>0</v>
      </c>
      <c r="AN396" s="68">
        <f>'Light exposure'!$H396*'Molar absorption spectra'!AN396/10</f>
        <v>0</v>
      </c>
      <c r="AO396" s="68">
        <f>'Light exposure'!$H396*'Molar absorption spectra'!AO396/10</f>
        <v>0</v>
      </c>
      <c r="AP396" s="68">
        <f>'Light exposure'!$H396*'Molar absorption spectra'!AP396/10</f>
        <v>0</v>
      </c>
      <c r="AQ396" s="68">
        <f>'Light exposure'!$H396*'Molar absorption spectra'!AQ396/10</f>
        <v>0</v>
      </c>
      <c r="AR396" s="68">
        <f>'Light exposure'!$H396*'Molar absorption spectra'!AR396/10</f>
        <v>0</v>
      </c>
      <c r="AS396" s="68">
        <f>'Light exposure'!$H396*'Molar absorption spectra'!AS396/10</f>
        <v>0</v>
      </c>
      <c r="AT396" s="68">
        <f>'Light exposure'!$H396*'Molar absorption spectra'!AT396/10</f>
        <v>0</v>
      </c>
      <c r="AU396" s="68">
        <f>'Light exposure'!$H396*'Molar absorption spectra'!AU396/10</f>
        <v>0</v>
      </c>
      <c r="AV396" s="68">
        <f>'Light exposure'!$H396*'Molar absorption spectra'!AV396/10</f>
        <v>0</v>
      </c>
      <c r="AW396" s="68">
        <f>'Light exposure'!$H396*'Molar absorption spectra'!AW396/10</f>
        <v>0</v>
      </c>
      <c r="AX396" s="68">
        <f>'Light exposure'!$H396*'Molar absorption spectra'!AX396/10</f>
        <v>0</v>
      </c>
      <c r="AY396" s="68">
        <f>'Light exposure'!$H396*'Molar absorption spectra'!AY396/10</f>
        <v>0</v>
      </c>
      <c r="AZ396" s="68">
        <f>'Light exposure'!$H396*'Molar absorption spectra'!AZ396/10</f>
        <v>0</v>
      </c>
      <c r="BA396" s="68">
        <f>'Light exposure'!$H396*'Molar absorption spectra'!BA396/10</f>
        <v>0</v>
      </c>
      <c r="BB396" s="68">
        <f>'Light exposure'!$H396*'Molar absorption spectra'!BB396/10</f>
        <v>0</v>
      </c>
      <c r="BC396" s="68">
        <f>'Light exposure'!$H396*'Molar absorption spectra'!BC396/10</f>
        <v>0</v>
      </c>
      <c r="BD396" s="68">
        <f>'Light exposure'!$H396*'Molar absorption spectra'!BD396/10</f>
        <v>0</v>
      </c>
      <c r="BE396" s="68">
        <f>'Light exposure'!$H396*'Molar absorption spectra'!BE396/10</f>
        <v>0</v>
      </c>
      <c r="BF396" s="68">
        <f>'Light exposure'!$H396*'Molar absorption spectra'!BF396/10</f>
        <v>0</v>
      </c>
      <c r="BG396" s="68">
        <f>'Light exposure'!$H396*'Molar absorption spectra'!BG396/10</f>
        <v>0</v>
      </c>
      <c r="BH396" s="68">
        <f>'Light exposure'!$H396*'Molar absorption spectra'!BH396/10</f>
        <v>0</v>
      </c>
      <c r="BI396" s="68">
        <f>'Light exposure'!$H396*'Molar absorption spectra'!BI396/10</f>
        <v>0</v>
      </c>
      <c r="BJ396" s="68">
        <f>'Light exposure'!$H396*'Molar absorption spectra'!BJ396/10</f>
        <v>0</v>
      </c>
      <c r="BK396" s="68">
        <f>'Light exposure'!$H396*'Molar absorption spectra'!BK396/10</f>
        <v>0</v>
      </c>
      <c r="BL396" s="68">
        <f>'Light exposure'!$H396*'Molar absorption spectra'!BL396/10</f>
        <v>0</v>
      </c>
      <c r="BM396" s="68">
        <f>'Light exposure'!$H396*'Molar absorption spectra'!BM396/10</f>
        <v>0</v>
      </c>
      <c r="BN396" s="68">
        <f>'Light exposure'!$H396*'Molar absorption spectra'!BN396/10</f>
        <v>0</v>
      </c>
      <c r="BO396" s="68">
        <f>'Light exposure'!$H396*'Molar absorption spectra'!BO396/10</f>
        <v>0</v>
      </c>
      <c r="BP396" s="68">
        <f>'Light exposure'!$H396*'Molar absorption spectra'!BP396/10</f>
        <v>0</v>
      </c>
      <c r="BQ396" s="68">
        <f>'Light exposure'!$H396*'Molar absorption spectra'!BQ396/10</f>
        <v>0</v>
      </c>
      <c r="BR396" s="68">
        <f>'Light exposure'!$H396*'Molar absorption spectra'!BR396/10</f>
        <v>0</v>
      </c>
      <c r="BS396" s="68">
        <f>'Light exposure'!$H396*'Molar absorption spectra'!BS396/10</f>
        <v>0</v>
      </c>
      <c r="BT396" s="68">
        <f>'Light exposure'!$H396*'Molar absorption spectra'!BT396/10</f>
        <v>0</v>
      </c>
      <c r="BU396" s="68">
        <f>'Light exposure'!$H396*'Molar absorption spectra'!BU396/10</f>
        <v>0</v>
      </c>
      <c r="BV396" s="68">
        <f>'Light exposure'!$H396*'Molar absorption spectra'!BV396/10</f>
        <v>0</v>
      </c>
      <c r="BW396" s="68">
        <f>'Light exposure'!$H396*'Molar absorption spectra'!BW396/10</f>
        <v>0</v>
      </c>
      <c r="BX396" s="68">
        <f>'Light exposure'!$H396*'Molar absorption spectra'!BX396/10</f>
        <v>0</v>
      </c>
      <c r="BY396" s="68">
        <f>'Light exposure'!$H396*'Molar absorption spectra'!BY396/10</f>
        <v>0</v>
      </c>
      <c r="BZ396" s="68">
        <f>'Light exposure'!$H396*'Molar absorption spectra'!BZ396/10</f>
        <v>0</v>
      </c>
      <c r="CA396" s="68">
        <f>'Light exposure'!$H396*'Molar absorption spectra'!CA396/10</f>
        <v>0</v>
      </c>
      <c r="CB396" s="68">
        <f>'Light exposure'!$H396*'Molar absorption spectra'!CB396/10</f>
        <v>0</v>
      </c>
      <c r="CC396" s="68">
        <f>'Light exposure'!$H396*'Molar absorption spectra'!CC396/10</f>
        <v>0</v>
      </c>
      <c r="CD396" s="68">
        <f>'Light exposure'!$H396*'Molar absorption spectra'!CD396/10</f>
        <v>0</v>
      </c>
      <c r="CE396" s="68">
        <f>'Light exposure'!$H396*'Molar absorption spectra'!CE396/10</f>
        <v>0</v>
      </c>
      <c r="CF396" s="68">
        <f>'Light exposure'!$H396*'Molar absorption spectra'!CF396/10</f>
        <v>0</v>
      </c>
      <c r="CG396" s="68">
        <f>'Light exposure'!$H396*'Molar absorption spectra'!CG396/10</f>
        <v>0</v>
      </c>
      <c r="CH396" s="68">
        <f>'Light exposure'!$H396*'Molar absorption spectra'!CH396/10</f>
        <v>0</v>
      </c>
      <c r="CI396" s="68">
        <f>'Light exposure'!$H396*'Molar absorption spectra'!CI396/10</f>
        <v>0</v>
      </c>
      <c r="CJ396" s="68">
        <f>'Light exposure'!$H396*'Molar absorption spectra'!CJ396/10</f>
        <v>0</v>
      </c>
      <c r="CK396" s="68">
        <f>'Light exposure'!$H396*'Molar absorption spectra'!CK396/10</f>
        <v>0</v>
      </c>
      <c r="CL396" s="68">
        <f>'Light exposure'!$H396*'Molar absorption spectra'!CL396/10</f>
        <v>0</v>
      </c>
    </row>
    <row r="397" spans="1:90" x14ac:dyDescent="0.35">
      <c r="A397" s="17">
        <v>669</v>
      </c>
      <c r="B397" s="68">
        <f>'Light exposure'!$H397*'Molar absorption spectra'!B397/10</f>
        <v>0</v>
      </c>
      <c r="C397" s="68">
        <f>'Light exposure'!$H397*'Molar absorption spectra'!C397/10</f>
        <v>0</v>
      </c>
      <c r="D397" s="68">
        <f>'Light exposure'!$H397*'Molar absorption spectra'!D397/10</f>
        <v>0</v>
      </c>
      <c r="E397" s="68">
        <f>'Light exposure'!$H397*'Molar absorption spectra'!E397/10</f>
        <v>0</v>
      </c>
      <c r="F397" s="68">
        <f>'Light exposure'!$H397*'Molar absorption spectra'!F397/10</f>
        <v>0</v>
      </c>
      <c r="G397" s="68">
        <f>'Light exposure'!$H397*'Molar absorption spectra'!G397/10</f>
        <v>0</v>
      </c>
      <c r="H397" s="68">
        <f>'Light exposure'!$H397*'Molar absorption spectra'!H397/10</f>
        <v>0</v>
      </c>
      <c r="I397" s="68">
        <f>'Light exposure'!$H397*'Molar absorption spectra'!I397/10</f>
        <v>0</v>
      </c>
      <c r="J397" s="68">
        <f>'Light exposure'!$H397*'Molar absorption spectra'!J397/10</f>
        <v>0</v>
      </c>
      <c r="K397" s="68">
        <f>'Light exposure'!$H397*'Molar absorption spectra'!K397/10</f>
        <v>0</v>
      </c>
      <c r="L397" s="68">
        <f>'Light exposure'!$H397*'Molar absorption spectra'!L397/10</f>
        <v>0</v>
      </c>
      <c r="M397" s="68">
        <f>'Light exposure'!$H397*'Molar absorption spectra'!M397/10</f>
        <v>0</v>
      </c>
      <c r="N397" s="68">
        <f>'Light exposure'!$H397*'Molar absorption spectra'!N397/10</f>
        <v>0</v>
      </c>
      <c r="O397" s="68">
        <f>'Light exposure'!$H397*'Molar absorption spectra'!O397/10</f>
        <v>0</v>
      </c>
      <c r="P397" s="68">
        <f>'Light exposure'!$H397*'Molar absorption spectra'!P397/10</f>
        <v>0</v>
      </c>
      <c r="Q397" s="68">
        <f>'Light exposure'!$H397*'Molar absorption spectra'!Q397/10</f>
        <v>0</v>
      </c>
      <c r="R397" s="68">
        <f>'Light exposure'!$H397*'Molar absorption spectra'!R397/10</f>
        <v>0</v>
      </c>
      <c r="S397" s="68">
        <f>'Light exposure'!$H397*'Molar absorption spectra'!S397/10</f>
        <v>0</v>
      </c>
      <c r="T397" s="68">
        <f>'Light exposure'!$H397*'Molar absorption spectra'!T397/10</f>
        <v>0</v>
      </c>
      <c r="U397" s="68">
        <f>'Light exposure'!$H397*'Molar absorption spectra'!U397/10</f>
        <v>0</v>
      </c>
      <c r="V397" s="68">
        <f>'Light exposure'!$H397*'Molar absorption spectra'!V397/10</f>
        <v>0</v>
      </c>
      <c r="W397" s="68">
        <f>'Light exposure'!$H397*'Molar absorption spectra'!W397/10</f>
        <v>0</v>
      </c>
      <c r="X397" s="68">
        <f>'Light exposure'!$H397*'Molar absorption spectra'!X397/10</f>
        <v>0</v>
      </c>
      <c r="Y397" s="68">
        <f>'Light exposure'!$H397*'Molar absorption spectra'!Y397/10</f>
        <v>0</v>
      </c>
      <c r="Z397" s="68">
        <f>'Light exposure'!$H397*'Molar absorption spectra'!Z397/10</f>
        <v>0</v>
      </c>
      <c r="AA397" s="68">
        <f>'Light exposure'!$H397*'Molar absorption spectra'!AA397/10</f>
        <v>0</v>
      </c>
      <c r="AB397" s="68">
        <f>'Light exposure'!$H397*'Molar absorption spectra'!AB397/10</f>
        <v>0</v>
      </c>
      <c r="AC397" s="68">
        <f>'Light exposure'!$H397*'Molar absorption spectra'!AC397/10</f>
        <v>0</v>
      </c>
      <c r="AD397" s="68">
        <f>'Light exposure'!$H397*'Molar absorption spectra'!AD397/10</f>
        <v>0</v>
      </c>
      <c r="AE397" s="68">
        <f>'Light exposure'!$H397*'Molar absorption spectra'!AE397/10</f>
        <v>0</v>
      </c>
      <c r="AF397" s="68">
        <f>'Light exposure'!$H397*'Molar absorption spectra'!AF397/10</f>
        <v>0</v>
      </c>
      <c r="AG397" s="68">
        <f>'Light exposure'!$H397*'Molar absorption spectra'!AG397/10</f>
        <v>0</v>
      </c>
      <c r="AH397" s="68">
        <f>'Light exposure'!$H397*'Molar absorption spectra'!AH397/10</f>
        <v>0</v>
      </c>
      <c r="AI397" s="68">
        <f>'Light exposure'!$H397*'Molar absorption spectra'!AI397/10</f>
        <v>0</v>
      </c>
      <c r="AJ397" s="68">
        <f>'Light exposure'!$H397*'Molar absorption spectra'!AJ397/10</f>
        <v>0</v>
      </c>
      <c r="AK397" s="68">
        <f>'Light exposure'!$H397*'Molar absorption spectra'!AK397/10</f>
        <v>0</v>
      </c>
      <c r="AL397" s="68">
        <f>'Light exposure'!$H397*'Molar absorption spectra'!AL397/10</f>
        <v>0</v>
      </c>
      <c r="AM397" s="68">
        <f>'Light exposure'!$H397*'Molar absorption spectra'!AM397/10</f>
        <v>0</v>
      </c>
      <c r="AN397" s="68">
        <f>'Light exposure'!$H397*'Molar absorption spectra'!AN397/10</f>
        <v>0</v>
      </c>
      <c r="AO397" s="68">
        <f>'Light exposure'!$H397*'Molar absorption spectra'!AO397/10</f>
        <v>0</v>
      </c>
      <c r="AP397" s="68">
        <f>'Light exposure'!$H397*'Molar absorption spectra'!AP397/10</f>
        <v>0</v>
      </c>
      <c r="AQ397" s="68">
        <f>'Light exposure'!$H397*'Molar absorption spectra'!AQ397/10</f>
        <v>0</v>
      </c>
      <c r="AR397" s="68">
        <f>'Light exposure'!$H397*'Molar absorption spectra'!AR397/10</f>
        <v>0</v>
      </c>
      <c r="AS397" s="68">
        <f>'Light exposure'!$H397*'Molar absorption spectra'!AS397/10</f>
        <v>0</v>
      </c>
      <c r="AT397" s="68">
        <f>'Light exposure'!$H397*'Molar absorption spectra'!AT397/10</f>
        <v>0</v>
      </c>
      <c r="AU397" s="68">
        <f>'Light exposure'!$H397*'Molar absorption spectra'!AU397/10</f>
        <v>0</v>
      </c>
      <c r="AV397" s="68">
        <f>'Light exposure'!$H397*'Molar absorption spectra'!AV397/10</f>
        <v>0</v>
      </c>
      <c r="AW397" s="68">
        <f>'Light exposure'!$H397*'Molar absorption spectra'!AW397/10</f>
        <v>0</v>
      </c>
      <c r="AX397" s="68">
        <f>'Light exposure'!$H397*'Molar absorption spectra'!AX397/10</f>
        <v>0</v>
      </c>
      <c r="AY397" s="68">
        <f>'Light exposure'!$H397*'Molar absorption spectra'!AY397/10</f>
        <v>0</v>
      </c>
      <c r="AZ397" s="68">
        <f>'Light exposure'!$H397*'Molar absorption spectra'!AZ397/10</f>
        <v>0</v>
      </c>
      <c r="BA397" s="68">
        <f>'Light exposure'!$H397*'Molar absorption spectra'!BA397/10</f>
        <v>0</v>
      </c>
      <c r="BB397" s="68">
        <f>'Light exposure'!$H397*'Molar absorption spectra'!BB397/10</f>
        <v>0</v>
      </c>
      <c r="BC397" s="68">
        <f>'Light exposure'!$H397*'Molar absorption spectra'!BC397/10</f>
        <v>0</v>
      </c>
      <c r="BD397" s="68">
        <f>'Light exposure'!$H397*'Molar absorption spectra'!BD397/10</f>
        <v>0</v>
      </c>
      <c r="BE397" s="68">
        <f>'Light exposure'!$H397*'Molar absorption spectra'!BE397/10</f>
        <v>0</v>
      </c>
      <c r="BF397" s="68">
        <f>'Light exposure'!$H397*'Molar absorption spectra'!BF397/10</f>
        <v>0</v>
      </c>
      <c r="BG397" s="68">
        <f>'Light exposure'!$H397*'Molar absorption spectra'!BG397/10</f>
        <v>0</v>
      </c>
      <c r="BH397" s="68">
        <f>'Light exposure'!$H397*'Molar absorption spectra'!BH397/10</f>
        <v>0</v>
      </c>
      <c r="BI397" s="68">
        <f>'Light exposure'!$H397*'Molar absorption spectra'!BI397/10</f>
        <v>0</v>
      </c>
      <c r="BJ397" s="68">
        <f>'Light exposure'!$H397*'Molar absorption spectra'!BJ397/10</f>
        <v>0</v>
      </c>
      <c r="BK397" s="68">
        <f>'Light exposure'!$H397*'Molar absorption spectra'!BK397/10</f>
        <v>0</v>
      </c>
      <c r="BL397" s="68">
        <f>'Light exposure'!$H397*'Molar absorption spectra'!BL397/10</f>
        <v>0</v>
      </c>
      <c r="BM397" s="68">
        <f>'Light exposure'!$H397*'Molar absorption spectra'!BM397/10</f>
        <v>0</v>
      </c>
      <c r="BN397" s="68">
        <f>'Light exposure'!$H397*'Molar absorption spectra'!BN397/10</f>
        <v>0</v>
      </c>
      <c r="BO397" s="68">
        <f>'Light exposure'!$H397*'Molar absorption spectra'!BO397/10</f>
        <v>0</v>
      </c>
      <c r="BP397" s="68">
        <f>'Light exposure'!$H397*'Molar absorption spectra'!BP397/10</f>
        <v>0</v>
      </c>
      <c r="BQ397" s="68">
        <f>'Light exposure'!$H397*'Molar absorption spectra'!BQ397/10</f>
        <v>0</v>
      </c>
      <c r="BR397" s="68">
        <f>'Light exposure'!$H397*'Molar absorption spectra'!BR397/10</f>
        <v>0</v>
      </c>
      <c r="BS397" s="68">
        <f>'Light exposure'!$H397*'Molar absorption spectra'!BS397/10</f>
        <v>0</v>
      </c>
      <c r="BT397" s="68">
        <f>'Light exposure'!$H397*'Molar absorption spectra'!BT397/10</f>
        <v>0</v>
      </c>
      <c r="BU397" s="68">
        <f>'Light exposure'!$H397*'Molar absorption spectra'!BU397/10</f>
        <v>0</v>
      </c>
      <c r="BV397" s="68">
        <f>'Light exposure'!$H397*'Molar absorption spectra'!BV397/10</f>
        <v>0</v>
      </c>
      <c r="BW397" s="68">
        <f>'Light exposure'!$H397*'Molar absorption spectra'!BW397/10</f>
        <v>0</v>
      </c>
      <c r="BX397" s="68">
        <f>'Light exposure'!$H397*'Molar absorption spectra'!BX397/10</f>
        <v>0</v>
      </c>
      <c r="BY397" s="68">
        <f>'Light exposure'!$H397*'Molar absorption spectra'!BY397/10</f>
        <v>0</v>
      </c>
      <c r="BZ397" s="68">
        <f>'Light exposure'!$H397*'Molar absorption spectra'!BZ397/10</f>
        <v>0</v>
      </c>
      <c r="CA397" s="68">
        <f>'Light exposure'!$H397*'Molar absorption spectra'!CA397/10</f>
        <v>0</v>
      </c>
      <c r="CB397" s="68">
        <f>'Light exposure'!$H397*'Molar absorption spectra'!CB397/10</f>
        <v>0</v>
      </c>
      <c r="CC397" s="68">
        <f>'Light exposure'!$H397*'Molar absorption spectra'!CC397/10</f>
        <v>0</v>
      </c>
      <c r="CD397" s="68">
        <f>'Light exposure'!$H397*'Molar absorption spectra'!CD397/10</f>
        <v>0</v>
      </c>
      <c r="CE397" s="68">
        <f>'Light exposure'!$H397*'Molar absorption spectra'!CE397/10</f>
        <v>0</v>
      </c>
      <c r="CF397" s="68">
        <f>'Light exposure'!$H397*'Molar absorption spectra'!CF397/10</f>
        <v>0</v>
      </c>
      <c r="CG397" s="68">
        <f>'Light exposure'!$H397*'Molar absorption spectra'!CG397/10</f>
        <v>0</v>
      </c>
      <c r="CH397" s="68">
        <f>'Light exposure'!$H397*'Molar absorption spectra'!CH397/10</f>
        <v>0</v>
      </c>
      <c r="CI397" s="68">
        <f>'Light exposure'!$H397*'Molar absorption spectra'!CI397/10</f>
        <v>0</v>
      </c>
      <c r="CJ397" s="68">
        <f>'Light exposure'!$H397*'Molar absorption spectra'!CJ397/10</f>
        <v>0</v>
      </c>
      <c r="CK397" s="68">
        <f>'Light exposure'!$H397*'Molar absorption spectra'!CK397/10</f>
        <v>0</v>
      </c>
      <c r="CL397" s="68">
        <f>'Light exposure'!$H397*'Molar absorption spectra'!CL397/10</f>
        <v>0</v>
      </c>
    </row>
    <row r="398" spans="1:90" x14ac:dyDescent="0.35">
      <c r="A398" s="17">
        <v>670</v>
      </c>
      <c r="B398" s="68">
        <f>'Light exposure'!$H398*'Molar absorption spectra'!B398/10</f>
        <v>0</v>
      </c>
      <c r="C398" s="68">
        <f>'Light exposure'!$H398*'Molar absorption spectra'!C398/10</f>
        <v>0</v>
      </c>
      <c r="D398" s="68">
        <f>'Light exposure'!$H398*'Molar absorption spectra'!D398/10</f>
        <v>0</v>
      </c>
      <c r="E398" s="68">
        <f>'Light exposure'!$H398*'Molar absorption spectra'!E398/10</f>
        <v>0</v>
      </c>
      <c r="F398" s="68">
        <f>'Light exposure'!$H398*'Molar absorption spectra'!F398/10</f>
        <v>0</v>
      </c>
      <c r="G398" s="68">
        <f>'Light exposure'!$H398*'Molar absorption spectra'!G398/10</f>
        <v>0</v>
      </c>
      <c r="H398" s="68">
        <f>'Light exposure'!$H398*'Molar absorption spectra'!H398/10</f>
        <v>0</v>
      </c>
      <c r="I398" s="68">
        <f>'Light exposure'!$H398*'Molar absorption spectra'!I398/10</f>
        <v>0</v>
      </c>
      <c r="J398" s="68">
        <f>'Light exposure'!$H398*'Molar absorption spectra'!J398/10</f>
        <v>0</v>
      </c>
      <c r="K398" s="68">
        <f>'Light exposure'!$H398*'Molar absorption spectra'!K398/10</f>
        <v>0</v>
      </c>
      <c r="L398" s="68">
        <f>'Light exposure'!$H398*'Molar absorption spectra'!L398/10</f>
        <v>0</v>
      </c>
      <c r="M398" s="68">
        <f>'Light exposure'!$H398*'Molar absorption spectra'!M398/10</f>
        <v>0</v>
      </c>
      <c r="N398" s="68">
        <f>'Light exposure'!$H398*'Molar absorption spectra'!N398/10</f>
        <v>0</v>
      </c>
      <c r="O398" s="68">
        <f>'Light exposure'!$H398*'Molar absorption spectra'!O398/10</f>
        <v>0</v>
      </c>
      <c r="P398" s="68">
        <f>'Light exposure'!$H398*'Molar absorption spectra'!P398/10</f>
        <v>0</v>
      </c>
      <c r="Q398" s="68">
        <f>'Light exposure'!$H398*'Molar absorption spectra'!Q398/10</f>
        <v>0</v>
      </c>
      <c r="R398" s="68">
        <f>'Light exposure'!$H398*'Molar absorption spectra'!R398/10</f>
        <v>0</v>
      </c>
      <c r="S398" s="68">
        <f>'Light exposure'!$H398*'Molar absorption spectra'!S398/10</f>
        <v>0</v>
      </c>
      <c r="T398" s="68">
        <f>'Light exposure'!$H398*'Molar absorption spectra'!T398/10</f>
        <v>0</v>
      </c>
      <c r="U398" s="68">
        <f>'Light exposure'!$H398*'Molar absorption spectra'!U398/10</f>
        <v>0</v>
      </c>
      <c r="V398" s="68">
        <f>'Light exposure'!$H398*'Molar absorption spectra'!V398/10</f>
        <v>0</v>
      </c>
      <c r="W398" s="68">
        <f>'Light exposure'!$H398*'Molar absorption spectra'!W398/10</f>
        <v>0</v>
      </c>
      <c r="X398" s="68">
        <f>'Light exposure'!$H398*'Molar absorption spectra'!X398/10</f>
        <v>0</v>
      </c>
      <c r="Y398" s="68">
        <f>'Light exposure'!$H398*'Molar absorption spectra'!Y398/10</f>
        <v>0</v>
      </c>
      <c r="Z398" s="68">
        <f>'Light exposure'!$H398*'Molar absorption spectra'!Z398/10</f>
        <v>0</v>
      </c>
      <c r="AA398" s="68">
        <f>'Light exposure'!$H398*'Molar absorption spectra'!AA398/10</f>
        <v>0</v>
      </c>
      <c r="AB398" s="68">
        <f>'Light exposure'!$H398*'Molar absorption spectra'!AB398/10</f>
        <v>0</v>
      </c>
      <c r="AC398" s="68">
        <f>'Light exposure'!$H398*'Molar absorption spectra'!AC398/10</f>
        <v>0</v>
      </c>
      <c r="AD398" s="68">
        <f>'Light exposure'!$H398*'Molar absorption spectra'!AD398/10</f>
        <v>0</v>
      </c>
      <c r="AE398" s="68">
        <f>'Light exposure'!$H398*'Molar absorption spectra'!AE398/10</f>
        <v>0</v>
      </c>
      <c r="AF398" s="68">
        <f>'Light exposure'!$H398*'Molar absorption spectra'!AF398/10</f>
        <v>0</v>
      </c>
      <c r="AG398" s="68">
        <f>'Light exposure'!$H398*'Molar absorption spectra'!AG398/10</f>
        <v>0</v>
      </c>
      <c r="AH398" s="68">
        <f>'Light exposure'!$H398*'Molar absorption spectra'!AH398/10</f>
        <v>0</v>
      </c>
      <c r="AI398" s="68">
        <f>'Light exposure'!$H398*'Molar absorption spectra'!AI398/10</f>
        <v>0</v>
      </c>
      <c r="AJ398" s="68">
        <f>'Light exposure'!$H398*'Molar absorption spectra'!AJ398/10</f>
        <v>0</v>
      </c>
      <c r="AK398" s="68">
        <f>'Light exposure'!$H398*'Molar absorption spectra'!AK398/10</f>
        <v>0</v>
      </c>
      <c r="AL398" s="68">
        <f>'Light exposure'!$H398*'Molar absorption spectra'!AL398/10</f>
        <v>0</v>
      </c>
      <c r="AM398" s="68">
        <f>'Light exposure'!$H398*'Molar absorption spectra'!AM398/10</f>
        <v>0</v>
      </c>
      <c r="AN398" s="68">
        <f>'Light exposure'!$H398*'Molar absorption spectra'!AN398/10</f>
        <v>0</v>
      </c>
      <c r="AO398" s="68">
        <f>'Light exposure'!$H398*'Molar absorption spectra'!AO398/10</f>
        <v>0</v>
      </c>
      <c r="AP398" s="68">
        <f>'Light exposure'!$H398*'Molar absorption spectra'!AP398/10</f>
        <v>0</v>
      </c>
      <c r="AQ398" s="68">
        <f>'Light exposure'!$H398*'Molar absorption spectra'!AQ398/10</f>
        <v>0</v>
      </c>
      <c r="AR398" s="68">
        <f>'Light exposure'!$H398*'Molar absorption spectra'!AR398/10</f>
        <v>0</v>
      </c>
      <c r="AS398" s="68">
        <f>'Light exposure'!$H398*'Molar absorption spectra'!AS398/10</f>
        <v>0</v>
      </c>
      <c r="AT398" s="68">
        <f>'Light exposure'!$H398*'Molar absorption spectra'!AT398/10</f>
        <v>0</v>
      </c>
      <c r="AU398" s="68">
        <f>'Light exposure'!$H398*'Molar absorption spectra'!AU398/10</f>
        <v>0</v>
      </c>
      <c r="AV398" s="68">
        <f>'Light exposure'!$H398*'Molar absorption spectra'!AV398/10</f>
        <v>0</v>
      </c>
      <c r="AW398" s="68">
        <f>'Light exposure'!$H398*'Molar absorption spectra'!AW398/10</f>
        <v>0</v>
      </c>
      <c r="AX398" s="68">
        <f>'Light exposure'!$H398*'Molar absorption spectra'!AX398/10</f>
        <v>0</v>
      </c>
      <c r="AY398" s="68">
        <f>'Light exposure'!$H398*'Molar absorption spectra'!AY398/10</f>
        <v>0</v>
      </c>
      <c r="AZ398" s="68">
        <f>'Light exposure'!$H398*'Molar absorption spectra'!AZ398/10</f>
        <v>0</v>
      </c>
      <c r="BA398" s="68">
        <f>'Light exposure'!$H398*'Molar absorption spectra'!BA398/10</f>
        <v>0</v>
      </c>
      <c r="BB398" s="68">
        <f>'Light exposure'!$H398*'Molar absorption spectra'!BB398/10</f>
        <v>0</v>
      </c>
      <c r="BC398" s="68">
        <f>'Light exposure'!$H398*'Molar absorption spectra'!BC398/10</f>
        <v>0</v>
      </c>
      <c r="BD398" s="68">
        <f>'Light exposure'!$H398*'Molar absorption spectra'!BD398/10</f>
        <v>0</v>
      </c>
      <c r="BE398" s="68">
        <f>'Light exposure'!$H398*'Molar absorption spectra'!BE398/10</f>
        <v>0</v>
      </c>
      <c r="BF398" s="68">
        <f>'Light exposure'!$H398*'Molar absorption spectra'!BF398/10</f>
        <v>0</v>
      </c>
      <c r="BG398" s="68">
        <f>'Light exposure'!$H398*'Molar absorption spectra'!BG398/10</f>
        <v>0</v>
      </c>
      <c r="BH398" s="68">
        <f>'Light exposure'!$H398*'Molar absorption spectra'!BH398/10</f>
        <v>0</v>
      </c>
      <c r="BI398" s="68">
        <f>'Light exposure'!$H398*'Molar absorption spectra'!BI398/10</f>
        <v>0</v>
      </c>
      <c r="BJ398" s="68">
        <f>'Light exposure'!$H398*'Molar absorption spectra'!BJ398/10</f>
        <v>0</v>
      </c>
      <c r="BK398" s="68">
        <f>'Light exposure'!$H398*'Molar absorption spectra'!BK398/10</f>
        <v>0</v>
      </c>
      <c r="BL398" s="68">
        <f>'Light exposure'!$H398*'Molar absorption spectra'!BL398/10</f>
        <v>0</v>
      </c>
      <c r="BM398" s="68">
        <f>'Light exposure'!$H398*'Molar absorption spectra'!BM398/10</f>
        <v>0</v>
      </c>
      <c r="BN398" s="68">
        <f>'Light exposure'!$H398*'Molar absorption spectra'!BN398/10</f>
        <v>0</v>
      </c>
      <c r="BO398" s="68">
        <f>'Light exposure'!$H398*'Molar absorption spectra'!BO398/10</f>
        <v>0</v>
      </c>
      <c r="BP398" s="68">
        <f>'Light exposure'!$H398*'Molar absorption spectra'!BP398/10</f>
        <v>0</v>
      </c>
      <c r="BQ398" s="68">
        <f>'Light exposure'!$H398*'Molar absorption spectra'!BQ398/10</f>
        <v>0</v>
      </c>
      <c r="BR398" s="68">
        <f>'Light exposure'!$H398*'Molar absorption spectra'!BR398/10</f>
        <v>0</v>
      </c>
      <c r="BS398" s="68">
        <f>'Light exposure'!$H398*'Molar absorption spectra'!BS398/10</f>
        <v>0</v>
      </c>
      <c r="BT398" s="68">
        <f>'Light exposure'!$H398*'Molar absorption spectra'!BT398/10</f>
        <v>0</v>
      </c>
      <c r="BU398" s="68">
        <f>'Light exposure'!$H398*'Molar absorption spectra'!BU398/10</f>
        <v>0</v>
      </c>
      <c r="BV398" s="68">
        <f>'Light exposure'!$H398*'Molar absorption spectra'!BV398/10</f>
        <v>0</v>
      </c>
      <c r="BW398" s="68">
        <f>'Light exposure'!$H398*'Molar absorption spectra'!BW398/10</f>
        <v>0</v>
      </c>
      <c r="BX398" s="68">
        <f>'Light exposure'!$H398*'Molar absorption spectra'!BX398/10</f>
        <v>0</v>
      </c>
      <c r="BY398" s="68">
        <f>'Light exposure'!$H398*'Molar absorption spectra'!BY398/10</f>
        <v>0</v>
      </c>
      <c r="BZ398" s="68">
        <f>'Light exposure'!$H398*'Molar absorption spectra'!BZ398/10</f>
        <v>0</v>
      </c>
      <c r="CA398" s="68">
        <f>'Light exposure'!$H398*'Molar absorption spectra'!CA398/10</f>
        <v>0</v>
      </c>
      <c r="CB398" s="68">
        <f>'Light exposure'!$H398*'Molar absorption spectra'!CB398/10</f>
        <v>0</v>
      </c>
      <c r="CC398" s="68">
        <f>'Light exposure'!$H398*'Molar absorption spectra'!CC398/10</f>
        <v>0</v>
      </c>
      <c r="CD398" s="68">
        <f>'Light exposure'!$H398*'Molar absorption spectra'!CD398/10</f>
        <v>0</v>
      </c>
      <c r="CE398" s="68">
        <f>'Light exposure'!$H398*'Molar absorption spectra'!CE398/10</f>
        <v>0</v>
      </c>
      <c r="CF398" s="68">
        <f>'Light exposure'!$H398*'Molar absorption spectra'!CF398/10</f>
        <v>0</v>
      </c>
      <c r="CG398" s="68">
        <f>'Light exposure'!$H398*'Molar absorption spectra'!CG398/10</f>
        <v>0</v>
      </c>
      <c r="CH398" s="68">
        <f>'Light exposure'!$H398*'Molar absorption spectra'!CH398/10</f>
        <v>0</v>
      </c>
      <c r="CI398" s="68">
        <f>'Light exposure'!$H398*'Molar absorption spectra'!CI398/10</f>
        <v>0</v>
      </c>
      <c r="CJ398" s="68">
        <f>'Light exposure'!$H398*'Molar absorption spectra'!CJ398/10</f>
        <v>0</v>
      </c>
      <c r="CK398" s="68">
        <f>'Light exposure'!$H398*'Molar absorption spectra'!CK398/10</f>
        <v>0</v>
      </c>
      <c r="CL398" s="68">
        <f>'Light exposure'!$H398*'Molar absorption spectra'!CL398/10</f>
        <v>0</v>
      </c>
    </row>
    <row r="399" spans="1:90" x14ac:dyDescent="0.35">
      <c r="A399" s="17">
        <v>671</v>
      </c>
      <c r="B399" s="68">
        <f>'Light exposure'!$H399*'Molar absorption spectra'!B399/10</f>
        <v>0</v>
      </c>
      <c r="C399" s="68">
        <f>'Light exposure'!$H399*'Molar absorption spectra'!C399/10</f>
        <v>0</v>
      </c>
      <c r="D399" s="68">
        <f>'Light exposure'!$H399*'Molar absorption spectra'!D399/10</f>
        <v>0</v>
      </c>
      <c r="E399" s="68">
        <f>'Light exposure'!$H399*'Molar absorption spectra'!E399/10</f>
        <v>0</v>
      </c>
      <c r="F399" s="68">
        <f>'Light exposure'!$H399*'Molar absorption spectra'!F399/10</f>
        <v>0</v>
      </c>
      <c r="G399" s="68">
        <f>'Light exposure'!$H399*'Molar absorption spectra'!G399/10</f>
        <v>0</v>
      </c>
      <c r="H399" s="68">
        <f>'Light exposure'!$H399*'Molar absorption spectra'!H399/10</f>
        <v>0</v>
      </c>
      <c r="I399" s="68">
        <f>'Light exposure'!$H399*'Molar absorption spectra'!I399/10</f>
        <v>0</v>
      </c>
      <c r="J399" s="68">
        <f>'Light exposure'!$H399*'Molar absorption spectra'!J399/10</f>
        <v>0</v>
      </c>
      <c r="K399" s="68">
        <f>'Light exposure'!$H399*'Molar absorption spectra'!K399/10</f>
        <v>0</v>
      </c>
      <c r="L399" s="68">
        <f>'Light exposure'!$H399*'Molar absorption spectra'!L399/10</f>
        <v>0</v>
      </c>
      <c r="M399" s="68">
        <f>'Light exposure'!$H399*'Molar absorption spectra'!M399/10</f>
        <v>0</v>
      </c>
      <c r="N399" s="68">
        <f>'Light exposure'!$H399*'Molar absorption spectra'!N399/10</f>
        <v>0</v>
      </c>
      <c r="O399" s="68">
        <f>'Light exposure'!$H399*'Molar absorption spectra'!O399/10</f>
        <v>0</v>
      </c>
      <c r="P399" s="68">
        <f>'Light exposure'!$H399*'Molar absorption spectra'!P399/10</f>
        <v>0</v>
      </c>
      <c r="Q399" s="68">
        <f>'Light exposure'!$H399*'Molar absorption spectra'!Q399/10</f>
        <v>0</v>
      </c>
      <c r="R399" s="68">
        <f>'Light exposure'!$H399*'Molar absorption spectra'!R399/10</f>
        <v>0</v>
      </c>
      <c r="S399" s="68">
        <f>'Light exposure'!$H399*'Molar absorption spectra'!S399/10</f>
        <v>0</v>
      </c>
      <c r="T399" s="68">
        <f>'Light exposure'!$H399*'Molar absorption spectra'!T399/10</f>
        <v>0</v>
      </c>
      <c r="U399" s="68">
        <f>'Light exposure'!$H399*'Molar absorption spectra'!U399/10</f>
        <v>0</v>
      </c>
      <c r="V399" s="68">
        <f>'Light exposure'!$H399*'Molar absorption spectra'!V399/10</f>
        <v>0</v>
      </c>
      <c r="W399" s="68">
        <f>'Light exposure'!$H399*'Molar absorption spectra'!W399/10</f>
        <v>0</v>
      </c>
      <c r="X399" s="68">
        <f>'Light exposure'!$H399*'Molar absorption spectra'!X399/10</f>
        <v>0</v>
      </c>
      <c r="Y399" s="68">
        <f>'Light exposure'!$H399*'Molar absorption spectra'!Y399/10</f>
        <v>0</v>
      </c>
      <c r="Z399" s="68">
        <f>'Light exposure'!$H399*'Molar absorption spectra'!Z399/10</f>
        <v>0</v>
      </c>
      <c r="AA399" s="68">
        <f>'Light exposure'!$H399*'Molar absorption spectra'!AA399/10</f>
        <v>0</v>
      </c>
      <c r="AB399" s="68">
        <f>'Light exposure'!$H399*'Molar absorption spectra'!AB399/10</f>
        <v>0</v>
      </c>
      <c r="AC399" s="68">
        <f>'Light exposure'!$H399*'Molar absorption spectra'!AC399/10</f>
        <v>0</v>
      </c>
      <c r="AD399" s="68">
        <f>'Light exposure'!$H399*'Molar absorption spectra'!AD399/10</f>
        <v>0</v>
      </c>
      <c r="AE399" s="68">
        <f>'Light exposure'!$H399*'Molar absorption spectra'!AE399/10</f>
        <v>0</v>
      </c>
      <c r="AF399" s="68">
        <f>'Light exposure'!$H399*'Molar absorption spectra'!AF399/10</f>
        <v>0</v>
      </c>
      <c r="AG399" s="68">
        <f>'Light exposure'!$H399*'Molar absorption spectra'!AG399/10</f>
        <v>0</v>
      </c>
      <c r="AH399" s="68">
        <f>'Light exposure'!$H399*'Molar absorption spectra'!AH399/10</f>
        <v>0</v>
      </c>
      <c r="AI399" s="68">
        <f>'Light exposure'!$H399*'Molar absorption spectra'!AI399/10</f>
        <v>0</v>
      </c>
      <c r="AJ399" s="68">
        <f>'Light exposure'!$H399*'Molar absorption spectra'!AJ399/10</f>
        <v>0</v>
      </c>
      <c r="AK399" s="68">
        <f>'Light exposure'!$H399*'Molar absorption spectra'!AK399/10</f>
        <v>0</v>
      </c>
      <c r="AL399" s="68">
        <f>'Light exposure'!$H399*'Molar absorption spectra'!AL399/10</f>
        <v>0</v>
      </c>
      <c r="AM399" s="68">
        <f>'Light exposure'!$H399*'Molar absorption spectra'!AM399/10</f>
        <v>0</v>
      </c>
      <c r="AN399" s="68">
        <f>'Light exposure'!$H399*'Molar absorption spectra'!AN399/10</f>
        <v>0</v>
      </c>
      <c r="AO399" s="68">
        <f>'Light exposure'!$H399*'Molar absorption spectra'!AO399/10</f>
        <v>0</v>
      </c>
      <c r="AP399" s="68">
        <f>'Light exposure'!$H399*'Molar absorption spectra'!AP399/10</f>
        <v>0</v>
      </c>
      <c r="AQ399" s="68">
        <f>'Light exposure'!$H399*'Molar absorption spectra'!AQ399/10</f>
        <v>0</v>
      </c>
      <c r="AR399" s="68">
        <f>'Light exposure'!$H399*'Molar absorption spectra'!AR399/10</f>
        <v>0</v>
      </c>
      <c r="AS399" s="68">
        <f>'Light exposure'!$H399*'Molar absorption spectra'!AS399/10</f>
        <v>0</v>
      </c>
      <c r="AT399" s="68">
        <f>'Light exposure'!$H399*'Molar absorption spectra'!AT399/10</f>
        <v>0</v>
      </c>
      <c r="AU399" s="68">
        <f>'Light exposure'!$H399*'Molar absorption spectra'!AU399/10</f>
        <v>0</v>
      </c>
      <c r="AV399" s="68">
        <f>'Light exposure'!$H399*'Molar absorption spectra'!AV399/10</f>
        <v>0</v>
      </c>
      <c r="AW399" s="68">
        <f>'Light exposure'!$H399*'Molar absorption spectra'!AW399/10</f>
        <v>0</v>
      </c>
      <c r="AX399" s="68">
        <f>'Light exposure'!$H399*'Molar absorption spectra'!AX399/10</f>
        <v>0</v>
      </c>
      <c r="AY399" s="68">
        <f>'Light exposure'!$H399*'Molar absorption spectra'!AY399/10</f>
        <v>0</v>
      </c>
      <c r="AZ399" s="68">
        <f>'Light exposure'!$H399*'Molar absorption spectra'!AZ399/10</f>
        <v>0</v>
      </c>
      <c r="BA399" s="68">
        <f>'Light exposure'!$H399*'Molar absorption spectra'!BA399/10</f>
        <v>0</v>
      </c>
      <c r="BB399" s="68">
        <f>'Light exposure'!$H399*'Molar absorption spectra'!BB399/10</f>
        <v>0</v>
      </c>
      <c r="BC399" s="68">
        <f>'Light exposure'!$H399*'Molar absorption spectra'!BC399/10</f>
        <v>0</v>
      </c>
      <c r="BD399" s="68">
        <f>'Light exposure'!$H399*'Molar absorption spectra'!BD399/10</f>
        <v>0</v>
      </c>
      <c r="BE399" s="68">
        <f>'Light exposure'!$H399*'Molar absorption spectra'!BE399/10</f>
        <v>0</v>
      </c>
      <c r="BF399" s="68">
        <f>'Light exposure'!$H399*'Molar absorption spectra'!BF399/10</f>
        <v>0</v>
      </c>
      <c r="BG399" s="68">
        <f>'Light exposure'!$H399*'Molar absorption spectra'!BG399/10</f>
        <v>0</v>
      </c>
      <c r="BH399" s="68">
        <f>'Light exposure'!$H399*'Molar absorption spectra'!BH399/10</f>
        <v>0</v>
      </c>
      <c r="BI399" s="68">
        <f>'Light exposure'!$H399*'Molar absorption spectra'!BI399/10</f>
        <v>0</v>
      </c>
      <c r="BJ399" s="68">
        <f>'Light exposure'!$H399*'Molar absorption spectra'!BJ399/10</f>
        <v>0</v>
      </c>
      <c r="BK399" s="68">
        <f>'Light exposure'!$H399*'Molar absorption spectra'!BK399/10</f>
        <v>0</v>
      </c>
      <c r="BL399" s="68">
        <f>'Light exposure'!$H399*'Molar absorption spectra'!BL399/10</f>
        <v>0</v>
      </c>
      <c r="BM399" s="68">
        <f>'Light exposure'!$H399*'Molar absorption spectra'!BM399/10</f>
        <v>0</v>
      </c>
      <c r="BN399" s="68">
        <f>'Light exposure'!$H399*'Molar absorption spectra'!BN399/10</f>
        <v>0</v>
      </c>
      <c r="BO399" s="68">
        <f>'Light exposure'!$H399*'Molar absorption spectra'!BO399/10</f>
        <v>0</v>
      </c>
      <c r="BP399" s="68">
        <f>'Light exposure'!$H399*'Molar absorption spectra'!BP399/10</f>
        <v>0</v>
      </c>
      <c r="BQ399" s="68">
        <f>'Light exposure'!$H399*'Molar absorption spectra'!BQ399/10</f>
        <v>0</v>
      </c>
      <c r="BR399" s="68">
        <f>'Light exposure'!$H399*'Molar absorption spectra'!BR399/10</f>
        <v>0</v>
      </c>
      <c r="BS399" s="68">
        <f>'Light exposure'!$H399*'Molar absorption spectra'!BS399/10</f>
        <v>0</v>
      </c>
      <c r="BT399" s="68">
        <f>'Light exposure'!$H399*'Molar absorption spectra'!BT399/10</f>
        <v>0</v>
      </c>
      <c r="BU399" s="68">
        <f>'Light exposure'!$H399*'Molar absorption spectra'!BU399/10</f>
        <v>0</v>
      </c>
      <c r="BV399" s="68">
        <f>'Light exposure'!$H399*'Molar absorption spectra'!BV399/10</f>
        <v>0</v>
      </c>
      <c r="BW399" s="68">
        <f>'Light exposure'!$H399*'Molar absorption spectra'!BW399/10</f>
        <v>0</v>
      </c>
      <c r="BX399" s="68">
        <f>'Light exposure'!$H399*'Molar absorption spectra'!BX399/10</f>
        <v>0</v>
      </c>
      <c r="BY399" s="68">
        <f>'Light exposure'!$H399*'Molar absorption spectra'!BY399/10</f>
        <v>0</v>
      </c>
      <c r="BZ399" s="68">
        <f>'Light exposure'!$H399*'Molar absorption spectra'!BZ399/10</f>
        <v>0</v>
      </c>
      <c r="CA399" s="68">
        <f>'Light exposure'!$H399*'Molar absorption spectra'!CA399/10</f>
        <v>0</v>
      </c>
      <c r="CB399" s="68">
        <f>'Light exposure'!$H399*'Molar absorption spectra'!CB399/10</f>
        <v>0</v>
      </c>
      <c r="CC399" s="68">
        <f>'Light exposure'!$H399*'Molar absorption spectra'!CC399/10</f>
        <v>0</v>
      </c>
      <c r="CD399" s="68">
        <f>'Light exposure'!$H399*'Molar absorption spectra'!CD399/10</f>
        <v>0</v>
      </c>
      <c r="CE399" s="68">
        <f>'Light exposure'!$H399*'Molar absorption spectra'!CE399/10</f>
        <v>0</v>
      </c>
      <c r="CF399" s="68">
        <f>'Light exposure'!$H399*'Molar absorption spectra'!CF399/10</f>
        <v>0</v>
      </c>
      <c r="CG399" s="68">
        <f>'Light exposure'!$H399*'Molar absorption spectra'!CG399/10</f>
        <v>0</v>
      </c>
      <c r="CH399" s="68">
        <f>'Light exposure'!$H399*'Molar absorption spectra'!CH399/10</f>
        <v>0</v>
      </c>
      <c r="CI399" s="68">
        <f>'Light exposure'!$H399*'Molar absorption spectra'!CI399/10</f>
        <v>0</v>
      </c>
      <c r="CJ399" s="68">
        <f>'Light exposure'!$H399*'Molar absorption spectra'!CJ399/10</f>
        <v>0</v>
      </c>
      <c r="CK399" s="68">
        <f>'Light exposure'!$H399*'Molar absorption spectra'!CK399/10</f>
        <v>0</v>
      </c>
      <c r="CL399" s="68">
        <f>'Light exposure'!$H399*'Molar absorption spectra'!CL399/10</f>
        <v>0</v>
      </c>
    </row>
    <row r="400" spans="1:90" x14ac:dyDescent="0.35">
      <c r="A400" s="17">
        <v>672</v>
      </c>
      <c r="B400" s="68">
        <f>'Light exposure'!$H400*'Molar absorption spectra'!B400/10</f>
        <v>0</v>
      </c>
      <c r="C400" s="68">
        <f>'Light exposure'!$H400*'Molar absorption spectra'!C400/10</f>
        <v>0</v>
      </c>
      <c r="D400" s="68">
        <f>'Light exposure'!$H400*'Molar absorption spectra'!D400/10</f>
        <v>0</v>
      </c>
      <c r="E400" s="68">
        <f>'Light exposure'!$H400*'Molar absorption spectra'!E400/10</f>
        <v>0</v>
      </c>
      <c r="F400" s="68">
        <f>'Light exposure'!$H400*'Molar absorption spectra'!F400/10</f>
        <v>0</v>
      </c>
      <c r="G400" s="68">
        <f>'Light exposure'!$H400*'Molar absorption spectra'!G400/10</f>
        <v>0</v>
      </c>
      <c r="H400" s="68">
        <f>'Light exposure'!$H400*'Molar absorption spectra'!H400/10</f>
        <v>0</v>
      </c>
      <c r="I400" s="68">
        <f>'Light exposure'!$H400*'Molar absorption spectra'!I400/10</f>
        <v>0</v>
      </c>
      <c r="J400" s="68">
        <f>'Light exposure'!$H400*'Molar absorption spectra'!J400/10</f>
        <v>0</v>
      </c>
      <c r="K400" s="68">
        <f>'Light exposure'!$H400*'Molar absorption spectra'!K400/10</f>
        <v>0</v>
      </c>
      <c r="L400" s="68">
        <f>'Light exposure'!$H400*'Molar absorption spectra'!L400/10</f>
        <v>0</v>
      </c>
      <c r="M400" s="68">
        <f>'Light exposure'!$H400*'Molar absorption spectra'!M400/10</f>
        <v>0</v>
      </c>
      <c r="N400" s="68">
        <f>'Light exposure'!$H400*'Molar absorption spectra'!N400/10</f>
        <v>0</v>
      </c>
      <c r="O400" s="68">
        <f>'Light exposure'!$H400*'Molar absorption spectra'!O400/10</f>
        <v>0</v>
      </c>
      <c r="P400" s="68">
        <f>'Light exposure'!$H400*'Molar absorption spectra'!P400/10</f>
        <v>0</v>
      </c>
      <c r="Q400" s="68">
        <f>'Light exposure'!$H400*'Molar absorption spectra'!Q400/10</f>
        <v>0</v>
      </c>
      <c r="R400" s="68">
        <f>'Light exposure'!$H400*'Molar absorption spectra'!R400/10</f>
        <v>0</v>
      </c>
      <c r="S400" s="68">
        <f>'Light exposure'!$H400*'Molar absorption spectra'!S400/10</f>
        <v>0</v>
      </c>
      <c r="T400" s="68">
        <f>'Light exposure'!$H400*'Molar absorption spectra'!T400/10</f>
        <v>0</v>
      </c>
      <c r="U400" s="68">
        <f>'Light exposure'!$H400*'Molar absorption spectra'!U400/10</f>
        <v>0</v>
      </c>
      <c r="V400" s="68">
        <f>'Light exposure'!$H400*'Molar absorption spectra'!V400/10</f>
        <v>0</v>
      </c>
      <c r="W400" s="68">
        <f>'Light exposure'!$H400*'Molar absorption spectra'!W400/10</f>
        <v>0</v>
      </c>
      <c r="X400" s="68">
        <f>'Light exposure'!$H400*'Molar absorption spectra'!X400/10</f>
        <v>0</v>
      </c>
      <c r="Y400" s="68">
        <f>'Light exposure'!$H400*'Molar absorption spectra'!Y400/10</f>
        <v>0</v>
      </c>
      <c r="Z400" s="68">
        <f>'Light exposure'!$H400*'Molar absorption spectra'!Z400/10</f>
        <v>0</v>
      </c>
      <c r="AA400" s="68">
        <f>'Light exposure'!$H400*'Molar absorption spectra'!AA400/10</f>
        <v>0</v>
      </c>
      <c r="AB400" s="68">
        <f>'Light exposure'!$H400*'Molar absorption spectra'!AB400/10</f>
        <v>0</v>
      </c>
      <c r="AC400" s="68">
        <f>'Light exposure'!$H400*'Molar absorption spectra'!AC400/10</f>
        <v>0</v>
      </c>
      <c r="AD400" s="68">
        <f>'Light exposure'!$H400*'Molar absorption spectra'!AD400/10</f>
        <v>0</v>
      </c>
      <c r="AE400" s="68">
        <f>'Light exposure'!$H400*'Molar absorption spectra'!AE400/10</f>
        <v>0</v>
      </c>
      <c r="AF400" s="68">
        <f>'Light exposure'!$H400*'Molar absorption spectra'!AF400/10</f>
        <v>0</v>
      </c>
      <c r="AG400" s="68">
        <f>'Light exposure'!$H400*'Molar absorption spectra'!AG400/10</f>
        <v>0</v>
      </c>
      <c r="AH400" s="68">
        <f>'Light exposure'!$H400*'Molar absorption spectra'!AH400/10</f>
        <v>0</v>
      </c>
      <c r="AI400" s="68">
        <f>'Light exposure'!$H400*'Molar absorption spectra'!AI400/10</f>
        <v>0</v>
      </c>
      <c r="AJ400" s="68">
        <f>'Light exposure'!$H400*'Molar absorption spectra'!AJ400/10</f>
        <v>0</v>
      </c>
      <c r="AK400" s="68">
        <f>'Light exposure'!$H400*'Molar absorption spectra'!AK400/10</f>
        <v>0</v>
      </c>
      <c r="AL400" s="68">
        <f>'Light exposure'!$H400*'Molar absorption spectra'!AL400/10</f>
        <v>0</v>
      </c>
      <c r="AM400" s="68">
        <f>'Light exposure'!$H400*'Molar absorption spectra'!AM400/10</f>
        <v>0</v>
      </c>
      <c r="AN400" s="68">
        <f>'Light exposure'!$H400*'Molar absorption spectra'!AN400/10</f>
        <v>0</v>
      </c>
      <c r="AO400" s="68">
        <f>'Light exposure'!$H400*'Molar absorption spectra'!AO400/10</f>
        <v>0</v>
      </c>
      <c r="AP400" s="68">
        <f>'Light exposure'!$H400*'Molar absorption spectra'!AP400/10</f>
        <v>0</v>
      </c>
      <c r="AQ400" s="68">
        <f>'Light exposure'!$H400*'Molar absorption spectra'!AQ400/10</f>
        <v>0</v>
      </c>
      <c r="AR400" s="68">
        <f>'Light exposure'!$H400*'Molar absorption spectra'!AR400/10</f>
        <v>0</v>
      </c>
      <c r="AS400" s="68">
        <f>'Light exposure'!$H400*'Molar absorption spectra'!AS400/10</f>
        <v>0</v>
      </c>
      <c r="AT400" s="68">
        <f>'Light exposure'!$H400*'Molar absorption spectra'!AT400/10</f>
        <v>0</v>
      </c>
      <c r="AU400" s="68">
        <f>'Light exposure'!$H400*'Molar absorption spectra'!AU400/10</f>
        <v>0</v>
      </c>
      <c r="AV400" s="68">
        <f>'Light exposure'!$H400*'Molar absorption spectra'!AV400/10</f>
        <v>0</v>
      </c>
      <c r="AW400" s="68">
        <f>'Light exposure'!$H400*'Molar absorption spectra'!AW400/10</f>
        <v>0</v>
      </c>
      <c r="AX400" s="68">
        <f>'Light exposure'!$H400*'Molar absorption spectra'!AX400/10</f>
        <v>0</v>
      </c>
      <c r="AY400" s="68">
        <f>'Light exposure'!$H400*'Molar absorption spectra'!AY400/10</f>
        <v>0</v>
      </c>
      <c r="AZ400" s="68">
        <f>'Light exposure'!$H400*'Molar absorption spectra'!AZ400/10</f>
        <v>0</v>
      </c>
      <c r="BA400" s="68">
        <f>'Light exposure'!$H400*'Molar absorption spectra'!BA400/10</f>
        <v>0</v>
      </c>
      <c r="BB400" s="68">
        <f>'Light exposure'!$H400*'Molar absorption spectra'!BB400/10</f>
        <v>0</v>
      </c>
      <c r="BC400" s="68">
        <f>'Light exposure'!$H400*'Molar absorption spectra'!BC400/10</f>
        <v>0</v>
      </c>
      <c r="BD400" s="68">
        <f>'Light exposure'!$H400*'Molar absorption spectra'!BD400/10</f>
        <v>0</v>
      </c>
      <c r="BE400" s="68">
        <f>'Light exposure'!$H400*'Molar absorption spectra'!BE400/10</f>
        <v>0</v>
      </c>
      <c r="BF400" s="68">
        <f>'Light exposure'!$H400*'Molar absorption spectra'!BF400/10</f>
        <v>0</v>
      </c>
      <c r="BG400" s="68">
        <f>'Light exposure'!$H400*'Molar absorption spectra'!BG400/10</f>
        <v>0</v>
      </c>
      <c r="BH400" s="68">
        <f>'Light exposure'!$H400*'Molar absorption spectra'!BH400/10</f>
        <v>0</v>
      </c>
      <c r="BI400" s="68">
        <f>'Light exposure'!$H400*'Molar absorption spectra'!BI400/10</f>
        <v>0</v>
      </c>
      <c r="BJ400" s="68">
        <f>'Light exposure'!$H400*'Molar absorption spectra'!BJ400/10</f>
        <v>0</v>
      </c>
      <c r="BK400" s="68">
        <f>'Light exposure'!$H400*'Molar absorption spectra'!BK400/10</f>
        <v>0</v>
      </c>
      <c r="BL400" s="68">
        <f>'Light exposure'!$H400*'Molar absorption spectra'!BL400/10</f>
        <v>0</v>
      </c>
      <c r="BM400" s="68">
        <f>'Light exposure'!$H400*'Molar absorption spectra'!BM400/10</f>
        <v>0</v>
      </c>
      <c r="BN400" s="68">
        <f>'Light exposure'!$H400*'Molar absorption spectra'!BN400/10</f>
        <v>0</v>
      </c>
      <c r="BO400" s="68">
        <f>'Light exposure'!$H400*'Molar absorption spectra'!BO400/10</f>
        <v>0</v>
      </c>
      <c r="BP400" s="68">
        <f>'Light exposure'!$H400*'Molar absorption spectra'!BP400/10</f>
        <v>0</v>
      </c>
      <c r="BQ400" s="68">
        <f>'Light exposure'!$H400*'Molar absorption spectra'!BQ400/10</f>
        <v>0</v>
      </c>
      <c r="BR400" s="68">
        <f>'Light exposure'!$H400*'Molar absorption spectra'!BR400/10</f>
        <v>0</v>
      </c>
      <c r="BS400" s="68">
        <f>'Light exposure'!$H400*'Molar absorption spectra'!BS400/10</f>
        <v>0</v>
      </c>
      <c r="BT400" s="68">
        <f>'Light exposure'!$H400*'Molar absorption spectra'!BT400/10</f>
        <v>0</v>
      </c>
      <c r="BU400" s="68">
        <f>'Light exposure'!$H400*'Molar absorption spectra'!BU400/10</f>
        <v>0</v>
      </c>
      <c r="BV400" s="68">
        <f>'Light exposure'!$H400*'Molar absorption spectra'!BV400/10</f>
        <v>0</v>
      </c>
      <c r="BW400" s="68">
        <f>'Light exposure'!$H400*'Molar absorption spectra'!BW400/10</f>
        <v>0</v>
      </c>
      <c r="BX400" s="68">
        <f>'Light exposure'!$H400*'Molar absorption spectra'!BX400/10</f>
        <v>0</v>
      </c>
      <c r="BY400" s="68">
        <f>'Light exposure'!$H400*'Molar absorption spectra'!BY400/10</f>
        <v>0</v>
      </c>
      <c r="BZ400" s="68">
        <f>'Light exposure'!$H400*'Molar absorption spectra'!BZ400/10</f>
        <v>0</v>
      </c>
      <c r="CA400" s="68">
        <f>'Light exposure'!$H400*'Molar absorption spectra'!CA400/10</f>
        <v>0</v>
      </c>
      <c r="CB400" s="68">
        <f>'Light exposure'!$H400*'Molar absorption spectra'!CB400/10</f>
        <v>0</v>
      </c>
      <c r="CC400" s="68">
        <f>'Light exposure'!$H400*'Molar absorption spectra'!CC400/10</f>
        <v>0</v>
      </c>
      <c r="CD400" s="68">
        <f>'Light exposure'!$H400*'Molar absorption spectra'!CD400/10</f>
        <v>0</v>
      </c>
      <c r="CE400" s="68">
        <f>'Light exposure'!$H400*'Molar absorption spectra'!CE400/10</f>
        <v>0</v>
      </c>
      <c r="CF400" s="68">
        <f>'Light exposure'!$H400*'Molar absorption spectra'!CF400/10</f>
        <v>0</v>
      </c>
      <c r="CG400" s="68">
        <f>'Light exposure'!$H400*'Molar absorption spectra'!CG400/10</f>
        <v>0</v>
      </c>
      <c r="CH400" s="68">
        <f>'Light exposure'!$H400*'Molar absorption spectra'!CH400/10</f>
        <v>0</v>
      </c>
      <c r="CI400" s="68">
        <f>'Light exposure'!$H400*'Molar absorption spectra'!CI400/10</f>
        <v>0</v>
      </c>
      <c r="CJ400" s="68">
        <f>'Light exposure'!$H400*'Molar absorption spectra'!CJ400/10</f>
        <v>0</v>
      </c>
      <c r="CK400" s="68">
        <f>'Light exposure'!$H400*'Molar absorption spectra'!CK400/10</f>
        <v>0</v>
      </c>
      <c r="CL400" s="68">
        <f>'Light exposure'!$H400*'Molar absorption spectra'!CL400/10</f>
        <v>0</v>
      </c>
    </row>
    <row r="401" spans="1:90" x14ac:dyDescent="0.35">
      <c r="A401" s="17">
        <v>673</v>
      </c>
      <c r="B401" s="68">
        <f>'Light exposure'!$H401*'Molar absorption spectra'!B401/10</f>
        <v>0</v>
      </c>
      <c r="C401" s="68">
        <f>'Light exposure'!$H401*'Molar absorption spectra'!C401/10</f>
        <v>0</v>
      </c>
      <c r="D401" s="68">
        <f>'Light exposure'!$H401*'Molar absorption spectra'!D401/10</f>
        <v>0</v>
      </c>
      <c r="E401" s="68">
        <f>'Light exposure'!$H401*'Molar absorption spectra'!E401/10</f>
        <v>0</v>
      </c>
      <c r="F401" s="68">
        <f>'Light exposure'!$H401*'Molar absorption spectra'!F401/10</f>
        <v>0</v>
      </c>
      <c r="G401" s="68">
        <f>'Light exposure'!$H401*'Molar absorption spectra'!G401/10</f>
        <v>0</v>
      </c>
      <c r="H401" s="68">
        <f>'Light exposure'!$H401*'Molar absorption spectra'!H401/10</f>
        <v>0</v>
      </c>
      <c r="I401" s="68">
        <f>'Light exposure'!$H401*'Molar absorption spectra'!I401/10</f>
        <v>0</v>
      </c>
      <c r="J401" s="68">
        <f>'Light exposure'!$H401*'Molar absorption spectra'!J401/10</f>
        <v>0</v>
      </c>
      <c r="K401" s="68">
        <f>'Light exposure'!$H401*'Molar absorption spectra'!K401/10</f>
        <v>0</v>
      </c>
      <c r="L401" s="68">
        <f>'Light exposure'!$H401*'Molar absorption spectra'!L401/10</f>
        <v>0</v>
      </c>
      <c r="M401" s="68">
        <f>'Light exposure'!$H401*'Molar absorption spectra'!M401/10</f>
        <v>0</v>
      </c>
      <c r="N401" s="68">
        <f>'Light exposure'!$H401*'Molar absorption spectra'!N401/10</f>
        <v>0</v>
      </c>
      <c r="O401" s="68">
        <f>'Light exposure'!$H401*'Molar absorption spectra'!O401/10</f>
        <v>0</v>
      </c>
      <c r="P401" s="68">
        <f>'Light exposure'!$H401*'Molar absorption spectra'!P401/10</f>
        <v>0</v>
      </c>
      <c r="Q401" s="68">
        <f>'Light exposure'!$H401*'Molar absorption spectra'!Q401/10</f>
        <v>0</v>
      </c>
      <c r="R401" s="68">
        <f>'Light exposure'!$H401*'Molar absorption spectra'!R401/10</f>
        <v>0</v>
      </c>
      <c r="S401" s="68">
        <f>'Light exposure'!$H401*'Molar absorption spectra'!S401/10</f>
        <v>0</v>
      </c>
      <c r="T401" s="68">
        <f>'Light exposure'!$H401*'Molar absorption spectra'!T401/10</f>
        <v>0</v>
      </c>
      <c r="U401" s="68">
        <f>'Light exposure'!$H401*'Molar absorption spectra'!U401/10</f>
        <v>0</v>
      </c>
      <c r="V401" s="68">
        <f>'Light exposure'!$H401*'Molar absorption spectra'!V401/10</f>
        <v>0</v>
      </c>
      <c r="W401" s="68">
        <f>'Light exposure'!$H401*'Molar absorption spectra'!W401/10</f>
        <v>0</v>
      </c>
      <c r="X401" s="68">
        <f>'Light exposure'!$H401*'Molar absorption spectra'!X401/10</f>
        <v>0</v>
      </c>
      <c r="Y401" s="68">
        <f>'Light exposure'!$H401*'Molar absorption spectra'!Y401/10</f>
        <v>0</v>
      </c>
      <c r="Z401" s="68">
        <f>'Light exposure'!$H401*'Molar absorption spectra'!Z401/10</f>
        <v>0</v>
      </c>
      <c r="AA401" s="68">
        <f>'Light exposure'!$H401*'Molar absorption spectra'!AA401/10</f>
        <v>0</v>
      </c>
      <c r="AB401" s="68">
        <f>'Light exposure'!$H401*'Molar absorption spectra'!AB401/10</f>
        <v>0</v>
      </c>
      <c r="AC401" s="68">
        <f>'Light exposure'!$H401*'Molar absorption spectra'!AC401/10</f>
        <v>0</v>
      </c>
      <c r="AD401" s="68">
        <f>'Light exposure'!$H401*'Molar absorption spectra'!AD401/10</f>
        <v>0</v>
      </c>
      <c r="AE401" s="68">
        <f>'Light exposure'!$H401*'Molar absorption spectra'!AE401/10</f>
        <v>0</v>
      </c>
      <c r="AF401" s="68">
        <f>'Light exposure'!$H401*'Molar absorption spectra'!AF401/10</f>
        <v>0</v>
      </c>
      <c r="AG401" s="68">
        <f>'Light exposure'!$H401*'Molar absorption spectra'!AG401/10</f>
        <v>0</v>
      </c>
      <c r="AH401" s="68">
        <f>'Light exposure'!$H401*'Molar absorption spectra'!AH401/10</f>
        <v>0</v>
      </c>
      <c r="AI401" s="68">
        <f>'Light exposure'!$H401*'Molar absorption spectra'!AI401/10</f>
        <v>0</v>
      </c>
      <c r="AJ401" s="68">
        <f>'Light exposure'!$H401*'Molar absorption spectra'!AJ401/10</f>
        <v>0</v>
      </c>
      <c r="AK401" s="68">
        <f>'Light exposure'!$H401*'Molar absorption spectra'!AK401/10</f>
        <v>0</v>
      </c>
      <c r="AL401" s="68">
        <f>'Light exposure'!$H401*'Molar absorption spectra'!AL401/10</f>
        <v>0</v>
      </c>
      <c r="AM401" s="68">
        <f>'Light exposure'!$H401*'Molar absorption spectra'!AM401/10</f>
        <v>0</v>
      </c>
      <c r="AN401" s="68">
        <f>'Light exposure'!$H401*'Molar absorption spectra'!AN401/10</f>
        <v>0</v>
      </c>
      <c r="AO401" s="68">
        <f>'Light exposure'!$H401*'Molar absorption spectra'!AO401/10</f>
        <v>0</v>
      </c>
      <c r="AP401" s="68">
        <f>'Light exposure'!$H401*'Molar absorption spectra'!AP401/10</f>
        <v>0</v>
      </c>
      <c r="AQ401" s="68">
        <f>'Light exposure'!$H401*'Molar absorption spectra'!AQ401/10</f>
        <v>0</v>
      </c>
      <c r="AR401" s="68">
        <f>'Light exposure'!$H401*'Molar absorption spectra'!AR401/10</f>
        <v>0</v>
      </c>
      <c r="AS401" s="68">
        <f>'Light exposure'!$H401*'Molar absorption spectra'!AS401/10</f>
        <v>0</v>
      </c>
      <c r="AT401" s="68">
        <f>'Light exposure'!$H401*'Molar absorption spectra'!AT401/10</f>
        <v>0</v>
      </c>
      <c r="AU401" s="68">
        <f>'Light exposure'!$H401*'Molar absorption spectra'!AU401/10</f>
        <v>0</v>
      </c>
      <c r="AV401" s="68">
        <f>'Light exposure'!$H401*'Molar absorption spectra'!AV401/10</f>
        <v>0</v>
      </c>
      <c r="AW401" s="68">
        <f>'Light exposure'!$H401*'Molar absorption spectra'!AW401/10</f>
        <v>0</v>
      </c>
      <c r="AX401" s="68">
        <f>'Light exposure'!$H401*'Molar absorption spectra'!AX401/10</f>
        <v>0</v>
      </c>
      <c r="AY401" s="68">
        <f>'Light exposure'!$H401*'Molar absorption spectra'!AY401/10</f>
        <v>0</v>
      </c>
      <c r="AZ401" s="68">
        <f>'Light exposure'!$H401*'Molar absorption spectra'!AZ401/10</f>
        <v>0</v>
      </c>
      <c r="BA401" s="68">
        <f>'Light exposure'!$H401*'Molar absorption spectra'!BA401/10</f>
        <v>0</v>
      </c>
      <c r="BB401" s="68">
        <f>'Light exposure'!$H401*'Molar absorption spectra'!BB401/10</f>
        <v>0</v>
      </c>
      <c r="BC401" s="68">
        <f>'Light exposure'!$H401*'Molar absorption spectra'!BC401/10</f>
        <v>0</v>
      </c>
      <c r="BD401" s="68">
        <f>'Light exposure'!$H401*'Molar absorption spectra'!BD401/10</f>
        <v>0</v>
      </c>
      <c r="BE401" s="68">
        <f>'Light exposure'!$H401*'Molar absorption spectra'!BE401/10</f>
        <v>0</v>
      </c>
      <c r="BF401" s="68">
        <f>'Light exposure'!$H401*'Molar absorption spectra'!BF401/10</f>
        <v>0</v>
      </c>
      <c r="BG401" s="68">
        <f>'Light exposure'!$H401*'Molar absorption spectra'!BG401/10</f>
        <v>0</v>
      </c>
      <c r="BH401" s="68">
        <f>'Light exposure'!$H401*'Molar absorption spectra'!BH401/10</f>
        <v>0</v>
      </c>
      <c r="BI401" s="68">
        <f>'Light exposure'!$H401*'Molar absorption spectra'!BI401/10</f>
        <v>0</v>
      </c>
      <c r="BJ401" s="68">
        <f>'Light exposure'!$H401*'Molar absorption spectra'!BJ401/10</f>
        <v>0</v>
      </c>
      <c r="BK401" s="68">
        <f>'Light exposure'!$H401*'Molar absorption spectra'!BK401/10</f>
        <v>0</v>
      </c>
      <c r="BL401" s="68">
        <f>'Light exposure'!$H401*'Molar absorption spectra'!BL401/10</f>
        <v>0</v>
      </c>
      <c r="BM401" s="68">
        <f>'Light exposure'!$H401*'Molar absorption spectra'!BM401/10</f>
        <v>0</v>
      </c>
      <c r="BN401" s="68">
        <f>'Light exposure'!$H401*'Molar absorption spectra'!BN401/10</f>
        <v>0</v>
      </c>
      <c r="BO401" s="68">
        <f>'Light exposure'!$H401*'Molar absorption spectra'!BO401/10</f>
        <v>0</v>
      </c>
      <c r="BP401" s="68">
        <f>'Light exposure'!$H401*'Molar absorption spectra'!BP401/10</f>
        <v>0</v>
      </c>
      <c r="BQ401" s="68">
        <f>'Light exposure'!$H401*'Molar absorption spectra'!BQ401/10</f>
        <v>0</v>
      </c>
      <c r="BR401" s="68">
        <f>'Light exposure'!$H401*'Molar absorption spectra'!BR401/10</f>
        <v>0</v>
      </c>
      <c r="BS401" s="68">
        <f>'Light exposure'!$H401*'Molar absorption spectra'!BS401/10</f>
        <v>0</v>
      </c>
      <c r="BT401" s="68">
        <f>'Light exposure'!$H401*'Molar absorption spectra'!BT401/10</f>
        <v>0</v>
      </c>
      <c r="BU401" s="68">
        <f>'Light exposure'!$H401*'Molar absorption spectra'!BU401/10</f>
        <v>0</v>
      </c>
      <c r="BV401" s="68">
        <f>'Light exposure'!$H401*'Molar absorption spectra'!BV401/10</f>
        <v>0</v>
      </c>
      <c r="BW401" s="68">
        <f>'Light exposure'!$H401*'Molar absorption spectra'!BW401/10</f>
        <v>0</v>
      </c>
      <c r="BX401" s="68">
        <f>'Light exposure'!$H401*'Molar absorption spectra'!BX401/10</f>
        <v>0</v>
      </c>
      <c r="BY401" s="68">
        <f>'Light exposure'!$H401*'Molar absorption spectra'!BY401/10</f>
        <v>0</v>
      </c>
      <c r="BZ401" s="68">
        <f>'Light exposure'!$H401*'Molar absorption spectra'!BZ401/10</f>
        <v>0</v>
      </c>
      <c r="CA401" s="68">
        <f>'Light exposure'!$H401*'Molar absorption spectra'!CA401/10</f>
        <v>0</v>
      </c>
      <c r="CB401" s="68">
        <f>'Light exposure'!$H401*'Molar absorption spectra'!CB401/10</f>
        <v>0</v>
      </c>
      <c r="CC401" s="68">
        <f>'Light exposure'!$H401*'Molar absorption spectra'!CC401/10</f>
        <v>0</v>
      </c>
      <c r="CD401" s="68">
        <f>'Light exposure'!$H401*'Molar absorption spectra'!CD401/10</f>
        <v>0</v>
      </c>
      <c r="CE401" s="68">
        <f>'Light exposure'!$H401*'Molar absorption spectra'!CE401/10</f>
        <v>0</v>
      </c>
      <c r="CF401" s="68">
        <f>'Light exposure'!$H401*'Molar absorption spectra'!CF401/10</f>
        <v>0</v>
      </c>
      <c r="CG401" s="68">
        <f>'Light exposure'!$H401*'Molar absorption spectra'!CG401/10</f>
        <v>0</v>
      </c>
      <c r="CH401" s="68">
        <f>'Light exposure'!$H401*'Molar absorption spectra'!CH401/10</f>
        <v>0</v>
      </c>
      <c r="CI401" s="68">
        <f>'Light exposure'!$H401*'Molar absorption spectra'!CI401/10</f>
        <v>0</v>
      </c>
      <c r="CJ401" s="68">
        <f>'Light exposure'!$H401*'Molar absorption spectra'!CJ401/10</f>
        <v>0</v>
      </c>
      <c r="CK401" s="68">
        <f>'Light exposure'!$H401*'Molar absorption spectra'!CK401/10</f>
        <v>0</v>
      </c>
      <c r="CL401" s="68">
        <f>'Light exposure'!$H401*'Molar absorption spectra'!CL401/10</f>
        <v>0</v>
      </c>
    </row>
    <row r="402" spans="1:90" x14ac:dyDescent="0.35">
      <c r="A402" s="17">
        <v>674</v>
      </c>
      <c r="B402" s="68">
        <f>'Light exposure'!$H402*'Molar absorption spectra'!B402/10</f>
        <v>0</v>
      </c>
      <c r="C402" s="68">
        <f>'Light exposure'!$H402*'Molar absorption spectra'!C402/10</f>
        <v>0</v>
      </c>
      <c r="D402" s="68">
        <f>'Light exposure'!$H402*'Molar absorption spectra'!D402/10</f>
        <v>0</v>
      </c>
      <c r="E402" s="68">
        <f>'Light exposure'!$H402*'Molar absorption spectra'!E402/10</f>
        <v>0</v>
      </c>
      <c r="F402" s="68">
        <f>'Light exposure'!$H402*'Molar absorption spectra'!F402/10</f>
        <v>0</v>
      </c>
      <c r="G402" s="68">
        <f>'Light exposure'!$H402*'Molar absorption spectra'!G402/10</f>
        <v>0</v>
      </c>
      <c r="H402" s="68">
        <f>'Light exposure'!$H402*'Molar absorption spectra'!H402/10</f>
        <v>0</v>
      </c>
      <c r="I402" s="68">
        <f>'Light exposure'!$H402*'Molar absorption spectra'!I402/10</f>
        <v>0</v>
      </c>
      <c r="J402" s="68">
        <f>'Light exposure'!$H402*'Molar absorption spectra'!J402/10</f>
        <v>0</v>
      </c>
      <c r="K402" s="68">
        <f>'Light exposure'!$H402*'Molar absorption spectra'!K402/10</f>
        <v>0</v>
      </c>
      <c r="L402" s="68">
        <f>'Light exposure'!$H402*'Molar absorption spectra'!L402/10</f>
        <v>0</v>
      </c>
      <c r="M402" s="68">
        <f>'Light exposure'!$H402*'Molar absorption spectra'!M402/10</f>
        <v>0</v>
      </c>
      <c r="N402" s="68">
        <f>'Light exposure'!$H402*'Molar absorption spectra'!N402/10</f>
        <v>0</v>
      </c>
      <c r="O402" s="68">
        <f>'Light exposure'!$H402*'Molar absorption spectra'!O402/10</f>
        <v>0</v>
      </c>
      <c r="P402" s="68">
        <f>'Light exposure'!$H402*'Molar absorption spectra'!P402/10</f>
        <v>0</v>
      </c>
      <c r="Q402" s="68">
        <f>'Light exposure'!$H402*'Molar absorption spectra'!Q402/10</f>
        <v>0</v>
      </c>
      <c r="R402" s="68">
        <f>'Light exposure'!$H402*'Molar absorption spectra'!R402/10</f>
        <v>0</v>
      </c>
      <c r="S402" s="68">
        <f>'Light exposure'!$H402*'Molar absorption spectra'!S402/10</f>
        <v>0</v>
      </c>
      <c r="T402" s="68">
        <f>'Light exposure'!$H402*'Molar absorption spectra'!T402/10</f>
        <v>0</v>
      </c>
      <c r="U402" s="68">
        <f>'Light exposure'!$H402*'Molar absorption spectra'!U402/10</f>
        <v>0</v>
      </c>
      <c r="V402" s="68">
        <f>'Light exposure'!$H402*'Molar absorption spectra'!V402/10</f>
        <v>0</v>
      </c>
      <c r="W402" s="68">
        <f>'Light exposure'!$H402*'Molar absorption spectra'!W402/10</f>
        <v>0</v>
      </c>
      <c r="X402" s="68">
        <f>'Light exposure'!$H402*'Molar absorption spectra'!X402/10</f>
        <v>0</v>
      </c>
      <c r="Y402" s="68">
        <f>'Light exposure'!$H402*'Molar absorption spectra'!Y402/10</f>
        <v>0</v>
      </c>
      <c r="Z402" s="68">
        <f>'Light exposure'!$H402*'Molar absorption spectra'!Z402/10</f>
        <v>0</v>
      </c>
      <c r="AA402" s="68">
        <f>'Light exposure'!$H402*'Molar absorption spectra'!AA402/10</f>
        <v>0</v>
      </c>
      <c r="AB402" s="68">
        <f>'Light exposure'!$H402*'Molar absorption spectra'!AB402/10</f>
        <v>0</v>
      </c>
      <c r="AC402" s="68">
        <f>'Light exposure'!$H402*'Molar absorption spectra'!AC402/10</f>
        <v>0</v>
      </c>
      <c r="AD402" s="68">
        <f>'Light exposure'!$H402*'Molar absorption spectra'!AD402/10</f>
        <v>0</v>
      </c>
      <c r="AE402" s="68">
        <f>'Light exposure'!$H402*'Molar absorption spectra'!AE402/10</f>
        <v>0</v>
      </c>
      <c r="AF402" s="68">
        <f>'Light exposure'!$H402*'Molar absorption spectra'!AF402/10</f>
        <v>0</v>
      </c>
      <c r="AG402" s="68">
        <f>'Light exposure'!$H402*'Molar absorption spectra'!AG402/10</f>
        <v>0</v>
      </c>
      <c r="AH402" s="68">
        <f>'Light exposure'!$H402*'Molar absorption spectra'!AH402/10</f>
        <v>0</v>
      </c>
      <c r="AI402" s="68">
        <f>'Light exposure'!$H402*'Molar absorption spectra'!AI402/10</f>
        <v>0</v>
      </c>
      <c r="AJ402" s="68">
        <f>'Light exposure'!$H402*'Molar absorption spectra'!AJ402/10</f>
        <v>0</v>
      </c>
      <c r="AK402" s="68">
        <f>'Light exposure'!$H402*'Molar absorption spectra'!AK402/10</f>
        <v>0</v>
      </c>
      <c r="AL402" s="68">
        <f>'Light exposure'!$H402*'Molar absorption spectra'!AL402/10</f>
        <v>0</v>
      </c>
      <c r="AM402" s="68">
        <f>'Light exposure'!$H402*'Molar absorption spectra'!AM402/10</f>
        <v>0</v>
      </c>
      <c r="AN402" s="68">
        <f>'Light exposure'!$H402*'Molar absorption spectra'!AN402/10</f>
        <v>0</v>
      </c>
      <c r="AO402" s="68">
        <f>'Light exposure'!$H402*'Molar absorption spectra'!AO402/10</f>
        <v>0</v>
      </c>
      <c r="AP402" s="68">
        <f>'Light exposure'!$H402*'Molar absorption spectra'!AP402/10</f>
        <v>0</v>
      </c>
      <c r="AQ402" s="68">
        <f>'Light exposure'!$H402*'Molar absorption spectra'!AQ402/10</f>
        <v>0</v>
      </c>
      <c r="AR402" s="68">
        <f>'Light exposure'!$H402*'Molar absorption spectra'!AR402/10</f>
        <v>0</v>
      </c>
      <c r="AS402" s="68">
        <f>'Light exposure'!$H402*'Molar absorption spectra'!AS402/10</f>
        <v>0</v>
      </c>
      <c r="AT402" s="68">
        <f>'Light exposure'!$H402*'Molar absorption spectra'!AT402/10</f>
        <v>0</v>
      </c>
      <c r="AU402" s="68">
        <f>'Light exposure'!$H402*'Molar absorption spectra'!AU402/10</f>
        <v>0</v>
      </c>
      <c r="AV402" s="68">
        <f>'Light exposure'!$H402*'Molar absorption spectra'!AV402/10</f>
        <v>0</v>
      </c>
      <c r="AW402" s="68">
        <f>'Light exposure'!$H402*'Molar absorption spectra'!AW402/10</f>
        <v>0</v>
      </c>
      <c r="AX402" s="68">
        <f>'Light exposure'!$H402*'Molar absorption spectra'!AX402/10</f>
        <v>0</v>
      </c>
      <c r="AY402" s="68">
        <f>'Light exposure'!$H402*'Molar absorption spectra'!AY402/10</f>
        <v>0</v>
      </c>
      <c r="AZ402" s="68">
        <f>'Light exposure'!$H402*'Molar absorption spectra'!AZ402/10</f>
        <v>0</v>
      </c>
      <c r="BA402" s="68">
        <f>'Light exposure'!$H402*'Molar absorption spectra'!BA402/10</f>
        <v>0</v>
      </c>
      <c r="BB402" s="68">
        <f>'Light exposure'!$H402*'Molar absorption spectra'!BB402/10</f>
        <v>0</v>
      </c>
      <c r="BC402" s="68">
        <f>'Light exposure'!$H402*'Molar absorption spectra'!BC402/10</f>
        <v>0</v>
      </c>
      <c r="BD402" s="68">
        <f>'Light exposure'!$H402*'Molar absorption spectra'!BD402/10</f>
        <v>0</v>
      </c>
      <c r="BE402" s="68">
        <f>'Light exposure'!$H402*'Molar absorption spectra'!BE402/10</f>
        <v>0</v>
      </c>
      <c r="BF402" s="68">
        <f>'Light exposure'!$H402*'Molar absorption spectra'!BF402/10</f>
        <v>0</v>
      </c>
      <c r="BG402" s="68">
        <f>'Light exposure'!$H402*'Molar absorption spectra'!BG402/10</f>
        <v>0</v>
      </c>
      <c r="BH402" s="68">
        <f>'Light exposure'!$H402*'Molar absorption spectra'!BH402/10</f>
        <v>0</v>
      </c>
      <c r="BI402" s="68">
        <f>'Light exposure'!$H402*'Molar absorption spectra'!BI402/10</f>
        <v>0</v>
      </c>
      <c r="BJ402" s="68">
        <f>'Light exposure'!$H402*'Molar absorption spectra'!BJ402/10</f>
        <v>0</v>
      </c>
      <c r="BK402" s="68">
        <f>'Light exposure'!$H402*'Molar absorption spectra'!BK402/10</f>
        <v>0</v>
      </c>
      <c r="BL402" s="68">
        <f>'Light exposure'!$H402*'Molar absorption spectra'!BL402/10</f>
        <v>0</v>
      </c>
      <c r="BM402" s="68">
        <f>'Light exposure'!$H402*'Molar absorption spectra'!BM402/10</f>
        <v>0</v>
      </c>
      <c r="BN402" s="68">
        <f>'Light exposure'!$H402*'Molar absorption spectra'!BN402/10</f>
        <v>0</v>
      </c>
      <c r="BO402" s="68">
        <f>'Light exposure'!$H402*'Molar absorption spectra'!BO402/10</f>
        <v>0</v>
      </c>
      <c r="BP402" s="68">
        <f>'Light exposure'!$H402*'Molar absorption spectra'!BP402/10</f>
        <v>0</v>
      </c>
      <c r="BQ402" s="68">
        <f>'Light exposure'!$H402*'Molar absorption spectra'!BQ402/10</f>
        <v>0</v>
      </c>
      <c r="BR402" s="68">
        <f>'Light exposure'!$H402*'Molar absorption spectra'!BR402/10</f>
        <v>0</v>
      </c>
      <c r="BS402" s="68">
        <f>'Light exposure'!$H402*'Molar absorption spectra'!BS402/10</f>
        <v>0</v>
      </c>
      <c r="BT402" s="68">
        <f>'Light exposure'!$H402*'Molar absorption spectra'!BT402/10</f>
        <v>0</v>
      </c>
      <c r="BU402" s="68">
        <f>'Light exposure'!$H402*'Molar absorption spectra'!BU402/10</f>
        <v>0</v>
      </c>
      <c r="BV402" s="68">
        <f>'Light exposure'!$H402*'Molar absorption spectra'!BV402/10</f>
        <v>0</v>
      </c>
      <c r="BW402" s="68">
        <f>'Light exposure'!$H402*'Molar absorption spectra'!BW402/10</f>
        <v>0</v>
      </c>
      <c r="BX402" s="68">
        <f>'Light exposure'!$H402*'Molar absorption spectra'!BX402/10</f>
        <v>0</v>
      </c>
      <c r="BY402" s="68">
        <f>'Light exposure'!$H402*'Molar absorption spectra'!BY402/10</f>
        <v>0</v>
      </c>
      <c r="BZ402" s="68">
        <f>'Light exposure'!$H402*'Molar absorption spectra'!BZ402/10</f>
        <v>0</v>
      </c>
      <c r="CA402" s="68">
        <f>'Light exposure'!$H402*'Molar absorption spectra'!CA402/10</f>
        <v>0</v>
      </c>
      <c r="CB402" s="68">
        <f>'Light exposure'!$H402*'Molar absorption spectra'!CB402/10</f>
        <v>0</v>
      </c>
      <c r="CC402" s="68">
        <f>'Light exposure'!$H402*'Molar absorption spectra'!CC402/10</f>
        <v>0</v>
      </c>
      <c r="CD402" s="68">
        <f>'Light exposure'!$H402*'Molar absorption spectra'!CD402/10</f>
        <v>0</v>
      </c>
      <c r="CE402" s="68">
        <f>'Light exposure'!$H402*'Molar absorption spectra'!CE402/10</f>
        <v>0</v>
      </c>
      <c r="CF402" s="68">
        <f>'Light exposure'!$H402*'Molar absorption spectra'!CF402/10</f>
        <v>0</v>
      </c>
      <c r="CG402" s="68">
        <f>'Light exposure'!$H402*'Molar absorption spectra'!CG402/10</f>
        <v>0</v>
      </c>
      <c r="CH402" s="68">
        <f>'Light exposure'!$H402*'Molar absorption spectra'!CH402/10</f>
        <v>0</v>
      </c>
      <c r="CI402" s="68">
        <f>'Light exposure'!$H402*'Molar absorption spectra'!CI402/10</f>
        <v>0</v>
      </c>
      <c r="CJ402" s="68">
        <f>'Light exposure'!$H402*'Molar absorption spectra'!CJ402/10</f>
        <v>0</v>
      </c>
      <c r="CK402" s="68">
        <f>'Light exposure'!$H402*'Molar absorption spectra'!CK402/10</f>
        <v>0</v>
      </c>
      <c r="CL402" s="68">
        <f>'Light exposure'!$H402*'Molar absorption spectra'!CL402/10</f>
        <v>0</v>
      </c>
    </row>
    <row r="403" spans="1:90" x14ac:dyDescent="0.35">
      <c r="A403" s="17">
        <v>675</v>
      </c>
      <c r="B403" s="68">
        <f>'Light exposure'!$H403*'Molar absorption spectra'!B403/10</f>
        <v>0</v>
      </c>
      <c r="C403" s="68">
        <f>'Light exposure'!$H403*'Molar absorption spectra'!C403/10</f>
        <v>0</v>
      </c>
      <c r="D403" s="68">
        <f>'Light exposure'!$H403*'Molar absorption spectra'!D403/10</f>
        <v>0</v>
      </c>
      <c r="E403" s="68">
        <f>'Light exposure'!$H403*'Molar absorption spectra'!E403/10</f>
        <v>0</v>
      </c>
      <c r="F403" s="68">
        <f>'Light exposure'!$H403*'Molar absorption spectra'!F403/10</f>
        <v>0</v>
      </c>
      <c r="G403" s="68">
        <f>'Light exposure'!$H403*'Molar absorption spectra'!G403/10</f>
        <v>0</v>
      </c>
      <c r="H403" s="68">
        <f>'Light exposure'!$H403*'Molar absorption spectra'!H403/10</f>
        <v>0</v>
      </c>
      <c r="I403" s="68">
        <f>'Light exposure'!$H403*'Molar absorption spectra'!I403/10</f>
        <v>0</v>
      </c>
      <c r="J403" s="68">
        <f>'Light exposure'!$H403*'Molar absorption spectra'!J403/10</f>
        <v>0</v>
      </c>
      <c r="K403" s="68">
        <f>'Light exposure'!$H403*'Molar absorption spectra'!K403/10</f>
        <v>0</v>
      </c>
      <c r="L403" s="68">
        <f>'Light exposure'!$H403*'Molar absorption spectra'!L403/10</f>
        <v>0</v>
      </c>
      <c r="M403" s="68">
        <f>'Light exposure'!$H403*'Molar absorption spectra'!M403/10</f>
        <v>0</v>
      </c>
      <c r="N403" s="68">
        <f>'Light exposure'!$H403*'Molar absorption spectra'!N403/10</f>
        <v>0</v>
      </c>
      <c r="O403" s="68">
        <f>'Light exposure'!$H403*'Molar absorption spectra'!O403/10</f>
        <v>0</v>
      </c>
      <c r="P403" s="68">
        <f>'Light exposure'!$H403*'Molar absorption spectra'!P403/10</f>
        <v>0</v>
      </c>
      <c r="Q403" s="68">
        <f>'Light exposure'!$H403*'Molar absorption spectra'!Q403/10</f>
        <v>0</v>
      </c>
      <c r="R403" s="68">
        <f>'Light exposure'!$H403*'Molar absorption spectra'!R403/10</f>
        <v>0</v>
      </c>
      <c r="S403" s="68">
        <f>'Light exposure'!$H403*'Molar absorption spectra'!S403/10</f>
        <v>0</v>
      </c>
      <c r="T403" s="68">
        <f>'Light exposure'!$H403*'Molar absorption spectra'!T403/10</f>
        <v>0</v>
      </c>
      <c r="U403" s="68">
        <f>'Light exposure'!$H403*'Molar absorption spectra'!U403/10</f>
        <v>0</v>
      </c>
      <c r="V403" s="68">
        <f>'Light exposure'!$H403*'Molar absorption spectra'!V403/10</f>
        <v>0</v>
      </c>
      <c r="W403" s="68">
        <f>'Light exposure'!$H403*'Molar absorption spectra'!W403/10</f>
        <v>0</v>
      </c>
      <c r="X403" s="68">
        <f>'Light exposure'!$H403*'Molar absorption spectra'!X403/10</f>
        <v>0</v>
      </c>
      <c r="Y403" s="68">
        <f>'Light exposure'!$H403*'Molar absorption spectra'!Y403/10</f>
        <v>0</v>
      </c>
      <c r="Z403" s="68">
        <f>'Light exposure'!$H403*'Molar absorption spectra'!Z403/10</f>
        <v>0</v>
      </c>
      <c r="AA403" s="68">
        <f>'Light exposure'!$H403*'Molar absorption spectra'!AA403/10</f>
        <v>0</v>
      </c>
      <c r="AB403" s="68">
        <f>'Light exposure'!$H403*'Molar absorption spectra'!AB403/10</f>
        <v>0</v>
      </c>
      <c r="AC403" s="68">
        <f>'Light exposure'!$H403*'Molar absorption spectra'!AC403/10</f>
        <v>0</v>
      </c>
      <c r="AD403" s="68">
        <f>'Light exposure'!$H403*'Molar absorption spectra'!AD403/10</f>
        <v>0</v>
      </c>
      <c r="AE403" s="68">
        <f>'Light exposure'!$H403*'Molar absorption spectra'!AE403/10</f>
        <v>0</v>
      </c>
      <c r="AF403" s="68">
        <f>'Light exposure'!$H403*'Molar absorption spectra'!AF403/10</f>
        <v>0</v>
      </c>
      <c r="AG403" s="68">
        <f>'Light exposure'!$H403*'Molar absorption spectra'!AG403/10</f>
        <v>0</v>
      </c>
      <c r="AH403" s="68">
        <f>'Light exposure'!$H403*'Molar absorption spectra'!AH403/10</f>
        <v>0</v>
      </c>
      <c r="AI403" s="68">
        <f>'Light exposure'!$H403*'Molar absorption spectra'!AI403/10</f>
        <v>0</v>
      </c>
      <c r="AJ403" s="68">
        <f>'Light exposure'!$H403*'Molar absorption spectra'!AJ403/10</f>
        <v>0</v>
      </c>
      <c r="AK403" s="68">
        <f>'Light exposure'!$H403*'Molar absorption spectra'!AK403/10</f>
        <v>0</v>
      </c>
      <c r="AL403" s="68">
        <f>'Light exposure'!$H403*'Molar absorption spectra'!AL403/10</f>
        <v>0</v>
      </c>
      <c r="AM403" s="68">
        <f>'Light exposure'!$H403*'Molar absorption spectra'!AM403/10</f>
        <v>0</v>
      </c>
      <c r="AN403" s="68">
        <f>'Light exposure'!$H403*'Molar absorption spectra'!AN403/10</f>
        <v>0</v>
      </c>
      <c r="AO403" s="68">
        <f>'Light exposure'!$H403*'Molar absorption spectra'!AO403/10</f>
        <v>0</v>
      </c>
      <c r="AP403" s="68">
        <f>'Light exposure'!$H403*'Molar absorption spectra'!AP403/10</f>
        <v>0</v>
      </c>
      <c r="AQ403" s="68">
        <f>'Light exposure'!$H403*'Molar absorption spectra'!AQ403/10</f>
        <v>0</v>
      </c>
      <c r="AR403" s="68">
        <f>'Light exposure'!$H403*'Molar absorption spectra'!AR403/10</f>
        <v>0</v>
      </c>
      <c r="AS403" s="68">
        <f>'Light exposure'!$H403*'Molar absorption spectra'!AS403/10</f>
        <v>0</v>
      </c>
      <c r="AT403" s="68">
        <f>'Light exposure'!$H403*'Molar absorption spectra'!AT403/10</f>
        <v>0</v>
      </c>
      <c r="AU403" s="68">
        <f>'Light exposure'!$H403*'Molar absorption spectra'!AU403/10</f>
        <v>0</v>
      </c>
      <c r="AV403" s="68">
        <f>'Light exposure'!$H403*'Molar absorption spectra'!AV403/10</f>
        <v>0</v>
      </c>
      <c r="AW403" s="68">
        <f>'Light exposure'!$H403*'Molar absorption spectra'!AW403/10</f>
        <v>0</v>
      </c>
      <c r="AX403" s="68">
        <f>'Light exposure'!$H403*'Molar absorption spectra'!AX403/10</f>
        <v>0</v>
      </c>
      <c r="AY403" s="68">
        <f>'Light exposure'!$H403*'Molar absorption spectra'!AY403/10</f>
        <v>0</v>
      </c>
      <c r="AZ403" s="68">
        <f>'Light exposure'!$H403*'Molar absorption spectra'!AZ403/10</f>
        <v>0</v>
      </c>
      <c r="BA403" s="68">
        <f>'Light exposure'!$H403*'Molar absorption spectra'!BA403/10</f>
        <v>0</v>
      </c>
      <c r="BB403" s="68">
        <f>'Light exposure'!$H403*'Molar absorption spectra'!BB403/10</f>
        <v>0</v>
      </c>
      <c r="BC403" s="68">
        <f>'Light exposure'!$H403*'Molar absorption spectra'!BC403/10</f>
        <v>0</v>
      </c>
      <c r="BD403" s="68">
        <f>'Light exposure'!$H403*'Molar absorption spectra'!BD403/10</f>
        <v>0</v>
      </c>
      <c r="BE403" s="68">
        <f>'Light exposure'!$H403*'Molar absorption spectra'!BE403/10</f>
        <v>0</v>
      </c>
      <c r="BF403" s="68">
        <f>'Light exposure'!$H403*'Molar absorption spectra'!BF403/10</f>
        <v>0</v>
      </c>
      <c r="BG403" s="68">
        <f>'Light exposure'!$H403*'Molar absorption spectra'!BG403/10</f>
        <v>0</v>
      </c>
      <c r="BH403" s="68">
        <f>'Light exposure'!$H403*'Molar absorption spectra'!BH403/10</f>
        <v>0</v>
      </c>
      <c r="BI403" s="68">
        <f>'Light exposure'!$H403*'Molar absorption spectra'!BI403/10</f>
        <v>0</v>
      </c>
      <c r="BJ403" s="68">
        <f>'Light exposure'!$H403*'Molar absorption spectra'!BJ403/10</f>
        <v>0</v>
      </c>
      <c r="BK403" s="68">
        <f>'Light exposure'!$H403*'Molar absorption spectra'!BK403/10</f>
        <v>0</v>
      </c>
      <c r="BL403" s="68">
        <f>'Light exposure'!$H403*'Molar absorption spectra'!BL403/10</f>
        <v>0</v>
      </c>
      <c r="BM403" s="68">
        <f>'Light exposure'!$H403*'Molar absorption spectra'!BM403/10</f>
        <v>0</v>
      </c>
      <c r="BN403" s="68">
        <f>'Light exposure'!$H403*'Molar absorption spectra'!BN403/10</f>
        <v>0</v>
      </c>
      <c r="BO403" s="68">
        <f>'Light exposure'!$H403*'Molar absorption spectra'!BO403/10</f>
        <v>0</v>
      </c>
      <c r="BP403" s="68">
        <f>'Light exposure'!$H403*'Molar absorption spectra'!BP403/10</f>
        <v>0</v>
      </c>
      <c r="BQ403" s="68">
        <f>'Light exposure'!$H403*'Molar absorption spectra'!BQ403/10</f>
        <v>0</v>
      </c>
      <c r="BR403" s="68">
        <f>'Light exposure'!$H403*'Molar absorption spectra'!BR403/10</f>
        <v>0</v>
      </c>
      <c r="BS403" s="68">
        <f>'Light exposure'!$H403*'Molar absorption spectra'!BS403/10</f>
        <v>0</v>
      </c>
      <c r="BT403" s="68">
        <f>'Light exposure'!$H403*'Molar absorption spectra'!BT403/10</f>
        <v>0</v>
      </c>
      <c r="BU403" s="68">
        <f>'Light exposure'!$H403*'Molar absorption spectra'!BU403/10</f>
        <v>0</v>
      </c>
      <c r="BV403" s="68">
        <f>'Light exposure'!$H403*'Molar absorption spectra'!BV403/10</f>
        <v>0</v>
      </c>
      <c r="BW403" s="68">
        <f>'Light exposure'!$H403*'Molar absorption spectra'!BW403/10</f>
        <v>0</v>
      </c>
      <c r="BX403" s="68">
        <f>'Light exposure'!$H403*'Molar absorption spectra'!BX403/10</f>
        <v>0</v>
      </c>
      <c r="BY403" s="68">
        <f>'Light exposure'!$H403*'Molar absorption spectra'!BY403/10</f>
        <v>0</v>
      </c>
      <c r="BZ403" s="68">
        <f>'Light exposure'!$H403*'Molar absorption spectra'!BZ403/10</f>
        <v>0</v>
      </c>
      <c r="CA403" s="68">
        <f>'Light exposure'!$H403*'Molar absorption spectra'!CA403/10</f>
        <v>0</v>
      </c>
      <c r="CB403" s="68">
        <f>'Light exposure'!$H403*'Molar absorption spectra'!CB403/10</f>
        <v>0</v>
      </c>
      <c r="CC403" s="68">
        <f>'Light exposure'!$H403*'Molar absorption spectra'!CC403/10</f>
        <v>0</v>
      </c>
      <c r="CD403" s="68">
        <f>'Light exposure'!$H403*'Molar absorption spectra'!CD403/10</f>
        <v>0</v>
      </c>
      <c r="CE403" s="68">
        <f>'Light exposure'!$H403*'Molar absorption spectra'!CE403/10</f>
        <v>0</v>
      </c>
      <c r="CF403" s="68">
        <f>'Light exposure'!$H403*'Molar absorption spectra'!CF403/10</f>
        <v>0</v>
      </c>
      <c r="CG403" s="68">
        <f>'Light exposure'!$H403*'Molar absorption spectra'!CG403/10</f>
        <v>0</v>
      </c>
      <c r="CH403" s="68">
        <f>'Light exposure'!$H403*'Molar absorption spectra'!CH403/10</f>
        <v>0</v>
      </c>
      <c r="CI403" s="68">
        <f>'Light exposure'!$H403*'Molar absorption spectra'!CI403/10</f>
        <v>0</v>
      </c>
      <c r="CJ403" s="68">
        <f>'Light exposure'!$H403*'Molar absorption spectra'!CJ403/10</f>
        <v>0</v>
      </c>
      <c r="CK403" s="68">
        <f>'Light exposure'!$H403*'Molar absorption spectra'!CK403/10</f>
        <v>0</v>
      </c>
      <c r="CL403" s="68">
        <f>'Light exposure'!$H403*'Molar absorption spectra'!CL403/10</f>
        <v>0</v>
      </c>
    </row>
    <row r="404" spans="1:90" x14ac:dyDescent="0.35">
      <c r="A404" s="17">
        <v>676</v>
      </c>
      <c r="B404" s="68">
        <f>'Light exposure'!$H404*'Molar absorption spectra'!B404/10</f>
        <v>0</v>
      </c>
      <c r="C404" s="68">
        <f>'Light exposure'!$H404*'Molar absorption spectra'!C404/10</f>
        <v>0</v>
      </c>
      <c r="D404" s="68">
        <f>'Light exposure'!$H404*'Molar absorption spectra'!D404/10</f>
        <v>0</v>
      </c>
      <c r="E404" s="68">
        <f>'Light exposure'!$H404*'Molar absorption spectra'!E404/10</f>
        <v>0</v>
      </c>
      <c r="F404" s="68">
        <f>'Light exposure'!$H404*'Molar absorption spectra'!F404/10</f>
        <v>0</v>
      </c>
      <c r="G404" s="68">
        <f>'Light exposure'!$H404*'Molar absorption spectra'!G404/10</f>
        <v>0</v>
      </c>
      <c r="H404" s="68">
        <f>'Light exposure'!$H404*'Molar absorption spectra'!H404/10</f>
        <v>0</v>
      </c>
      <c r="I404" s="68">
        <f>'Light exposure'!$H404*'Molar absorption spectra'!I404/10</f>
        <v>0</v>
      </c>
      <c r="J404" s="68">
        <f>'Light exposure'!$H404*'Molar absorption spectra'!J404/10</f>
        <v>0</v>
      </c>
      <c r="K404" s="68">
        <f>'Light exposure'!$H404*'Molar absorption spectra'!K404/10</f>
        <v>0</v>
      </c>
      <c r="L404" s="68">
        <f>'Light exposure'!$H404*'Molar absorption spectra'!L404/10</f>
        <v>0</v>
      </c>
      <c r="M404" s="68">
        <f>'Light exposure'!$H404*'Molar absorption spectra'!M404/10</f>
        <v>0</v>
      </c>
      <c r="N404" s="68">
        <f>'Light exposure'!$H404*'Molar absorption spectra'!N404/10</f>
        <v>0</v>
      </c>
      <c r="O404" s="68">
        <f>'Light exposure'!$H404*'Molar absorption spectra'!O404/10</f>
        <v>0</v>
      </c>
      <c r="P404" s="68">
        <f>'Light exposure'!$H404*'Molar absorption spectra'!P404/10</f>
        <v>0</v>
      </c>
      <c r="Q404" s="68">
        <f>'Light exposure'!$H404*'Molar absorption spectra'!Q404/10</f>
        <v>0</v>
      </c>
      <c r="R404" s="68">
        <f>'Light exposure'!$H404*'Molar absorption spectra'!R404/10</f>
        <v>0</v>
      </c>
      <c r="S404" s="68">
        <f>'Light exposure'!$H404*'Molar absorption spectra'!S404/10</f>
        <v>0</v>
      </c>
      <c r="T404" s="68">
        <f>'Light exposure'!$H404*'Molar absorption spectra'!T404/10</f>
        <v>0</v>
      </c>
      <c r="U404" s="68">
        <f>'Light exposure'!$H404*'Molar absorption spectra'!U404/10</f>
        <v>0</v>
      </c>
      <c r="V404" s="68">
        <f>'Light exposure'!$H404*'Molar absorption spectra'!V404/10</f>
        <v>0</v>
      </c>
      <c r="W404" s="68">
        <f>'Light exposure'!$H404*'Molar absorption spectra'!W404/10</f>
        <v>0</v>
      </c>
      <c r="X404" s="68">
        <f>'Light exposure'!$H404*'Molar absorption spectra'!X404/10</f>
        <v>0</v>
      </c>
      <c r="Y404" s="68">
        <f>'Light exposure'!$H404*'Molar absorption spectra'!Y404/10</f>
        <v>0</v>
      </c>
      <c r="Z404" s="68">
        <f>'Light exposure'!$H404*'Molar absorption spectra'!Z404/10</f>
        <v>0</v>
      </c>
      <c r="AA404" s="68">
        <f>'Light exposure'!$H404*'Molar absorption spectra'!AA404/10</f>
        <v>0</v>
      </c>
      <c r="AB404" s="68">
        <f>'Light exposure'!$H404*'Molar absorption spectra'!AB404/10</f>
        <v>0</v>
      </c>
      <c r="AC404" s="68">
        <f>'Light exposure'!$H404*'Molar absorption spectra'!AC404/10</f>
        <v>0</v>
      </c>
      <c r="AD404" s="68">
        <f>'Light exposure'!$H404*'Molar absorption spectra'!AD404/10</f>
        <v>0</v>
      </c>
      <c r="AE404" s="68">
        <f>'Light exposure'!$H404*'Molar absorption spectra'!AE404/10</f>
        <v>0</v>
      </c>
      <c r="AF404" s="68">
        <f>'Light exposure'!$H404*'Molar absorption spectra'!AF404/10</f>
        <v>0</v>
      </c>
      <c r="AG404" s="68">
        <f>'Light exposure'!$H404*'Molar absorption spectra'!AG404/10</f>
        <v>0</v>
      </c>
      <c r="AH404" s="68">
        <f>'Light exposure'!$H404*'Molar absorption spectra'!AH404/10</f>
        <v>0</v>
      </c>
      <c r="AI404" s="68">
        <f>'Light exposure'!$H404*'Molar absorption spectra'!AI404/10</f>
        <v>0</v>
      </c>
      <c r="AJ404" s="68">
        <f>'Light exposure'!$H404*'Molar absorption spectra'!AJ404/10</f>
        <v>0</v>
      </c>
      <c r="AK404" s="68">
        <f>'Light exposure'!$H404*'Molar absorption spectra'!AK404/10</f>
        <v>0</v>
      </c>
      <c r="AL404" s="68">
        <f>'Light exposure'!$H404*'Molar absorption spectra'!AL404/10</f>
        <v>0</v>
      </c>
      <c r="AM404" s="68">
        <f>'Light exposure'!$H404*'Molar absorption spectra'!AM404/10</f>
        <v>0</v>
      </c>
      <c r="AN404" s="68">
        <f>'Light exposure'!$H404*'Molar absorption spectra'!AN404/10</f>
        <v>0</v>
      </c>
      <c r="AO404" s="68">
        <f>'Light exposure'!$H404*'Molar absorption spectra'!AO404/10</f>
        <v>0</v>
      </c>
      <c r="AP404" s="68">
        <f>'Light exposure'!$H404*'Molar absorption spectra'!AP404/10</f>
        <v>0</v>
      </c>
      <c r="AQ404" s="68">
        <f>'Light exposure'!$H404*'Molar absorption spectra'!AQ404/10</f>
        <v>0</v>
      </c>
      <c r="AR404" s="68">
        <f>'Light exposure'!$H404*'Molar absorption spectra'!AR404/10</f>
        <v>0</v>
      </c>
      <c r="AS404" s="68">
        <f>'Light exposure'!$H404*'Molar absorption spectra'!AS404/10</f>
        <v>0</v>
      </c>
      <c r="AT404" s="68">
        <f>'Light exposure'!$H404*'Molar absorption spectra'!AT404/10</f>
        <v>0</v>
      </c>
      <c r="AU404" s="68">
        <f>'Light exposure'!$H404*'Molar absorption spectra'!AU404/10</f>
        <v>0</v>
      </c>
      <c r="AV404" s="68">
        <f>'Light exposure'!$H404*'Molar absorption spectra'!AV404/10</f>
        <v>0</v>
      </c>
      <c r="AW404" s="68">
        <f>'Light exposure'!$H404*'Molar absorption spectra'!AW404/10</f>
        <v>0</v>
      </c>
      <c r="AX404" s="68">
        <f>'Light exposure'!$H404*'Molar absorption spectra'!AX404/10</f>
        <v>0</v>
      </c>
      <c r="AY404" s="68">
        <f>'Light exposure'!$H404*'Molar absorption spectra'!AY404/10</f>
        <v>0</v>
      </c>
      <c r="AZ404" s="68">
        <f>'Light exposure'!$H404*'Molar absorption spectra'!AZ404/10</f>
        <v>0</v>
      </c>
      <c r="BA404" s="68">
        <f>'Light exposure'!$H404*'Molar absorption spectra'!BA404/10</f>
        <v>0</v>
      </c>
      <c r="BB404" s="68">
        <f>'Light exposure'!$H404*'Molar absorption spectra'!BB404/10</f>
        <v>0</v>
      </c>
      <c r="BC404" s="68">
        <f>'Light exposure'!$H404*'Molar absorption spectra'!BC404/10</f>
        <v>0</v>
      </c>
      <c r="BD404" s="68">
        <f>'Light exposure'!$H404*'Molar absorption spectra'!BD404/10</f>
        <v>0</v>
      </c>
      <c r="BE404" s="68">
        <f>'Light exposure'!$H404*'Molar absorption spectra'!BE404/10</f>
        <v>0</v>
      </c>
      <c r="BF404" s="68">
        <f>'Light exposure'!$H404*'Molar absorption spectra'!BF404/10</f>
        <v>0</v>
      </c>
      <c r="BG404" s="68">
        <f>'Light exposure'!$H404*'Molar absorption spectra'!BG404/10</f>
        <v>0</v>
      </c>
      <c r="BH404" s="68">
        <f>'Light exposure'!$H404*'Molar absorption spectra'!BH404/10</f>
        <v>0</v>
      </c>
      <c r="BI404" s="68">
        <f>'Light exposure'!$H404*'Molar absorption spectra'!BI404/10</f>
        <v>0</v>
      </c>
      <c r="BJ404" s="68">
        <f>'Light exposure'!$H404*'Molar absorption spectra'!BJ404/10</f>
        <v>0</v>
      </c>
      <c r="BK404" s="68">
        <f>'Light exposure'!$H404*'Molar absorption spectra'!BK404/10</f>
        <v>0</v>
      </c>
      <c r="BL404" s="68">
        <f>'Light exposure'!$H404*'Molar absorption spectra'!BL404/10</f>
        <v>0</v>
      </c>
      <c r="BM404" s="68">
        <f>'Light exposure'!$H404*'Molar absorption spectra'!BM404/10</f>
        <v>0</v>
      </c>
      <c r="BN404" s="68">
        <f>'Light exposure'!$H404*'Molar absorption spectra'!BN404/10</f>
        <v>0</v>
      </c>
      <c r="BO404" s="68">
        <f>'Light exposure'!$H404*'Molar absorption spectra'!BO404/10</f>
        <v>0</v>
      </c>
      <c r="BP404" s="68">
        <f>'Light exposure'!$H404*'Molar absorption spectra'!BP404/10</f>
        <v>0</v>
      </c>
      <c r="BQ404" s="68">
        <f>'Light exposure'!$H404*'Molar absorption spectra'!BQ404/10</f>
        <v>0</v>
      </c>
      <c r="BR404" s="68">
        <f>'Light exposure'!$H404*'Molar absorption spectra'!BR404/10</f>
        <v>0</v>
      </c>
      <c r="BS404" s="68">
        <f>'Light exposure'!$H404*'Molar absorption spectra'!BS404/10</f>
        <v>0</v>
      </c>
      <c r="BT404" s="68">
        <f>'Light exposure'!$H404*'Molar absorption spectra'!BT404/10</f>
        <v>0</v>
      </c>
      <c r="BU404" s="68">
        <f>'Light exposure'!$H404*'Molar absorption spectra'!BU404/10</f>
        <v>0</v>
      </c>
      <c r="BV404" s="68">
        <f>'Light exposure'!$H404*'Molar absorption spectra'!BV404/10</f>
        <v>0</v>
      </c>
      <c r="BW404" s="68">
        <f>'Light exposure'!$H404*'Molar absorption spectra'!BW404/10</f>
        <v>0</v>
      </c>
      <c r="BX404" s="68">
        <f>'Light exposure'!$H404*'Molar absorption spectra'!BX404/10</f>
        <v>0</v>
      </c>
      <c r="BY404" s="68">
        <f>'Light exposure'!$H404*'Molar absorption spectra'!BY404/10</f>
        <v>0</v>
      </c>
      <c r="BZ404" s="68">
        <f>'Light exposure'!$H404*'Molar absorption spectra'!BZ404/10</f>
        <v>0</v>
      </c>
      <c r="CA404" s="68">
        <f>'Light exposure'!$H404*'Molar absorption spectra'!CA404/10</f>
        <v>0</v>
      </c>
      <c r="CB404" s="68">
        <f>'Light exposure'!$H404*'Molar absorption spectra'!CB404/10</f>
        <v>0</v>
      </c>
      <c r="CC404" s="68">
        <f>'Light exposure'!$H404*'Molar absorption spectra'!CC404/10</f>
        <v>0</v>
      </c>
      <c r="CD404" s="68">
        <f>'Light exposure'!$H404*'Molar absorption spectra'!CD404/10</f>
        <v>0</v>
      </c>
      <c r="CE404" s="68">
        <f>'Light exposure'!$H404*'Molar absorption spectra'!CE404/10</f>
        <v>0</v>
      </c>
      <c r="CF404" s="68">
        <f>'Light exposure'!$H404*'Molar absorption spectra'!CF404/10</f>
        <v>0</v>
      </c>
      <c r="CG404" s="68">
        <f>'Light exposure'!$H404*'Molar absorption spectra'!CG404/10</f>
        <v>0</v>
      </c>
      <c r="CH404" s="68">
        <f>'Light exposure'!$H404*'Molar absorption spectra'!CH404/10</f>
        <v>0</v>
      </c>
      <c r="CI404" s="68">
        <f>'Light exposure'!$H404*'Molar absorption spectra'!CI404/10</f>
        <v>0</v>
      </c>
      <c r="CJ404" s="68">
        <f>'Light exposure'!$H404*'Molar absorption spectra'!CJ404/10</f>
        <v>0</v>
      </c>
      <c r="CK404" s="68">
        <f>'Light exposure'!$H404*'Molar absorption spectra'!CK404/10</f>
        <v>0</v>
      </c>
      <c r="CL404" s="68">
        <f>'Light exposure'!$H404*'Molar absorption spectra'!CL404/10</f>
        <v>0</v>
      </c>
    </row>
    <row r="405" spans="1:90" x14ac:dyDescent="0.35">
      <c r="A405" s="17">
        <v>677</v>
      </c>
      <c r="B405" s="68">
        <f>'Light exposure'!$H405*'Molar absorption spectra'!B405/10</f>
        <v>0</v>
      </c>
      <c r="C405" s="68">
        <f>'Light exposure'!$H405*'Molar absorption spectra'!C405/10</f>
        <v>0</v>
      </c>
      <c r="D405" s="68">
        <f>'Light exposure'!$H405*'Molar absorption spectra'!D405/10</f>
        <v>0</v>
      </c>
      <c r="E405" s="68">
        <f>'Light exposure'!$H405*'Molar absorption spectra'!E405/10</f>
        <v>0</v>
      </c>
      <c r="F405" s="68">
        <f>'Light exposure'!$H405*'Molar absorption spectra'!F405/10</f>
        <v>0</v>
      </c>
      <c r="G405" s="68">
        <f>'Light exposure'!$H405*'Molar absorption spectra'!G405/10</f>
        <v>0</v>
      </c>
      <c r="H405" s="68">
        <f>'Light exposure'!$H405*'Molar absorption spectra'!H405/10</f>
        <v>0</v>
      </c>
      <c r="I405" s="68">
        <f>'Light exposure'!$H405*'Molar absorption spectra'!I405/10</f>
        <v>0</v>
      </c>
      <c r="J405" s="68">
        <f>'Light exposure'!$H405*'Molar absorption spectra'!J405/10</f>
        <v>0</v>
      </c>
      <c r="K405" s="68">
        <f>'Light exposure'!$H405*'Molar absorption spectra'!K405/10</f>
        <v>0</v>
      </c>
      <c r="L405" s="68">
        <f>'Light exposure'!$H405*'Molar absorption spectra'!L405/10</f>
        <v>0</v>
      </c>
      <c r="M405" s="68">
        <f>'Light exposure'!$H405*'Molar absorption spectra'!M405/10</f>
        <v>0</v>
      </c>
      <c r="N405" s="68">
        <f>'Light exposure'!$H405*'Molar absorption spectra'!N405/10</f>
        <v>0</v>
      </c>
      <c r="O405" s="68">
        <f>'Light exposure'!$H405*'Molar absorption spectra'!O405/10</f>
        <v>0</v>
      </c>
      <c r="P405" s="68">
        <f>'Light exposure'!$H405*'Molar absorption spectra'!P405/10</f>
        <v>0</v>
      </c>
      <c r="Q405" s="68">
        <f>'Light exposure'!$H405*'Molar absorption spectra'!Q405/10</f>
        <v>0</v>
      </c>
      <c r="R405" s="68">
        <f>'Light exposure'!$H405*'Molar absorption spectra'!R405/10</f>
        <v>0</v>
      </c>
      <c r="S405" s="68">
        <f>'Light exposure'!$H405*'Molar absorption spectra'!S405/10</f>
        <v>0</v>
      </c>
      <c r="T405" s="68">
        <f>'Light exposure'!$H405*'Molar absorption spectra'!T405/10</f>
        <v>0</v>
      </c>
      <c r="U405" s="68">
        <f>'Light exposure'!$H405*'Molar absorption spectra'!U405/10</f>
        <v>0</v>
      </c>
      <c r="V405" s="68">
        <f>'Light exposure'!$H405*'Molar absorption spectra'!V405/10</f>
        <v>0</v>
      </c>
      <c r="W405" s="68">
        <f>'Light exposure'!$H405*'Molar absorption spectra'!W405/10</f>
        <v>0</v>
      </c>
      <c r="X405" s="68">
        <f>'Light exposure'!$H405*'Molar absorption spectra'!X405/10</f>
        <v>0</v>
      </c>
      <c r="Y405" s="68">
        <f>'Light exposure'!$H405*'Molar absorption spectra'!Y405/10</f>
        <v>0</v>
      </c>
      <c r="Z405" s="68">
        <f>'Light exposure'!$H405*'Molar absorption spectra'!Z405/10</f>
        <v>0</v>
      </c>
      <c r="AA405" s="68">
        <f>'Light exposure'!$H405*'Molar absorption spectra'!AA405/10</f>
        <v>0</v>
      </c>
      <c r="AB405" s="68">
        <f>'Light exposure'!$H405*'Molar absorption spectra'!AB405/10</f>
        <v>0</v>
      </c>
      <c r="AC405" s="68">
        <f>'Light exposure'!$H405*'Molar absorption spectra'!AC405/10</f>
        <v>0</v>
      </c>
      <c r="AD405" s="68">
        <f>'Light exposure'!$H405*'Molar absorption spectra'!AD405/10</f>
        <v>0</v>
      </c>
      <c r="AE405" s="68">
        <f>'Light exposure'!$H405*'Molar absorption spectra'!AE405/10</f>
        <v>0</v>
      </c>
      <c r="AF405" s="68">
        <f>'Light exposure'!$H405*'Molar absorption spectra'!AF405/10</f>
        <v>0</v>
      </c>
      <c r="AG405" s="68">
        <f>'Light exposure'!$H405*'Molar absorption spectra'!AG405/10</f>
        <v>0</v>
      </c>
      <c r="AH405" s="68">
        <f>'Light exposure'!$H405*'Molar absorption spectra'!AH405/10</f>
        <v>0</v>
      </c>
      <c r="AI405" s="68">
        <f>'Light exposure'!$H405*'Molar absorption spectra'!AI405/10</f>
        <v>0</v>
      </c>
      <c r="AJ405" s="68">
        <f>'Light exposure'!$H405*'Molar absorption spectra'!AJ405/10</f>
        <v>0</v>
      </c>
      <c r="AK405" s="68">
        <f>'Light exposure'!$H405*'Molar absorption spectra'!AK405/10</f>
        <v>0</v>
      </c>
      <c r="AL405" s="68">
        <f>'Light exposure'!$H405*'Molar absorption spectra'!AL405/10</f>
        <v>0</v>
      </c>
      <c r="AM405" s="68">
        <f>'Light exposure'!$H405*'Molar absorption spectra'!AM405/10</f>
        <v>0</v>
      </c>
      <c r="AN405" s="68">
        <f>'Light exposure'!$H405*'Molar absorption spectra'!AN405/10</f>
        <v>0</v>
      </c>
      <c r="AO405" s="68">
        <f>'Light exposure'!$H405*'Molar absorption spectra'!AO405/10</f>
        <v>0</v>
      </c>
      <c r="AP405" s="68">
        <f>'Light exposure'!$H405*'Molar absorption spectra'!AP405/10</f>
        <v>0</v>
      </c>
      <c r="AQ405" s="68">
        <f>'Light exposure'!$H405*'Molar absorption spectra'!AQ405/10</f>
        <v>0</v>
      </c>
      <c r="AR405" s="68">
        <f>'Light exposure'!$H405*'Molar absorption spectra'!AR405/10</f>
        <v>0</v>
      </c>
      <c r="AS405" s="68">
        <f>'Light exposure'!$H405*'Molar absorption spectra'!AS405/10</f>
        <v>0</v>
      </c>
      <c r="AT405" s="68">
        <f>'Light exposure'!$H405*'Molar absorption spectra'!AT405/10</f>
        <v>0</v>
      </c>
      <c r="AU405" s="68">
        <f>'Light exposure'!$H405*'Molar absorption spectra'!AU405/10</f>
        <v>0</v>
      </c>
      <c r="AV405" s="68">
        <f>'Light exposure'!$H405*'Molar absorption spectra'!AV405/10</f>
        <v>0</v>
      </c>
      <c r="AW405" s="68">
        <f>'Light exposure'!$H405*'Molar absorption spectra'!AW405/10</f>
        <v>0</v>
      </c>
      <c r="AX405" s="68">
        <f>'Light exposure'!$H405*'Molar absorption spectra'!AX405/10</f>
        <v>0</v>
      </c>
      <c r="AY405" s="68">
        <f>'Light exposure'!$H405*'Molar absorption spectra'!AY405/10</f>
        <v>0</v>
      </c>
      <c r="AZ405" s="68">
        <f>'Light exposure'!$H405*'Molar absorption spectra'!AZ405/10</f>
        <v>0</v>
      </c>
      <c r="BA405" s="68">
        <f>'Light exposure'!$H405*'Molar absorption spectra'!BA405/10</f>
        <v>0</v>
      </c>
      <c r="BB405" s="68">
        <f>'Light exposure'!$H405*'Molar absorption spectra'!BB405/10</f>
        <v>0</v>
      </c>
      <c r="BC405" s="68">
        <f>'Light exposure'!$H405*'Molar absorption spectra'!BC405/10</f>
        <v>0</v>
      </c>
      <c r="BD405" s="68">
        <f>'Light exposure'!$H405*'Molar absorption spectra'!BD405/10</f>
        <v>0</v>
      </c>
      <c r="BE405" s="68">
        <f>'Light exposure'!$H405*'Molar absorption spectra'!BE405/10</f>
        <v>0</v>
      </c>
      <c r="BF405" s="68">
        <f>'Light exposure'!$H405*'Molar absorption spectra'!BF405/10</f>
        <v>0</v>
      </c>
      <c r="BG405" s="68">
        <f>'Light exposure'!$H405*'Molar absorption spectra'!BG405/10</f>
        <v>0</v>
      </c>
      <c r="BH405" s="68">
        <f>'Light exposure'!$H405*'Molar absorption spectra'!BH405/10</f>
        <v>0</v>
      </c>
      <c r="BI405" s="68">
        <f>'Light exposure'!$H405*'Molar absorption spectra'!BI405/10</f>
        <v>0</v>
      </c>
      <c r="BJ405" s="68">
        <f>'Light exposure'!$H405*'Molar absorption spectra'!BJ405/10</f>
        <v>0</v>
      </c>
      <c r="BK405" s="68">
        <f>'Light exposure'!$H405*'Molar absorption spectra'!BK405/10</f>
        <v>0</v>
      </c>
      <c r="BL405" s="68">
        <f>'Light exposure'!$H405*'Molar absorption spectra'!BL405/10</f>
        <v>0</v>
      </c>
      <c r="BM405" s="68">
        <f>'Light exposure'!$H405*'Molar absorption spectra'!BM405/10</f>
        <v>0</v>
      </c>
      <c r="BN405" s="68">
        <f>'Light exposure'!$H405*'Molar absorption spectra'!BN405/10</f>
        <v>0</v>
      </c>
      <c r="BO405" s="68">
        <f>'Light exposure'!$H405*'Molar absorption spectra'!BO405/10</f>
        <v>0</v>
      </c>
      <c r="BP405" s="68">
        <f>'Light exposure'!$H405*'Molar absorption spectra'!BP405/10</f>
        <v>0</v>
      </c>
      <c r="BQ405" s="68">
        <f>'Light exposure'!$H405*'Molar absorption spectra'!BQ405/10</f>
        <v>0</v>
      </c>
      <c r="BR405" s="68">
        <f>'Light exposure'!$H405*'Molar absorption spectra'!BR405/10</f>
        <v>0</v>
      </c>
      <c r="BS405" s="68">
        <f>'Light exposure'!$H405*'Molar absorption spectra'!BS405/10</f>
        <v>0</v>
      </c>
      <c r="BT405" s="68">
        <f>'Light exposure'!$H405*'Molar absorption spectra'!BT405/10</f>
        <v>0</v>
      </c>
      <c r="BU405" s="68">
        <f>'Light exposure'!$H405*'Molar absorption spectra'!BU405/10</f>
        <v>0</v>
      </c>
      <c r="BV405" s="68">
        <f>'Light exposure'!$H405*'Molar absorption spectra'!BV405/10</f>
        <v>0</v>
      </c>
      <c r="BW405" s="68">
        <f>'Light exposure'!$H405*'Molar absorption spectra'!BW405/10</f>
        <v>0</v>
      </c>
      <c r="BX405" s="68">
        <f>'Light exposure'!$H405*'Molar absorption spectra'!BX405/10</f>
        <v>0</v>
      </c>
      <c r="BY405" s="68">
        <f>'Light exposure'!$H405*'Molar absorption spectra'!BY405/10</f>
        <v>0</v>
      </c>
      <c r="BZ405" s="68">
        <f>'Light exposure'!$H405*'Molar absorption spectra'!BZ405/10</f>
        <v>0</v>
      </c>
      <c r="CA405" s="68">
        <f>'Light exposure'!$H405*'Molar absorption spectra'!CA405/10</f>
        <v>0</v>
      </c>
      <c r="CB405" s="68">
        <f>'Light exposure'!$H405*'Molar absorption spectra'!CB405/10</f>
        <v>0</v>
      </c>
      <c r="CC405" s="68">
        <f>'Light exposure'!$H405*'Molar absorption spectra'!CC405/10</f>
        <v>0</v>
      </c>
      <c r="CD405" s="68">
        <f>'Light exposure'!$H405*'Molar absorption spectra'!CD405/10</f>
        <v>0</v>
      </c>
      <c r="CE405" s="68">
        <f>'Light exposure'!$H405*'Molar absorption spectra'!CE405/10</f>
        <v>0</v>
      </c>
      <c r="CF405" s="68">
        <f>'Light exposure'!$H405*'Molar absorption spectra'!CF405/10</f>
        <v>0</v>
      </c>
      <c r="CG405" s="68">
        <f>'Light exposure'!$H405*'Molar absorption spectra'!CG405/10</f>
        <v>0</v>
      </c>
      <c r="CH405" s="68">
        <f>'Light exposure'!$H405*'Molar absorption spectra'!CH405/10</f>
        <v>0</v>
      </c>
      <c r="CI405" s="68">
        <f>'Light exposure'!$H405*'Molar absorption spectra'!CI405/10</f>
        <v>0</v>
      </c>
      <c r="CJ405" s="68">
        <f>'Light exposure'!$H405*'Molar absorption spectra'!CJ405/10</f>
        <v>0</v>
      </c>
      <c r="CK405" s="68">
        <f>'Light exposure'!$H405*'Molar absorption spectra'!CK405/10</f>
        <v>0</v>
      </c>
      <c r="CL405" s="68">
        <f>'Light exposure'!$H405*'Molar absorption spectra'!CL405/10</f>
        <v>0</v>
      </c>
    </row>
    <row r="406" spans="1:90" x14ac:dyDescent="0.35">
      <c r="A406" s="17">
        <v>678</v>
      </c>
      <c r="B406" s="68">
        <f>'Light exposure'!$H406*'Molar absorption spectra'!B406/10</f>
        <v>0</v>
      </c>
      <c r="C406" s="68">
        <f>'Light exposure'!$H406*'Molar absorption spectra'!C406/10</f>
        <v>0</v>
      </c>
      <c r="D406" s="68">
        <f>'Light exposure'!$H406*'Molar absorption spectra'!D406/10</f>
        <v>0</v>
      </c>
      <c r="E406" s="68">
        <f>'Light exposure'!$H406*'Molar absorption spectra'!E406/10</f>
        <v>0</v>
      </c>
      <c r="F406" s="68">
        <f>'Light exposure'!$H406*'Molar absorption spectra'!F406/10</f>
        <v>0</v>
      </c>
      <c r="G406" s="68">
        <f>'Light exposure'!$H406*'Molar absorption spectra'!G406/10</f>
        <v>0</v>
      </c>
      <c r="H406" s="68">
        <f>'Light exposure'!$H406*'Molar absorption spectra'!H406/10</f>
        <v>0</v>
      </c>
      <c r="I406" s="68">
        <f>'Light exposure'!$H406*'Molar absorption spectra'!I406/10</f>
        <v>0</v>
      </c>
      <c r="J406" s="68">
        <f>'Light exposure'!$H406*'Molar absorption spectra'!J406/10</f>
        <v>0</v>
      </c>
      <c r="K406" s="68">
        <f>'Light exposure'!$H406*'Molar absorption spectra'!K406/10</f>
        <v>0</v>
      </c>
      <c r="L406" s="68">
        <f>'Light exposure'!$H406*'Molar absorption spectra'!L406/10</f>
        <v>0</v>
      </c>
      <c r="M406" s="68">
        <f>'Light exposure'!$H406*'Molar absorption spectra'!M406/10</f>
        <v>0</v>
      </c>
      <c r="N406" s="68">
        <f>'Light exposure'!$H406*'Molar absorption spectra'!N406/10</f>
        <v>0</v>
      </c>
      <c r="O406" s="68">
        <f>'Light exposure'!$H406*'Molar absorption spectra'!O406/10</f>
        <v>0</v>
      </c>
      <c r="P406" s="68">
        <f>'Light exposure'!$H406*'Molar absorption spectra'!P406/10</f>
        <v>0</v>
      </c>
      <c r="Q406" s="68">
        <f>'Light exposure'!$H406*'Molar absorption spectra'!Q406/10</f>
        <v>0</v>
      </c>
      <c r="R406" s="68">
        <f>'Light exposure'!$H406*'Molar absorption spectra'!R406/10</f>
        <v>0</v>
      </c>
      <c r="S406" s="68">
        <f>'Light exposure'!$H406*'Molar absorption spectra'!S406/10</f>
        <v>0</v>
      </c>
      <c r="T406" s="68">
        <f>'Light exposure'!$H406*'Molar absorption spectra'!T406/10</f>
        <v>0</v>
      </c>
      <c r="U406" s="68">
        <f>'Light exposure'!$H406*'Molar absorption spectra'!U406/10</f>
        <v>0</v>
      </c>
      <c r="V406" s="68">
        <f>'Light exposure'!$H406*'Molar absorption spectra'!V406/10</f>
        <v>0</v>
      </c>
      <c r="W406" s="68">
        <f>'Light exposure'!$H406*'Molar absorption spectra'!W406/10</f>
        <v>0</v>
      </c>
      <c r="X406" s="68">
        <f>'Light exposure'!$H406*'Molar absorption spectra'!X406/10</f>
        <v>0</v>
      </c>
      <c r="Y406" s="68">
        <f>'Light exposure'!$H406*'Molar absorption spectra'!Y406/10</f>
        <v>0</v>
      </c>
      <c r="Z406" s="68">
        <f>'Light exposure'!$H406*'Molar absorption spectra'!Z406/10</f>
        <v>0</v>
      </c>
      <c r="AA406" s="68">
        <f>'Light exposure'!$H406*'Molar absorption spectra'!AA406/10</f>
        <v>0</v>
      </c>
      <c r="AB406" s="68">
        <f>'Light exposure'!$H406*'Molar absorption spectra'!AB406/10</f>
        <v>0</v>
      </c>
      <c r="AC406" s="68">
        <f>'Light exposure'!$H406*'Molar absorption spectra'!AC406/10</f>
        <v>0</v>
      </c>
      <c r="AD406" s="68">
        <f>'Light exposure'!$H406*'Molar absorption spectra'!AD406/10</f>
        <v>0</v>
      </c>
      <c r="AE406" s="68">
        <f>'Light exposure'!$H406*'Molar absorption spectra'!AE406/10</f>
        <v>0</v>
      </c>
      <c r="AF406" s="68">
        <f>'Light exposure'!$H406*'Molar absorption spectra'!AF406/10</f>
        <v>0</v>
      </c>
      <c r="AG406" s="68">
        <f>'Light exposure'!$H406*'Molar absorption spectra'!AG406/10</f>
        <v>0</v>
      </c>
      <c r="AH406" s="68">
        <f>'Light exposure'!$H406*'Molar absorption spectra'!AH406/10</f>
        <v>0</v>
      </c>
      <c r="AI406" s="68">
        <f>'Light exposure'!$H406*'Molar absorption spectra'!AI406/10</f>
        <v>0</v>
      </c>
      <c r="AJ406" s="68">
        <f>'Light exposure'!$H406*'Molar absorption spectra'!AJ406/10</f>
        <v>0</v>
      </c>
      <c r="AK406" s="68">
        <f>'Light exposure'!$H406*'Molar absorption spectra'!AK406/10</f>
        <v>0</v>
      </c>
      <c r="AL406" s="68">
        <f>'Light exposure'!$H406*'Molar absorption spectra'!AL406/10</f>
        <v>0</v>
      </c>
      <c r="AM406" s="68">
        <f>'Light exposure'!$H406*'Molar absorption spectra'!AM406/10</f>
        <v>0</v>
      </c>
      <c r="AN406" s="68">
        <f>'Light exposure'!$H406*'Molar absorption spectra'!AN406/10</f>
        <v>0</v>
      </c>
      <c r="AO406" s="68">
        <f>'Light exposure'!$H406*'Molar absorption spectra'!AO406/10</f>
        <v>0</v>
      </c>
      <c r="AP406" s="68">
        <f>'Light exposure'!$H406*'Molar absorption spectra'!AP406/10</f>
        <v>0</v>
      </c>
      <c r="AQ406" s="68">
        <f>'Light exposure'!$H406*'Molar absorption spectra'!AQ406/10</f>
        <v>0</v>
      </c>
      <c r="AR406" s="68">
        <f>'Light exposure'!$H406*'Molar absorption spectra'!AR406/10</f>
        <v>0</v>
      </c>
      <c r="AS406" s="68">
        <f>'Light exposure'!$H406*'Molar absorption spectra'!AS406/10</f>
        <v>0</v>
      </c>
      <c r="AT406" s="68">
        <f>'Light exposure'!$H406*'Molar absorption spectra'!AT406/10</f>
        <v>0</v>
      </c>
      <c r="AU406" s="68">
        <f>'Light exposure'!$H406*'Molar absorption spectra'!AU406/10</f>
        <v>0</v>
      </c>
      <c r="AV406" s="68">
        <f>'Light exposure'!$H406*'Molar absorption spectra'!AV406/10</f>
        <v>0</v>
      </c>
      <c r="AW406" s="68">
        <f>'Light exposure'!$H406*'Molar absorption spectra'!AW406/10</f>
        <v>0</v>
      </c>
      <c r="AX406" s="68">
        <f>'Light exposure'!$H406*'Molar absorption spectra'!AX406/10</f>
        <v>0</v>
      </c>
      <c r="AY406" s="68">
        <f>'Light exposure'!$H406*'Molar absorption spectra'!AY406/10</f>
        <v>0</v>
      </c>
      <c r="AZ406" s="68">
        <f>'Light exposure'!$H406*'Molar absorption spectra'!AZ406/10</f>
        <v>0</v>
      </c>
      <c r="BA406" s="68">
        <f>'Light exposure'!$H406*'Molar absorption spectra'!BA406/10</f>
        <v>0</v>
      </c>
      <c r="BB406" s="68">
        <f>'Light exposure'!$H406*'Molar absorption spectra'!BB406/10</f>
        <v>0</v>
      </c>
      <c r="BC406" s="68">
        <f>'Light exposure'!$H406*'Molar absorption spectra'!BC406/10</f>
        <v>0</v>
      </c>
      <c r="BD406" s="68">
        <f>'Light exposure'!$H406*'Molar absorption spectra'!BD406/10</f>
        <v>0</v>
      </c>
      <c r="BE406" s="68">
        <f>'Light exposure'!$H406*'Molar absorption spectra'!BE406/10</f>
        <v>0</v>
      </c>
      <c r="BF406" s="68">
        <f>'Light exposure'!$H406*'Molar absorption spectra'!BF406/10</f>
        <v>0</v>
      </c>
      <c r="BG406" s="68">
        <f>'Light exposure'!$H406*'Molar absorption spectra'!BG406/10</f>
        <v>0</v>
      </c>
      <c r="BH406" s="68">
        <f>'Light exposure'!$H406*'Molar absorption spectra'!BH406/10</f>
        <v>0</v>
      </c>
      <c r="BI406" s="68">
        <f>'Light exposure'!$H406*'Molar absorption spectra'!BI406/10</f>
        <v>0</v>
      </c>
      <c r="BJ406" s="68">
        <f>'Light exposure'!$H406*'Molar absorption spectra'!BJ406/10</f>
        <v>0</v>
      </c>
      <c r="BK406" s="68">
        <f>'Light exposure'!$H406*'Molar absorption spectra'!BK406/10</f>
        <v>0</v>
      </c>
      <c r="BL406" s="68">
        <f>'Light exposure'!$H406*'Molar absorption spectra'!BL406/10</f>
        <v>0</v>
      </c>
      <c r="BM406" s="68">
        <f>'Light exposure'!$H406*'Molar absorption spectra'!BM406/10</f>
        <v>0</v>
      </c>
      <c r="BN406" s="68">
        <f>'Light exposure'!$H406*'Molar absorption spectra'!BN406/10</f>
        <v>0</v>
      </c>
      <c r="BO406" s="68">
        <f>'Light exposure'!$H406*'Molar absorption spectra'!BO406/10</f>
        <v>0</v>
      </c>
      <c r="BP406" s="68">
        <f>'Light exposure'!$H406*'Molar absorption spectra'!BP406/10</f>
        <v>0</v>
      </c>
      <c r="BQ406" s="68">
        <f>'Light exposure'!$H406*'Molar absorption spectra'!BQ406/10</f>
        <v>0</v>
      </c>
      <c r="BR406" s="68">
        <f>'Light exposure'!$H406*'Molar absorption spectra'!BR406/10</f>
        <v>0</v>
      </c>
      <c r="BS406" s="68">
        <f>'Light exposure'!$H406*'Molar absorption spectra'!BS406/10</f>
        <v>0</v>
      </c>
      <c r="BT406" s="68">
        <f>'Light exposure'!$H406*'Molar absorption spectra'!BT406/10</f>
        <v>0</v>
      </c>
      <c r="BU406" s="68">
        <f>'Light exposure'!$H406*'Molar absorption spectra'!BU406/10</f>
        <v>0</v>
      </c>
      <c r="BV406" s="68">
        <f>'Light exposure'!$H406*'Molar absorption spectra'!BV406/10</f>
        <v>0</v>
      </c>
      <c r="BW406" s="68">
        <f>'Light exposure'!$H406*'Molar absorption spectra'!BW406/10</f>
        <v>0</v>
      </c>
      <c r="BX406" s="68">
        <f>'Light exposure'!$H406*'Molar absorption spectra'!BX406/10</f>
        <v>0</v>
      </c>
      <c r="BY406" s="68">
        <f>'Light exposure'!$H406*'Molar absorption spectra'!BY406/10</f>
        <v>0</v>
      </c>
      <c r="BZ406" s="68">
        <f>'Light exposure'!$H406*'Molar absorption spectra'!BZ406/10</f>
        <v>0</v>
      </c>
      <c r="CA406" s="68">
        <f>'Light exposure'!$H406*'Molar absorption spectra'!CA406/10</f>
        <v>0</v>
      </c>
      <c r="CB406" s="68">
        <f>'Light exposure'!$H406*'Molar absorption spectra'!CB406/10</f>
        <v>0</v>
      </c>
      <c r="CC406" s="68">
        <f>'Light exposure'!$H406*'Molar absorption spectra'!CC406/10</f>
        <v>0</v>
      </c>
      <c r="CD406" s="68">
        <f>'Light exposure'!$H406*'Molar absorption spectra'!CD406/10</f>
        <v>0</v>
      </c>
      <c r="CE406" s="68">
        <f>'Light exposure'!$H406*'Molar absorption spectra'!CE406/10</f>
        <v>0</v>
      </c>
      <c r="CF406" s="68">
        <f>'Light exposure'!$H406*'Molar absorption spectra'!CF406/10</f>
        <v>0</v>
      </c>
      <c r="CG406" s="68">
        <f>'Light exposure'!$H406*'Molar absorption spectra'!CG406/10</f>
        <v>0</v>
      </c>
      <c r="CH406" s="68">
        <f>'Light exposure'!$H406*'Molar absorption spectra'!CH406/10</f>
        <v>0</v>
      </c>
      <c r="CI406" s="68">
        <f>'Light exposure'!$H406*'Molar absorption spectra'!CI406/10</f>
        <v>0</v>
      </c>
      <c r="CJ406" s="68">
        <f>'Light exposure'!$H406*'Molar absorption spectra'!CJ406/10</f>
        <v>0</v>
      </c>
      <c r="CK406" s="68">
        <f>'Light exposure'!$H406*'Molar absorption spectra'!CK406/10</f>
        <v>0</v>
      </c>
      <c r="CL406" s="68">
        <f>'Light exposure'!$H406*'Molar absorption spectra'!CL406/10</f>
        <v>0</v>
      </c>
    </row>
    <row r="407" spans="1:90" x14ac:dyDescent="0.35">
      <c r="A407" s="17">
        <v>679</v>
      </c>
      <c r="B407" s="68">
        <f>'Light exposure'!$H407*'Molar absorption spectra'!B407/10</f>
        <v>0</v>
      </c>
      <c r="C407" s="68">
        <f>'Light exposure'!$H407*'Molar absorption spectra'!C407/10</f>
        <v>0</v>
      </c>
      <c r="D407" s="68">
        <f>'Light exposure'!$H407*'Molar absorption spectra'!D407/10</f>
        <v>0</v>
      </c>
      <c r="E407" s="68">
        <f>'Light exposure'!$H407*'Molar absorption spectra'!E407/10</f>
        <v>0</v>
      </c>
      <c r="F407" s="68">
        <f>'Light exposure'!$H407*'Molar absorption spectra'!F407/10</f>
        <v>0</v>
      </c>
      <c r="G407" s="68">
        <f>'Light exposure'!$H407*'Molar absorption spectra'!G407/10</f>
        <v>0</v>
      </c>
      <c r="H407" s="68">
        <f>'Light exposure'!$H407*'Molar absorption spectra'!H407/10</f>
        <v>0</v>
      </c>
      <c r="I407" s="68">
        <f>'Light exposure'!$H407*'Molar absorption spectra'!I407/10</f>
        <v>0</v>
      </c>
      <c r="J407" s="68">
        <f>'Light exposure'!$H407*'Molar absorption spectra'!J407/10</f>
        <v>0</v>
      </c>
      <c r="K407" s="68">
        <f>'Light exposure'!$H407*'Molar absorption spectra'!K407/10</f>
        <v>0</v>
      </c>
      <c r="L407" s="68">
        <f>'Light exposure'!$H407*'Molar absorption spectra'!L407/10</f>
        <v>0</v>
      </c>
      <c r="M407" s="68">
        <f>'Light exposure'!$H407*'Molar absorption spectra'!M407/10</f>
        <v>0</v>
      </c>
      <c r="N407" s="68">
        <f>'Light exposure'!$H407*'Molar absorption spectra'!N407/10</f>
        <v>0</v>
      </c>
      <c r="O407" s="68">
        <f>'Light exposure'!$H407*'Molar absorption spectra'!O407/10</f>
        <v>0</v>
      </c>
      <c r="P407" s="68">
        <f>'Light exposure'!$H407*'Molar absorption spectra'!P407/10</f>
        <v>0</v>
      </c>
      <c r="Q407" s="68">
        <f>'Light exposure'!$H407*'Molar absorption spectra'!Q407/10</f>
        <v>0</v>
      </c>
      <c r="R407" s="68">
        <f>'Light exposure'!$H407*'Molar absorption spectra'!R407/10</f>
        <v>0</v>
      </c>
      <c r="S407" s="68">
        <f>'Light exposure'!$H407*'Molar absorption spectra'!S407/10</f>
        <v>0</v>
      </c>
      <c r="T407" s="68">
        <f>'Light exposure'!$H407*'Molar absorption spectra'!T407/10</f>
        <v>0</v>
      </c>
      <c r="U407" s="68">
        <f>'Light exposure'!$H407*'Molar absorption spectra'!U407/10</f>
        <v>0</v>
      </c>
      <c r="V407" s="68">
        <f>'Light exposure'!$H407*'Molar absorption spectra'!V407/10</f>
        <v>0</v>
      </c>
      <c r="W407" s="68">
        <f>'Light exposure'!$H407*'Molar absorption spectra'!W407/10</f>
        <v>0</v>
      </c>
      <c r="X407" s="68">
        <f>'Light exposure'!$H407*'Molar absorption spectra'!X407/10</f>
        <v>0</v>
      </c>
      <c r="Y407" s="68">
        <f>'Light exposure'!$H407*'Molar absorption spectra'!Y407/10</f>
        <v>0</v>
      </c>
      <c r="Z407" s="68">
        <f>'Light exposure'!$H407*'Molar absorption spectra'!Z407/10</f>
        <v>0</v>
      </c>
      <c r="AA407" s="68">
        <f>'Light exposure'!$H407*'Molar absorption spectra'!AA407/10</f>
        <v>0</v>
      </c>
      <c r="AB407" s="68">
        <f>'Light exposure'!$H407*'Molar absorption spectra'!AB407/10</f>
        <v>0</v>
      </c>
      <c r="AC407" s="68">
        <f>'Light exposure'!$H407*'Molar absorption spectra'!AC407/10</f>
        <v>0</v>
      </c>
      <c r="AD407" s="68">
        <f>'Light exposure'!$H407*'Molar absorption spectra'!AD407/10</f>
        <v>0</v>
      </c>
      <c r="AE407" s="68">
        <f>'Light exposure'!$H407*'Molar absorption spectra'!AE407/10</f>
        <v>0</v>
      </c>
      <c r="AF407" s="68">
        <f>'Light exposure'!$H407*'Molar absorption spectra'!AF407/10</f>
        <v>0</v>
      </c>
      <c r="AG407" s="68">
        <f>'Light exposure'!$H407*'Molar absorption spectra'!AG407/10</f>
        <v>0</v>
      </c>
      <c r="AH407" s="68">
        <f>'Light exposure'!$H407*'Molar absorption spectra'!AH407/10</f>
        <v>0</v>
      </c>
      <c r="AI407" s="68">
        <f>'Light exposure'!$H407*'Molar absorption spectra'!AI407/10</f>
        <v>0</v>
      </c>
      <c r="AJ407" s="68">
        <f>'Light exposure'!$H407*'Molar absorption spectra'!AJ407/10</f>
        <v>0</v>
      </c>
      <c r="AK407" s="68">
        <f>'Light exposure'!$H407*'Molar absorption spectra'!AK407/10</f>
        <v>0</v>
      </c>
      <c r="AL407" s="68">
        <f>'Light exposure'!$H407*'Molar absorption spectra'!AL407/10</f>
        <v>0</v>
      </c>
      <c r="AM407" s="68">
        <f>'Light exposure'!$H407*'Molar absorption spectra'!AM407/10</f>
        <v>0</v>
      </c>
      <c r="AN407" s="68">
        <f>'Light exposure'!$H407*'Molar absorption spectra'!AN407/10</f>
        <v>0</v>
      </c>
      <c r="AO407" s="68">
        <f>'Light exposure'!$H407*'Molar absorption spectra'!AO407/10</f>
        <v>0</v>
      </c>
      <c r="AP407" s="68">
        <f>'Light exposure'!$H407*'Molar absorption spectra'!AP407/10</f>
        <v>0</v>
      </c>
      <c r="AQ407" s="68">
        <f>'Light exposure'!$H407*'Molar absorption spectra'!AQ407/10</f>
        <v>0</v>
      </c>
      <c r="AR407" s="68">
        <f>'Light exposure'!$H407*'Molar absorption spectra'!AR407/10</f>
        <v>0</v>
      </c>
      <c r="AS407" s="68">
        <f>'Light exposure'!$H407*'Molar absorption spectra'!AS407/10</f>
        <v>0</v>
      </c>
      <c r="AT407" s="68">
        <f>'Light exposure'!$H407*'Molar absorption spectra'!AT407/10</f>
        <v>0</v>
      </c>
      <c r="AU407" s="68">
        <f>'Light exposure'!$H407*'Molar absorption spectra'!AU407/10</f>
        <v>0</v>
      </c>
      <c r="AV407" s="68">
        <f>'Light exposure'!$H407*'Molar absorption spectra'!AV407/10</f>
        <v>0</v>
      </c>
      <c r="AW407" s="68">
        <f>'Light exposure'!$H407*'Molar absorption spectra'!AW407/10</f>
        <v>0</v>
      </c>
      <c r="AX407" s="68">
        <f>'Light exposure'!$H407*'Molar absorption spectra'!AX407/10</f>
        <v>0</v>
      </c>
      <c r="AY407" s="68">
        <f>'Light exposure'!$H407*'Molar absorption spectra'!AY407/10</f>
        <v>0</v>
      </c>
      <c r="AZ407" s="68">
        <f>'Light exposure'!$H407*'Molar absorption spectra'!AZ407/10</f>
        <v>0</v>
      </c>
      <c r="BA407" s="68">
        <f>'Light exposure'!$H407*'Molar absorption spectra'!BA407/10</f>
        <v>0</v>
      </c>
      <c r="BB407" s="68">
        <f>'Light exposure'!$H407*'Molar absorption spectra'!BB407/10</f>
        <v>0</v>
      </c>
      <c r="BC407" s="68">
        <f>'Light exposure'!$H407*'Molar absorption spectra'!BC407/10</f>
        <v>0</v>
      </c>
      <c r="BD407" s="68">
        <f>'Light exposure'!$H407*'Molar absorption spectra'!BD407/10</f>
        <v>0</v>
      </c>
      <c r="BE407" s="68">
        <f>'Light exposure'!$H407*'Molar absorption spectra'!BE407/10</f>
        <v>0</v>
      </c>
      <c r="BF407" s="68">
        <f>'Light exposure'!$H407*'Molar absorption spectra'!BF407/10</f>
        <v>0</v>
      </c>
      <c r="BG407" s="68">
        <f>'Light exposure'!$H407*'Molar absorption spectra'!BG407/10</f>
        <v>0</v>
      </c>
      <c r="BH407" s="68">
        <f>'Light exposure'!$H407*'Molar absorption spectra'!BH407/10</f>
        <v>0</v>
      </c>
      <c r="BI407" s="68">
        <f>'Light exposure'!$H407*'Molar absorption spectra'!BI407/10</f>
        <v>0</v>
      </c>
      <c r="BJ407" s="68">
        <f>'Light exposure'!$H407*'Molar absorption spectra'!BJ407/10</f>
        <v>0</v>
      </c>
      <c r="BK407" s="68">
        <f>'Light exposure'!$H407*'Molar absorption spectra'!BK407/10</f>
        <v>0</v>
      </c>
      <c r="BL407" s="68">
        <f>'Light exposure'!$H407*'Molar absorption spectra'!BL407/10</f>
        <v>0</v>
      </c>
      <c r="BM407" s="68">
        <f>'Light exposure'!$H407*'Molar absorption spectra'!BM407/10</f>
        <v>0</v>
      </c>
      <c r="BN407" s="68">
        <f>'Light exposure'!$H407*'Molar absorption spectra'!BN407/10</f>
        <v>0</v>
      </c>
      <c r="BO407" s="68">
        <f>'Light exposure'!$H407*'Molar absorption spectra'!BO407/10</f>
        <v>0</v>
      </c>
      <c r="BP407" s="68">
        <f>'Light exposure'!$H407*'Molar absorption spectra'!BP407/10</f>
        <v>0</v>
      </c>
      <c r="BQ407" s="68">
        <f>'Light exposure'!$H407*'Molar absorption spectra'!BQ407/10</f>
        <v>0</v>
      </c>
      <c r="BR407" s="68">
        <f>'Light exposure'!$H407*'Molar absorption spectra'!BR407/10</f>
        <v>0</v>
      </c>
      <c r="BS407" s="68">
        <f>'Light exposure'!$H407*'Molar absorption spectra'!BS407/10</f>
        <v>0</v>
      </c>
      <c r="BT407" s="68">
        <f>'Light exposure'!$H407*'Molar absorption spectra'!BT407/10</f>
        <v>0</v>
      </c>
      <c r="BU407" s="68">
        <f>'Light exposure'!$H407*'Molar absorption spectra'!BU407/10</f>
        <v>0</v>
      </c>
      <c r="BV407" s="68">
        <f>'Light exposure'!$H407*'Molar absorption spectra'!BV407/10</f>
        <v>0</v>
      </c>
      <c r="BW407" s="68">
        <f>'Light exposure'!$H407*'Molar absorption spectra'!BW407/10</f>
        <v>0</v>
      </c>
      <c r="BX407" s="68">
        <f>'Light exposure'!$H407*'Molar absorption spectra'!BX407/10</f>
        <v>0</v>
      </c>
      <c r="BY407" s="68">
        <f>'Light exposure'!$H407*'Molar absorption spectra'!BY407/10</f>
        <v>0</v>
      </c>
      <c r="BZ407" s="68">
        <f>'Light exposure'!$H407*'Molar absorption spectra'!BZ407/10</f>
        <v>0</v>
      </c>
      <c r="CA407" s="68">
        <f>'Light exposure'!$H407*'Molar absorption spectra'!CA407/10</f>
        <v>0</v>
      </c>
      <c r="CB407" s="68">
        <f>'Light exposure'!$H407*'Molar absorption spectra'!CB407/10</f>
        <v>0</v>
      </c>
      <c r="CC407" s="68">
        <f>'Light exposure'!$H407*'Molar absorption spectra'!CC407/10</f>
        <v>0</v>
      </c>
      <c r="CD407" s="68">
        <f>'Light exposure'!$H407*'Molar absorption spectra'!CD407/10</f>
        <v>0</v>
      </c>
      <c r="CE407" s="68">
        <f>'Light exposure'!$H407*'Molar absorption spectra'!CE407/10</f>
        <v>0</v>
      </c>
      <c r="CF407" s="68">
        <f>'Light exposure'!$H407*'Molar absorption spectra'!CF407/10</f>
        <v>0</v>
      </c>
      <c r="CG407" s="68">
        <f>'Light exposure'!$H407*'Molar absorption spectra'!CG407/10</f>
        <v>0</v>
      </c>
      <c r="CH407" s="68">
        <f>'Light exposure'!$H407*'Molar absorption spectra'!CH407/10</f>
        <v>0</v>
      </c>
      <c r="CI407" s="68">
        <f>'Light exposure'!$H407*'Molar absorption spectra'!CI407/10</f>
        <v>0</v>
      </c>
      <c r="CJ407" s="68">
        <f>'Light exposure'!$H407*'Molar absorption spectra'!CJ407/10</f>
        <v>0</v>
      </c>
      <c r="CK407" s="68">
        <f>'Light exposure'!$H407*'Molar absorption spectra'!CK407/10</f>
        <v>0</v>
      </c>
      <c r="CL407" s="68">
        <f>'Light exposure'!$H407*'Molar absorption spectra'!CL407/10</f>
        <v>0</v>
      </c>
    </row>
    <row r="408" spans="1:90" x14ac:dyDescent="0.35">
      <c r="A408" s="17">
        <v>680</v>
      </c>
      <c r="B408" s="68">
        <f>'Light exposure'!$H408*'Molar absorption spectra'!B408/10</f>
        <v>0</v>
      </c>
      <c r="C408" s="68">
        <f>'Light exposure'!$H408*'Molar absorption spectra'!C408/10</f>
        <v>0</v>
      </c>
      <c r="D408" s="68">
        <f>'Light exposure'!$H408*'Molar absorption spectra'!D408/10</f>
        <v>0</v>
      </c>
      <c r="E408" s="68">
        <f>'Light exposure'!$H408*'Molar absorption spectra'!E408/10</f>
        <v>0</v>
      </c>
      <c r="F408" s="68">
        <f>'Light exposure'!$H408*'Molar absorption spectra'!F408/10</f>
        <v>0</v>
      </c>
      <c r="G408" s="68">
        <f>'Light exposure'!$H408*'Molar absorption spectra'!G408/10</f>
        <v>0</v>
      </c>
      <c r="H408" s="68">
        <f>'Light exposure'!$H408*'Molar absorption spectra'!H408/10</f>
        <v>0</v>
      </c>
      <c r="I408" s="68">
        <f>'Light exposure'!$H408*'Molar absorption spectra'!I408/10</f>
        <v>0</v>
      </c>
      <c r="J408" s="68">
        <f>'Light exposure'!$H408*'Molar absorption spectra'!J408/10</f>
        <v>0</v>
      </c>
      <c r="K408" s="68">
        <f>'Light exposure'!$H408*'Molar absorption spectra'!K408/10</f>
        <v>0</v>
      </c>
      <c r="L408" s="68">
        <f>'Light exposure'!$H408*'Molar absorption spectra'!L408/10</f>
        <v>0</v>
      </c>
      <c r="M408" s="68">
        <f>'Light exposure'!$H408*'Molar absorption spectra'!M408/10</f>
        <v>0</v>
      </c>
      <c r="N408" s="68">
        <f>'Light exposure'!$H408*'Molar absorption spectra'!N408/10</f>
        <v>0</v>
      </c>
      <c r="O408" s="68">
        <f>'Light exposure'!$H408*'Molar absorption spectra'!O408/10</f>
        <v>0</v>
      </c>
      <c r="P408" s="68">
        <f>'Light exposure'!$H408*'Molar absorption spectra'!P408/10</f>
        <v>0</v>
      </c>
      <c r="Q408" s="68">
        <f>'Light exposure'!$H408*'Molar absorption spectra'!Q408/10</f>
        <v>0</v>
      </c>
      <c r="R408" s="68">
        <f>'Light exposure'!$H408*'Molar absorption spectra'!R408/10</f>
        <v>0</v>
      </c>
      <c r="S408" s="68">
        <f>'Light exposure'!$H408*'Molar absorption spectra'!S408/10</f>
        <v>0</v>
      </c>
      <c r="T408" s="68">
        <f>'Light exposure'!$H408*'Molar absorption spectra'!T408/10</f>
        <v>0</v>
      </c>
      <c r="U408" s="68">
        <f>'Light exposure'!$H408*'Molar absorption spectra'!U408/10</f>
        <v>0</v>
      </c>
      <c r="V408" s="68">
        <f>'Light exposure'!$H408*'Molar absorption spectra'!V408/10</f>
        <v>0</v>
      </c>
      <c r="W408" s="68">
        <f>'Light exposure'!$H408*'Molar absorption spectra'!W408/10</f>
        <v>0</v>
      </c>
      <c r="X408" s="68">
        <f>'Light exposure'!$H408*'Molar absorption spectra'!X408/10</f>
        <v>0</v>
      </c>
      <c r="Y408" s="68">
        <f>'Light exposure'!$H408*'Molar absorption spectra'!Y408/10</f>
        <v>0</v>
      </c>
      <c r="Z408" s="68">
        <f>'Light exposure'!$H408*'Molar absorption spectra'!Z408/10</f>
        <v>0</v>
      </c>
      <c r="AA408" s="68">
        <f>'Light exposure'!$H408*'Molar absorption spectra'!AA408/10</f>
        <v>0</v>
      </c>
      <c r="AB408" s="68">
        <f>'Light exposure'!$H408*'Molar absorption spectra'!AB408/10</f>
        <v>0</v>
      </c>
      <c r="AC408" s="68">
        <f>'Light exposure'!$H408*'Molar absorption spectra'!AC408/10</f>
        <v>0</v>
      </c>
      <c r="AD408" s="68">
        <f>'Light exposure'!$H408*'Molar absorption spectra'!AD408/10</f>
        <v>0</v>
      </c>
      <c r="AE408" s="68">
        <f>'Light exposure'!$H408*'Molar absorption spectra'!AE408/10</f>
        <v>0</v>
      </c>
      <c r="AF408" s="68">
        <f>'Light exposure'!$H408*'Molar absorption spectra'!AF408/10</f>
        <v>0</v>
      </c>
      <c r="AG408" s="68">
        <f>'Light exposure'!$H408*'Molar absorption spectra'!AG408/10</f>
        <v>0</v>
      </c>
      <c r="AH408" s="68">
        <f>'Light exposure'!$H408*'Molar absorption spectra'!AH408/10</f>
        <v>0</v>
      </c>
      <c r="AI408" s="68">
        <f>'Light exposure'!$H408*'Molar absorption spectra'!AI408/10</f>
        <v>0</v>
      </c>
      <c r="AJ408" s="68">
        <f>'Light exposure'!$H408*'Molar absorption spectra'!AJ408/10</f>
        <v>0</v>
      </c>
      <c r="AK408" s="68">
        <f>'Light exposure'!$H408*'Molar absorption spectra'!AK408/10</f>
        <v>0</v>
      </c>
      <c r="AL408" s="68">
        <f>'Light exposure'!$H408*'Molar absorption spectra'!AL408/10</f>
        <v>0</v>
      </c>
      <c r="AM408" s="68">
        <f>'Light exposure'!$H408*'Molar absorption spectra'!AM408/10</f>
        <v>0</v>
      </c>
      <c r="AN408" s="68">
        <f>'Light exposure'!$H408*'Molar absorption spectra'!AN408/10</f>
        <v>0</v>
      </c>
      <c r="AO408" s="68">
        <f>'Light exposure'!$H408*'Molar absorption spectra'!AO408/10</f>
        <v>0</v>
      </c>
      <c r="AP408" s="68">
        <f>'Light exposure'!$H408*'Molar absorption spectra'!AP408/10</f>
        <v>0</v>
      </c>
      <c r="AQ408" s="68">
        <f>'Light exposure'!$H408*'Molar absorption spectra'!AQ408/10</f>
        <v>0</v>
      </c>
      <c r="AR408" s="68">
        <f>'Light exposure'!$H408*'Molar absorption spectra'!AR408/10</f>
        <v>0</v>
      </c>
      <c r="AS408" s="68">
        <f>'Light exposure'!$H408*'Molar absorption spectra'!AS408/10</f>
        <v>0</v>
      </c>
      <c r="AT408" s="68">
        <f>'Light exposure'!$H408*'Molar absorption spectra'!AT408/10</f>
        <v>0</v>
      </c>
      <c r="AU408" s="68">
        <f>'Light exposure'!$H408*'Molar absorption spectra'!AU408/10</f>
        <v>0</v>
      </c>
      <c r="AV408" s="68">
        <f>'Light exposure'!$H408*'Molar absorption spectra'!AV408/10</f>
        <v>0</v>
      </c>
      <c r="AW408" s="68">
        <f>'Light exposure'!$H408*'Molar absorption spectra'!AW408/10</f>
        <v>0</v>
      </c>
      <c r="AX408" s="68">
        <f>'Light exposure'!$H408*'Molar absorption spectra'!AX408/10</f>
        <v>0</v>
      </c>
      <c r="AY408" s="68">
        <f>'Light exposure'!$H408*'Molar absorption spectra'!AY408/10</f>
        <v>0</v>
      </c>
      <c r="AZ408" s="68">
        <f>'Light exposure'!$H408*'Molar absorption spectra'!AZ408/10</f>
        <v>0</v>
      </c>
      <c r="BA408" s="68">
        <f>'Light exposure'!$H408*'Molar absorption spectra'!BA408/10</f>
        <v>0</v>
      </c>
      <c r="BB408" s="68">
        <f>'Light exposure'!$H408*'Molar absorption spectra'!BB408/10</f>
        <v>0</v>
      </c>
      <c r="BC408" s="68">
        <f>'Light exposure'!$H408*'Molar absorption spectra'!BC408/10</f>
        <v>0</v>
      </c>
      <c r="BD408" s="68">
        <f>'Light exposure'!$H408*'Molar absorption spectra'!BD408/10</f>
        <v>0</v>
      </c>
      <c r="BE408" s="68">
        <f>'Light exposure'!$H408*'Molar absorption spectra'!BE408/10</f>
        <v>0</v>
      </c>
      <c r="BF408" s="68">
        <f>'Light exposure'!$H408*'Molar absorption spectra'!BF408/10</f>
        <v>0</v>
      </c>
      <c r="BG408" s="68">
        <f>'Light exposure'!$H408*'Molar absorption spectra'!BG408/10</f>
        <v>0</v>
      </c>
      <c r="BH408" s="68">
        <f>'Light exposure'!$H408*'Molar absorption spectra'!BH408/10</f>
        <v>0</v>
      </c>
      <c r="BI408" s="68">
        <f>'Light exposure'!$H408*'Molar absorption spectra'!BI408/10</f>
        <v>0</v>
      </c>
      <c r="BJ408" s="68">
        <f>'Light exposure'!$H408*'Molar absorption spectra'!BJ408/10</f>
        <v>0</v>
      </c>
      <c r="BK408" s="68">
        <f>'Light exposure'!$H408*'Molar absorption spectra'!BK408/10</f>
        <v>0</v>
      </c>
      <c r="BL408" s="68">
        <f>'Light exposure'!$H408*'Molar absorption spectra'!BL408/10</f>
        <v>0</v>
      </c>
      <c r="BM408" s="68">
        <f>'Light exposure'!$H408*'Molar absorption spectra'!BM408/10</f>
        <v>0</v>
      </c>
      <c r="BN408" s="68">
        <f>'Light exposure'!$H408*'Molar absorption spectra'!BN408/10</f>
        <v>0</v>
      </c>
      <c r="BO408" s="68">
        <f>'Light exposure'!$H408*'Molar absorption spectra'!BO408/10</f>
        <v>0</v>
      </c>
      <c r="BP408" s="68">
        <f>'Light exposure'!$H408*'Molar absorption spectra'!BP408/10</f>
        <v>0</v>
      </c>
      <c r="BQ408" s="68">
        <f>'Light exposure'!$H408*'Molar absorption spectra'!BQ408/10</f>
        <v>0</v>
      </c>
      <c r="BR408" s="68">
        <f>'Light exposure'!$H408*'Molar absorption spectra'!BR408/10</f>
        <v>0</v>
      </c>
      <c r="BS408" s="68">
        <f>'Light exposure'!$H408*'Molar absorption spectra'!BS408/10</f>
        <v>0</v>
      </c>
      <c r="BT408" s="68">
        <f>'Light exposure'!$H408*'Molar absorption spectra'!BT408/10</f>
        <v>0</v>
      </c>
      <c r="BU408" s="68">
        <f>'Light exposure'!$H408*'Molar absorption spectra'!BU408/10</f>
        <v>0</v>
      </c>
      <c r="BV408" s="68">
        <f>'Light exposure'!$H408*'Molar absorption spectra'!BV408/10</f>
        <v>0</v>
      </c>
      <c r="BW408" s="68">
        <f>'Light exposure'!$H408*'Molar absorption spectra'!BW408/10</f>
        <v>0</v>
      </c>
      <c r="BX408" s="68">
        <f>'Light exposure'!$H408*'Molar absorption spectra'!BX408/10</f>
        <v>0</v>
      </c>
      <c r="BY408" s="68">
        <f>'Light exposure'!$H408*'Molar absorption spectra'!BY408/10</f>
        <v>0</v>
      </c>
      <c r="BZ408" s="68">
        <f>'Light exposure'!$H408*'Molar absorption spectra'!BZ408/10</f>
        <v>0</v>
      </c>
      <c r="CA408" s="68">
        <f>'Light exposure'!$H408*'Molar absorption spectra'!CA408/10</f>
        <v>0</v>
      </c>
      <c r="CB408" s="68">
        <f>'Light exposure'!$H408*'Molar absorption spectra'!CB408/10</f>
        <v>0</v>
      </c>
      <c r="CC408" s="68">
        <f>'Light exposure'!$H408*'Molar absorption spectra'!CC408/10</f>
        <v>0</v>
      </c>
      <c r="CD408" s="68">
        <f>'Light exposure'!$H408*'Molar absorption spectra'!CD408/10</f>
        <v>0</v>
      </c>
      <c r="CE408" s="68">
        <f>'Light exposure'!$H408*'Molar absorption spectra'!CE408/10</f>
        <v>0</v>
      </c>
      <c r="CF408" s="68">
        <f>'Light exposure'!$H408*'Molar absorption spectra'!CF408/10</f>
        <v>0</v>
      </c>
      <c r="CG408" s="68">
        <f>'Light exposure'!$H408*'Molar absorption spectra'!CG408/10</f>
        <v>0</v>
      </c>
      <c r="CH408" s="68">
        <f>'Light exposure'!$H408*'Molar absorption spectra'!CH408/10</f>
        <v>0</v>
      </c>
      <c r="CI408" s="68">
        <f>'Light exposure'!$H408*'Molar absorption spectra'!CI408/10</f>
        <v>0</v>
      </c>
      <c r="CJ408" s="68">
        <f>'Light exposure'!$H408*'Molar absorption spectra'!CJ408/10</f>
        <v>0</v>
      </c>
      <c r="CK408" s="68">
        <f>'Light exposure'!$H408*'Molar absorption spectra'!CK408/10</f>
        <v>0</v>
      </c>
      <c r="CL408" s="68">
        <f>'Light exposure'!$H408*'Molar absorption spectra'!CL408/10</f>
        <v>0</v>
      </c>
    </row>
    <row r="409" spans="1:90" x14ac:dyDescent="0.35">
      <c r="A409" s="17">
        <v>681</v>
      </c>
      <c r="B409" s="68">
        <f>'Light exposure'!$H409*'Molar absorption spectra'!B409/10</f>
        <v>0</v>
      </c>
      <c r="C409" s="68">
        <f>'Light exposure'!$H409*'Molar absorption spectra'!C409/10</f>
        <v>0</v>
      </c>
      <c r="D409" s="68">
        <f>'Light exposure'!$H409*'Molar absorption spectra'!D409/10</f>
        <v>0</v>
      </c>
      <c r="E409" s="68">
        <f>'Light exposure'!$H409*'Molar absorption spectra'!E409/10</f>
        <v>0</v>
      </c>
      <c r="F409" s="68">
        <f>'Light exposure'!$H409*'Molar absorption spectra'!F409/10</f>
        <v>0</v>
      </c>
      <c r="G409" s="68">
        <f>'Light exposure'!$H409*'Molar absorption spectra'!G409/10</f>
        <v>0</v>
      </c>
      <c r="H409" s="68">
        <f>'Light exposure'!$H409*'Molar absorption spectra'!H409/10</f>
        <v>0</v>
      </c>
      <c r="I409" s="68">
        <f>'Light exposure'!$H409*'Molar absorption spectra'!I409/10</f>
        <v>0</v>
      </c>
      <c r="J409" s="68">
        <f>'Light exposure'!$H409*'Molar absorption spectra'!J409/10</f>
        <v>0</v>
      </c>
      <c r="K409" s="68">
        <f>'Light exposure'!$H409*'Molar absorption spectra'!K409/10</f>
        <v>0</v>
      </c>
      <c r="L409" s="68">
        <f>'Light exposure'!$H409*'Molar absorption spectra'!L409/10</f>
        <v>0</v>
      </c>
      <c r="M409" s="68">
        <f>'Light exposure'!$H409*'Molar absorption spectra'!M409/10</f>
        <v>0</v>
      </c>
      <c r="N409" s="68">
        <f>'Light exposure'!$H409*'Molar absorption spectra'!N409/10</f>
        <v>0</v>
      </c>
      <c r="O409" s="68">
        <f>'Light exposure'!$H409*'Molar absorption spectra'!O409/10</f>
        <v>0</v>
      </c>
      <c r="P409" s="68">
        <f>'Light exposure'!$H409*'Molar absorption spectra'!P409/10</f>
        <v>0</v>
      </c>
      <c r="Q409" s="68">
        <f>'Light exposure'!$H409*'Molar absorption spectra'!Q409/10</f>
        <v>0</v>
      </c>
      <c r="R409" s="68">
        <f>'Light exposure'!$H409*'Molar absorption spectra'!R409/10</f>
        <v>0</v>
      </c>
      <c r="S409" s="68">
        <f>'Light exposure'!$H409*'Molar absorption spectra'!S409/10</f>
        <v>0</v>
      </c>
      <c r="T409" s="68">
        <f>'Light exposure'!$H409*'Molar absorption spectra'!T409/10</f>
        <v>0</v>
      </c>
      <c r="U409" s="68">
        <f>'Light exposure'!$H409*'Molar absorption spectra'!U409/10</f>
        <v>0</v>
      </c>
      <c r="V409" s="68">
        <f>'Light exposure'!$H409*'Molar absorption spectra'!V409/10</f>
        <v>0</v>
      </c>
      <c r="W409" s="68">
        <f>'Light exposure'!$H409*'Molar absorption spectra'!W409/10</f>
        <v>0</v>
      </c>
      <c r="X409" s="68">
        <f>'Light exposure'!$H409*'Molar absorption spectra'!X409/10</f>
        <v>0</v>
      </c>
      <c r="Y409" s="68">
        <f>'Light exposure'!$H409*'Molar absorption spectra'!Y409/10</f>
        <v>0</v>
      </c>
      <c r="Z409" s="68">
        <f>'Light exposure'!$H409*'Molar absorption spectra'!Z409/10</f>
        <v>0</v>
      </c>
      <c r="AA409" s="68">
        <f>'Light exposure'!$H409*'Molar absorption spectra'!AA409/10</f>
        <v>0</v>
      </c>
      <c r="AB409" s="68">
        <f>'Light exposure'!$H409*'Molar absorption spectra'!AB409/10</f>
        <v>0</v>
      </c>
      <c r="AC409" s="68">
        <f>'Light exposure'!$H409*'Molar absorption spectra'!AC409/10</f>
        <v>0</v>
      </c>
      <c r="AD409" s="68">
        <f>'Light exposure'!$H409*'Molar absorption spectra'!AD409/10</f>
        <v>0</v>
      </c>
      <c r="AE409" s="68">
        <f>'Light exposure'!$H409*'Molar absorption spectra'!AE409/10</f>
        <v>0</v>
      </c>
      <c r="AF409" s="68">
        <f>'Light exposure'!$H409*'Molar absorption spectra'!AF409/10</f>
        <v>0</v>
      </c>
      <c r="AG409" s="68">
        <f>'Light exposure'!$H409*'Molar absorption spectra'!AG409/10</f>
        <v>0</v>
      </c>
      <c r="AH409" s="68">
        <f>'Light exposure'!$H409*'Molar absorption spectra'!AH409/10</f>
        <v>0</v>
      </c>
      <c r="AI409" s="68">
        <f>'Light exposure'!$H409*'Molar absorption spectra'!AI409/10</f>
        <v>0</v>
      </c>
      <c r="AJ409" s="68">
        <f>'Light exposure'!$H409*'Molar absorption spectra'!AJ409/10</f>
        <v>0</v>
      </c>
      <c r="AK409" s="68">
        <f>'Light exposure'!$H409*'Molar absorption spectra'!AK409/10</f>
        <v>0</v>
      </c>
      <c r="AL409" s="68">
        <f>'Light exposure'!$H409*'Molar absorption spectra'!AL409/10</f>
        <v>0</v>
      </c>
      <c r="AM409" s="68">
        <f>'Light exposure'!$H409*'Molar absorption spectra'!AM409/10</f>
        <v>0</v>
      </c>
      <c r="AN409" s="68">
        <f>'Light exposure'!$H409*'Molar absorption spectra'!AN409/10</f>
        <v>0</v>
      </c>
      <c r="AO409" s="68">
        <f>'Light exposure'!$H409*'Molar absorption spectra'!AO409/10</f>
        <v>0</v>
      </c>
      <c r="AP409" s="68">
        <f>'Light exposure'!$H409*'Molar absorption spectra'!AP409/10</f>
        <v>0</v>
      </c>
      <c r="AQ409" s="68">
        <f>'Light exposure'!$H409*'Molar absorption spectra'!AQ409/10</f>
        <v>0</v>
      </c>
      <c r="AR409" s="68">
        <f>'Light exposure'!$H409*'Molar absorption spectra'!AR409/10</f>
        <v>0</v>
      </c>
      <c r="AS409" s="68">
        <f>'Light exposure'!$H409*'Molar absorption spectra'!AS409/10</f>
        <v>0</v>
      </c>
      <c r="AT409" s="68">
        <f>'Light exposure'!$H409*'Molar absorption spectra'!AT409/10</f>
        <v>0</v>
      </c>
      <c r="AU409" s="68">
        <f>'Light exposure'!$H409*'Molar absorption spectra'!AU409/10</f>
        <v>0</v>
      </c>
      <c r="AV409" s="68">
        <f>'Light exposure'!$H409*'Molar absorption spectra'!AV409/10</f>
        <v>0</v>
      </c>
      <c r="AW409" s="68">
        <f>'Light exposure'!$H409*'Molar absorption spectra'!AW409/10</f>
        <v>0</v>
      </c>
      <c r="AX409" s="68">
        <f>'Light exposure'!$H409*'Molar absorption spectra'!AX409/10</f>
        <v>0</v>
      </c>
      <c r="AY409" s="68">
        <f>'Light exposure'!$H409*'Molar absorption spectra'!AY409/10</f>
        <v>0</v>
      </c>
      <c r="AZ409" s="68">
        <f>'Light exposure'!$H409*'Molar absorption spectra'!AZ409/10</f>
        <v>0</v>
      </c>
      <c r="BA409" s="68">
        <f>'Light exposure'!$H409*'Molar absorption spectra'!BA409/10</f>
        <v>0</v>
      </c>
      <c r="BB409" s="68">
        <f>'Light exposure'!$H409*'Molar absorption spectra'!BB409/10</f>
        <v>0</v>
      </c>
      <c r="BC409" s="68">
        <f>'Light exposure'!$H409*'Molar absorption spectra'!BC409/10</f>
        <v>0</v>
      </c>
      <c r="BD409" s="68">
        <f>'Light exposure'!$H409*'Molar absorption spectra'!BD409/10</f>
        <v>0</v>
      </c>
      <c r="BE409" s="68">
        <f>'Light exposure'!$H409*'Molar absorption spectra'!BE409/10</f>
        <v>0</v>
      </c>
      <c r="BF409" s="68">
        <f>'Light exposure'!$H409*'Molar absorption spectra'!BF409/10</f>
        <v>0</v>
      </c>
      <c r="BG409" s="68">
        <f>'Light exposure'!$H409*'Molar absorption spectra'!BG409/10</f>
        <v>0</v>
      </c>
      <c r="BH409" s="68">
        <f>'Light exposure'!$H409*'Molar absorption spectra'!BH409/10</f>
        <v>0</v>
      </c>
      <c r="BI409" s="68">
        <f>'Light exposure'!$H409*'Molar absorption spectra'!BI409/10</f>
        <v>0</v>
      </c>
      <c r="BJ409" s="68">
        <f>'Light exposure'!$H409*'Molar absorption spectra'!BJ409/10</f>
        <v>0</v>
      </c>
      <c r="BK409" s="68">
        <f>'Light exposure'!$H409*'Molar absorption spectra'!BK409/10</f>
        <v>0</v>
      </c>
      <c r="BL409" s="68">
        <f>'Light exposure'!$H409*'Molar absorption spectra'!BL409/10</f>
        <v>0</v>
      </c>
      <c r="BM409" s="68">
        <f>'Light exposure'!$H409*'Molar absorption spectra'!BM409/10</f>
        <v>0</v>
      </c>
      <c r="BN409" s="68">
        <f>'Light exposure'!$H409*'Molar absorption spectra'!BN409/10</f>
        <v>0</v>
      </c>
      <c r="BO409" s="68">
        <f>'Light exposure'!$H409*'Molar absorption spectra'!BO409/10</f>
        <v>0</v>
      </c>
      <c r="BP409" s="68">
        <f>'Light exposure'!$H409*'Molar absorption spectra'!BP409/10</f>
        <v>0</v>
      </c>
      <c r="BQ409" s="68">
        <f>'Light exposure'!$H409*'Molar absorption spectra'!BQ409/10</f>
        <v>0</v>
      </c>
      <c r="BR409" s="68">
        <f>'Light exposure'!$H409*'Molar absorption spectra'!BR409/10</f>
        <v>0</v>
      </c>
      <c r="BS409" s="68">
        <f>'Light exposure'!$H409*'Molar absorption spectra'!BS409/10</f>
        <v>0</v>
      </c>
      <c r="BT409" s="68">
        <f>'Light exposure'!$H409*'Molar absorption spectra'!BT409/10</f>
        <v>0</v>
      </c>
      <c r="BU409" s="68">
        <f>'Light exposure'!$H409*'Molar absorption spectra'!BU409/10</f>
        <v>0</v>
      </c>
      <c r="BV409" s="68">
        <f>'Light exposure'!$H409*'Molar absorption spectra'!BV409/10</f>
        <v>0</v>
      </c>
      <c r="BW409" s="68">
        <f>'Light exposure'!$H409*'Molar absorption spectra'!BW409/10</f>
        <v>0</v>
      </c>
      <c r="BX409" s="68">
        <f>'Light exposure'!$H409*'Molar absorption spectra'!BX409/10</f>
        <v>0</v>
      </c>
      <c r="BY409" s="68">
        <f>'Light exposure'!$H409*'Molar absorption spectra'!BY409/10</f>
        <v>0</v>
      </c>
      <c r="BZ409" s="68">
        <f>'Light exposure'!$H409*'Molar absorption spectra'!BZ409/10</f>
        <v>0</v>
      </c>
      <c r="CA409" s="68">
        <f>'Light exposure'!$H409*'Molar absorption spectra'!CA409/10</f>
        <v>0</v>
      </c>
      <c r="CB409" s="68">
        <f>'Light exposure'!$H409*'Molar absorption spectra'!CB409/10</f>
        <v>0</v>
      </c>
      <c r="CC409" s="68">
        <f>'Light exposure'!$H409*'Molar absorption spectra'!CC409/10</f>
        <v>0</v>
      </c>
      <c r="CD409" s="68">
        <f>'Light exposure'!$H409*'Molar absorption spectra'!CD409/10</f>
        <v>0</v>
      </c>
      <c r="CE409" s="68">
        <f>'Light exposure'!$H409*'Molar absorption spectra'!CE409/10</f>
        <v>0</v>
      </c>
      <c r="CF409" s="68">
        <f>'Light exposure'!$H409*'Molar absorption spectra'!CF409/10</f>
        <v>0</v>
      </c>
      <c r="CG409" s="68">
        <f>'Light exposure'!$H409*'Molar absorption spectra'!CG409/10</f>
        <v>0</v>
      </c>
      <c r="CH409" s="68">
        <f>'Light exposure'!$H409*'Molar absorption spectra'!CH409/10</f>
        <v>0</v>
      </c>
      <c r="CI409" s="68">
        <f>'Light exposure'!$H409*'Molar absorption spectra'!CI409/10</f>
        <v>0</v>
      </c>
      <c r="CJ409" s="68">
        <f>'Light exposure'!$H409*'Molar absorption spectra'!CJ409/10</f>
        <v>0</v>
      </c>
      <c r="CK409" s="68">
        <f>'Light exposure'!$H409*'Molar absorption spectra'!CK409/10</f>
        <v>0</v>
      </c>
      <c r="CL409" s="68">
        <f>'Light exposure'!$H409*'Molar absorption spectra'!CL409/10</f>
        <v>0</v>
      </c>
    </row>
    <row r="410" spans="1:90" x14ac:dyDescent="0.35">
      <c r="A410" s="17">
        <v>682</v>
      </c>
      <c r="B410" s="68">
        <f>'Light exposure'!$H410*'Molar absorption spectra'!B410/10</f>
        <v>0</v>
      </c>
      <c r="C410" s="68">
        <f>'Light exposure'!$H410*'Molar absorption spectra'!C410/10</f>
        <v>0</v>
      </c>
      <c r="D410" s="68">
        <f>'Light exposure'!$H410*'Molar absorption spectra'!D410/10</f>
        <v>0</v>
      </c>
      <c r="E410" s="68">
        <f>'Light exposure'!$H410*'Molar absorption spectra'!E410/10</f>
        <v>0</v>
      </c>
      <c r="F410" s="68">
        <f>'Light exposure'!$H410*'Molar absorption spectra'!F410/10</f>
        <v>0</v>
      </c>
      <c r="G410" s="68">
        <f>'Light exposure'!$H410*'Molar absorption spectra'!G410/10</f>
        <v>0</v>
      </c>
      <c r="H410" s="68">
        <f>'Light exposure'!$H410*'Molar absorption spectra'!H410/10</f>
        <v>0</v>
      </c>
      <c r="I410" s="68">
        <f>'Light exposure'!$H410*'Molar absorption spectra'!I410/10</f>
        <v>0</v>
      </c>
      <c r="J410" s="68">
        <f>'Light exposure'!$H410*'Molar absorption spectra'!J410/10</f>
        <v>0</v>
      </c>
      <c r="K410" s="68">
        <f>'Light exposure'!$H410*'Molar absorption spectra'!K410/10</f>
        <v>0</v>
      </c>
      <c r="L410" s="68">
        <f>'Light exposure'!$H410*'Molar absorption spectra'!L410/10</f>
        <v>0</v>
      </c>
      <c r="M410" s="68">
        <f>'Light exposure'!$H410*'Molar absorption spectra'!M410/10</f>
        <v>0</v>
      </c>
      <c r="N410" s="68">
        <f>'Light exposure'!$H410*'Molar absorption spectra'!N410/10</f>
        <v>0</v>
      </c>
      <c r="O410" s="68">
        <f>'Light exposure'!$H410*'Molar absorption spectra'!O410/10</f>
        <v>0</v>
      </c>
      <c r="P410" s="68">
        <f>'Light exposure'!$H410*'Molar absorption spectra'!P410/10</f>
        <v>0</v>
      </c>
      <c r="Q410" s="68">
        <f>'Light exposure'!$H410*'Molar absorption spectra'!Q410/10</f>
        <v>0</v>
      </c>
      <c r="R410" s="68">
        <f>'Light exposure'!$H410*'Molar absorption spectra'!R410/10</f>
        <v>0</v>
      </c>
      <c r="S410" s="68">
        <f>'Light exposure'!$H410*'Molar absorption spectra'!S410/10</f>
        <v>0</v>
      </c>
      <c r="T410" s="68">
        <f>'Light exposure'!$H410*'Molar absorption spectra'!T410/10</f>
        <v>0</v>
      </c>
      <c r="U410" s="68">
        <f>'Light exposure'!$H410*'Molar absorption spectra'!U410/10</f>
        <v>0</v>
      </c>
      <c r="V410" s="68">
        <f>'Light exposure'!$H410*'Molar absorption spectra'!V410/10</f>
        <v>0</v>
      </c>
      <c r="W410" s="68">
        <f>'Light exposure'!$H410*'Molar absorption spectra'!W410/10</f>
        <v>0</v>
      </c>
      <c r="X410" s="68">
        <f>'Light exposure'!$H410*'Molar absorption spectra'!X410/10</f>
        <v>0</v>
      </c>
      <c r="Y410" s="68">
        <f>'Light exposure'!$H410*'Molar absorption spectra'!Y410/10</f>
        <v>0</v>
      </c>
      <c r="Z410" s="68">
        <f>'Light exposure'!$H410*'Molar absorption spectra'!Z410/10</f>
        <v>0</v>
      </c>
      <c r="AA410" s="68">
        <f>'Light exposure'!$H410*'Molar absorption spectra'!AA410/10</f>
        <v>0</v>
      </c>
      <c r="AB410" s="68">
        <f>'Light exposure'!$H410*'Molar absorption spectra'!AB410/10</f>
        <v>0</v>
      </c>
      <c r="AC410" s="68">
        <f>'Light exposure'!$H410*'Molar absorption spectra'!AC410/10</f>
        <v>0</v>
      </c>
      <c r="AD410" s="68">
        <f>'Light exposure'!$H410*'Molar absorption spectra'!AD410/10</f>
        <v>0</v>
      </c>
      <c r="AE410" s="68">
        <f>'Light exposure'!$H410*'Molar absorption spectra'!AE410/10</f>
        <v>0</v>
      </c>
      <c r="AF410" s="68">
        <f>'Light exposure'!$H410*'Molar absorption spectra'!AF410/10</f>
        <v>0</v>
      </c>
      <c r="AG410" s="68">
        <f>'Light exposure'!$H410*'Molar absorption spectra'!AG410/10</f>
        <v>0</v>
      </c>
      <c r="AH410" s="68">
        <f>'Light exposure'!$H410*'Molar absorption spectra'!AH410/10</f>
        <v>0</v>
      </c>
      <c r="AI410" s="68">
        <f>'Light exposure'!$H410*'Molar absorption spectra'!AI410/10</f>
        <v>0</v>
      </c>
      <c r="AJ410" s="68">
        <f>'Light exposure'!$H410*'Molar absorption spectra'!AJ410/10</f>
        <v>0</v>
      </c>
      <c r="AK410" s="68">
        <f>'Light exposure'!$H410*'Molar absorption spectra'!AK410/10</f>
        <v>0</v>
      </c>
      <c r="AL410" s="68">
        <f>'Light exposure'!$H410*'Molar absorption spectra'!AL410/10</f>
        <v>0</v>
      </c>
      <c r="AM410" s="68">
        <f>'Light exposure'!$H410*'Molar absorption spectra'!AM410/10</f>
        <v>0</v>
      </c>
      <c r="AN410" s="68">
        <f>'Light exposure'!$H410*'Molar absorption spectra'!AN410/10</f>
        <v>0</v>
      </c>
      <c r="AO410" s="68">
        <f>'Light exposure'!$H410*'Molar absorption spectra'!AO410/10</f>
        <v>0</v>
      </c>
      <c r="AP410" s="68">
        <f>'Light exposure'!$H410*'Molar absorption spectra'!AP410/10</f>
        <v>0</v>
      </c>
      <c r="AQ410" s="68">
        <f>'Light exposure'!$H410*'Molar absorption spectra'!AQ410/10</f>
        <v>0</v>
      </c>
      <c r="AR410" s="68">
        <f>'Light exposure'!$H410*'Molar absorption spectra'!AR410/10</f>
        <v>0</v>
      </c>
      <c r="AS410" s="68">
        <f>'Light exposure'!$H410*'Molar absorption spectra'!AS410/10</f>
        <v>0</v>
      </c>
      <c r="AT410" s="68">
        <f>'Light exposure'!$H410*'Molar absorption spectra'!AT410/10</f>
        <v>0</v>
      </c>
      <c r="AU410" s="68">
        <f>'Light exposure'!$H410*'Molar absorption spectra'!AU410/10</f>
        <v>0</v>
      </c>
      <c r="AV410" s="68">
        <f>'Light exposure'!$H410*'Molar absorption spectra'!AV410/10</f>
        <v>0</v>
      </c>
      <c r="AW410" s="68">
        <f>'Light exposure'!$H410*'Molar absorption spectra'!AW410/10</f>
        <v>0</v>
      </c>
      <c r="AX410" s="68">
        <f>'Light exposure'!$H410*'Molar absorption spectra'!AX410/10</f>
        <v>0</v>
      </c>
      <c r="AY410" s="68">
        <f>'Light exposure'!$H410*'Molar absorption spectra'!AY410/10</f>
        <v>0</v>
      </c>
      <c r="AZ410" s="68">
        <f>'Light exposure'!$H410*'Molar absorption spectra'!AZ410/10</f>
        <v>0</v>
      </c>
      <c r="BA410" s="68">
        <f>'Light exposure'!$H410*'Molar absorption spectra'!BA410/10</f>
        <v>0</v>
      </c>
      <c r="BB410" s="68">
        <f>'Light exposure'!$H410*'Molar absorption spectra'!BB410/10</f>
        <v>0</v>
      </c>
      <c r="BC410" s="68">
        <f>'Light exposure'!$H410*'Molar absorption spectra'!BC410/10</f>
        <v>0</v>
      </c>
      <c r="BD410" s="68">
        <f>'Light exposure'!$H410*'Molar absorption spectra'!BD410/10</f>
        <v>0</v>
      </c>
      <c r="BE410" s="68">
        <f>'Light exposure'!$H410*'Molar absorption spectra'!BE410/10</f>
        <v>0</v>
      </c>
      <c r="BF410" s="68">
        <f>'Light exposure'!$H410*'Molar absorption spectra'!BF410/10</f>
        <v>0</v>
      </c>
      <c r="BG410" s="68">
        <f>'Light exposure'!$H410*'Molar absorption spectra'!BG410/10</f>
        <v>0</v>
      </c>
      <c r="BH410" s="68">
        <f>'Light exposure'!$H410*'Molar absorption spectra'!BH410/10</f>
        <v>0</v>
      </c>
      <c r="BI410" s="68">
        <f>'Light exposure'!$H410*'Molar absorption spectra'!BI410/10</f>
        <v>0</v>
      </c>
      <c r="BJ410" s="68">
        <f>'Light exposure'!$H410*'Molar absorption spectra'!BJ410/10</f>
        <v>0</v>
      </c>
      <c r="BK410" s="68">
        <f>'Light exposure'!$H410*'Molar absorption spectra'!BK410/10</f>
        <v>0</v>
      </c>
      <c r="BL410" s="68">
        <f>'Light exposure'!$H410*'Molar absorption spectra'!BL410/10</f>
        <v>0</v>
      </c>
      <c r="BM410" s="68">
        <f>'Light exposure'!$H410*'Molar absorption spectra'!BM410/10</f>
        <v>0</v>
      </c>
      <c r="BN410" s="68">
        <f>'Light exposure'!$H410*'Molar absorption spectra'!BN410/10</f>
        <v>0</v>
      </c>
      <c r="BO410" s="68">
        <f>'Light exposure'!$H410*'Molar absorption spectra'!BO410/10</f>
        <v>0</v>
      </c>
      <c r="BP410" s="68">
        <f>'Light exposure'!$H410*'Molar absorption spectra'!BP410/10</f>
        <v>0</v>
      </c>
      <c r="BQ410" s="68">
        <f>'Light exposure'!$H410*'Molar absorption spectra'!BQ410/10</f>
        <v>0</v>
      </c>
      <c r="BR410" s="68">
        <f>'Light exposure'!$H410*'Molar absorption spectra'!BR410/10</f>
        <v>0</v>
      </c>
      <c r="BS410" s="68">
        <f>'Light exposure'!$H410*'Molar absorption spectra'!BS410/10</f>
        <v>0</v>
      </c>
      <c r="BT410" s="68">
        <f>'Light exposure'!$H410*'Molar absorption spectra'!BT410/10</f>
        <v>0</v>
      </c>
      <c r="BU410" s="68">
        <f>'Light exposure'!$H410*'Molar absorption spectra'!BU410/10</f>
        <v>0</v>
      </c>
      <c r="BV410" s="68">
        <f>'Light exposure'!$H410*'Molar absorption spectra'!BV410/10</f>
        <v>0</v>
      </c>
      <c r="BW410" s="68">
        <f>'Light exposure'!$H410*'Molar absorption spectra'!BW410/10</f>
        <v>0</v>
      </c>
      <c r="BX410" s="68">
        <f>'Light exposure'!$H410*'Molar absorption spectra'!BX410/10</f>
        <v>0</v>
      </c>
      <c r="BY410" s="68">
        <f>'Light exposure'!$H410*'Molar absorption spectra'!BY410/10</f>
        <v>0</v>
      </c>
      <c r="BZ410" s="68">
        <f>'Light exposure'!$H410*'Molar absorption spectra'!BZ410/10</f>
        <v>0</v>
      </c>
      <c r="CA410" s="68">
        <f>'Light exposure'!$H410*'Molar absorption spectra'!CA410/10</f>
        <v>0</v>
      </c>
      <c r="CB410" s="68">
        <f>'Light exposure'!$H410*'Molar absorption spectra'!CB410/10</f>
        <v>0</v>
      </c>
      <c r="CC410" s="68">
        <f>'Light exposure'!$H410*'Molar absorption spectra'!CC410/10</f>
        <v>0</v>
      </c>
      <c r="CD410" s="68">
        <f>'Light exposure'!$H410*'Molar absorption spectra'!CD410/10</f>
        <v>0</v>
      </c>
      <c r="CE410" s="68">
        <f>'Light exposure'!$H410*'Molar absorption spectra'!CE410/10</f>
        <v>0</v>
      </c>
      <c r="CF410" s="68">
        <f>'Light exposure'!$H410*'Molar absorption spectra'!CF410/10</f>
        <v>0</v>
      </c>
      <c r="CG410" s="68">
        <f>'Light exposure'!$H410*'Molar absorption spectra'!CG410/10</f>
        <v>0</v>
      </c>
      <c r="CH410" s="68">
        <f>'Light exposure'!$H410*'Molar absorption spectra'!CH410/10</f>
        <v>0</v>
      </c>
      <c r="CI410" s="68">
        <f>'Light exposure'!$H410*'Molar absorption spectra'!CI410/10</f>
        <v>0</v>
      </c>
      <c r="CJ410" s="68">
        <f>'Light exposure'!$H410*'Molar absorption spectra'!CJ410/10</f>
        <v>0</v>
      </c>
      <c r="CK410" s="68">
        <f>'Light exposure'!$H410*'Molar absorption spectra'!CK410/10</f>
        <v>0</v>
      </c>
      <c r="CL410" s="68">
        <f>'Light exposure'!$H410*'Molar absorption spectra'!CL410/10</f>
        <v>0</v>
      </c>
    </row>
    <row r="411" spans="1:90" x14ac:dyDescent="0.35">
      <c r="A411" s="17">
        <v>683</v>
      </c>
      <c r="B411" s="68">
        <f>'Light exposure'!$H411*'Molar absorption spectra'!B411/10</f>
        <v>0</v>
      </c>
      <c r="C411" s="68">
        <f>'Light exposure'!$H411*'Molar absorption spectra'!C411/10</f>
        <v>0</v>
      </c>
      <c r="D411" s="68">
        <f>'Light exposure'!$H411*'Molar absorption spectra'!D411/10</f>
        <v>0</v>
      </c>
      <c r="E411" s="68">
        <f>'Light exposure'!$H411*'Molar absorption spectra'!E411/10</f>
        <v>0</v>
      </c>
      <c r="F411" s="68">
        <f>'Light exposure'!$H411*'Molar absorption spectra'!F411/10</f>
        <v>0</v>
      </c>
      <c r="G411" s="68">
        <f>'Light exposure'!$H411*'Molar absorption spectra'!G411/10</f>
        <v>0</v>
      </c>
      <c r="H411" s="68">
        <f>'Light exposure'!$H411*'Molar absorption spectra'!H411/10</f>
        <v>0</v>
      </c>
      <c r="I411" s="68">
        <f>'Light exposure'!$H411*'Molar absorption spectra'!I411/10</f>
        <v>0</v>
      </c>
      <c r="J411" s="68">
        <f>'Light exposure'!$H411*'Molar absorption spectra'!J411/10</f>
        <v>0</v>
      </c>
      <c r="K411" s="68">
        <f>'Light exposure'!$H411*'Molar absorption spectra'!K411/10</f>
        <v>0</v>
      </c>
      <c r="L411" s="68">
        <f>'Light exposure'!$H411*'Molar absorption spectra'!L411/10</f>
        <v>0</v>
      </c>
      <c r="M411" s="68">
        <f>'Light exposure'!$H411*'Molar absorption spectra'!M411/10</f>
        <v>0</v>
      </c>
      <c r="N411" s="68">
        <f>'Light exposure'!$H411*'Molar absorption spectra'!N411/10</f>
        <v>0</v>
      </c>
      <c r="O411" s="68">
        <f>'Light exposure'!$H411*'Molar absorption spectra'!O411/10</f>
        <v>0</v>
      </c>
      <c r="P411" s="68">
        <f>'Light exposure'!$H411*'Molar absorption spectra'!P411/10</f>
        <v>0</v>
      </c>
      <c r="Q411" s="68">
        <f>'Light exposure'!$H411*'Molar absorption spectra'!Q411/10</f>
        <v>0</v>
      </c>
      <c r="R411" s="68">
        <f>'Light exposure'!$H411*'Molar absorption spectra'!R411/10</f>
        <v>0</v>
      </c>
      <c r="S411" s="68">
        <f>'Light exposure'!$H411*'Molar absorption spectra'!S411/10</f>
        <v>0</v>
      </c>
      <c r="T411" s="68">
        <f>'Light exposure'!$H411*'Molar absorption spectra'!T411/10</f>
        <v>0</v>
      </c>
      <c r="U411" s="68">
        <f>'Light exposure'!$H411*'Molar absorption spectra'!U411/10</f>
        <v>0</v>
      </c>
      <c r="V411" s="68">
        <f>'Light exposure'!$H411*'Molar absorption spectra'!V411/10</f>
        <v>0</v>
      </c>
      <c r="W411" s="68">
        <f>'Light exposure'!$H411*'Molar absorption spectra'!W411/10</f>
        <v>0</v>
      </c>
      <c r="X411" s="68">
        <f>'Light exposure'!$H411*'Molar absorption spectra'!X411/10</f>
        <v>0</v>
      </c>
      <c r="Y411" s="68">
        <f>'Light exposure'!$H411*'Molar absorption spectra'!Y411/10</f>
        <v>0</v>
      </c>
      <c r="Z411" s="68">
        <f>'Light exposure'!$H411*'Molar absorption spectra'!Z411/10</f>
        <v>0</v>
      </c>
      <c r="AA411" s="68">
        <f>'Light exposure'!$H411*'Molar absorption spectra'!AA411/10</f>
        <v>0</v>
      </c>
      <c r="AB411" s="68">
        <f>'Light exposure'!$H411*'Molar absorption spectra'!AB411/10</f>
        <v>0</v>
      </c>
      <c r="AC411" s="68">
        <f>'Light exposure'!$H411*'Molar absorption spectra'!AC411/10</f>
        <v>0</v>
      </c>
      <c r="AD411" s="68">
        <f>'Light exposure'!$H411*'Molar absorption spectra'!AD411/10</f>
        <v>0</v>
      </c>
      <c r="AE411" s="68">
        <f>'Light exposure'!$H411*'Molar absorption spectra'!AE411/10</f>
        <v>0</v>
      </c>
      <c r="AF411" s="68">
        <f>'Light exposure'!$H411*'Molar absorption spectra'!AF411/10</f>
        <v>0</v>
      </c>
      <c r="AG411" s="68">
        <f>'Light exposure'!$H411*'Molar absorption spectra'!AG411/10</f>
        <v>0</v>
      </c>
      <c r="AH411" s="68">
        <f>'Light exposure'!$H411*'Molar absorption spectra'!AH411/10</f>
        <v>0</v>
      </c>
      <c r="AI411" s="68">
        <f>'Light exposure'!$H411*'Molar absorption spectra'!AI411/10</f>
        <v>0</v>
      </c>
      <c r="AJ411" s="68">
        <f>'Light exposure'!$H411*'Molar absorption spectra'!AJ411/10</f>
        <v>0</v>
      </c>
      <c r="AK411" s="68">
        <f>'Light exposure'!$H411*'Molar absorption spectra'!AK411/10</f>
        <v>0</v>
      </c>
      <c r="AL411" s="68">
        <f>'Light exposure'!$H411*'Molar absorption spectra'!AL411/10</f>
        <v>0</v>
      </c>
      <c r="AM411" s="68">
        <f>'Light exposure'!$H411*'Molar absorption spectra'!AM411/10</f>
        <v>0</v>
      </c>
      <c r="AN411" s="68">
        <f>'Light exposure'!$H411*'Molar absorption spectra'!AN411/10</f>
        <v>0</v>
      </c>
      <c r="AO411" s="68">
        <f>'Light exposure'!$H411*'Molar absorption spectra'!AO411/10</f>
        <v>0</v>
      </c>
      <c r="AP411" s="68">
        <f>'Light exposure'!$H411*'Molar absorption spectra'!AP411/10</f>
        <v>0</v>
      </c>
      <c r="AQ411" s="68">
        <f>'Light exposure'!$H411*'Molar absorption spectra'!AQ411/10</f>
        <v>0</v>
      </c>
      <c r="AR411" s="68">
        <f>'Light exposure'!$H411*'Molar absorption spectra'!AR411/10</f>
        <v>0</v>
      </c>
      <c r="AS411" s="68">
        <f>'Light exposure'!$H411*'Molar absorption spectra'!AS411/10</f>
        <v>0</v>
      </c>
      <c r="AT411" s="68">
        <f>'Light exposure'!$H411*'Molar absorption spectra'!AT411/10</f>
        <v>0</v>
      </c>
      <c r="AU411" s="68">
        <f>'Light exposure'!$H411*'Molar absorption spectra'!AU411/10</f>
        <v>0</v>
      </c>
      <c r="AV411" s="68">
        <f>'Light exposure'!$H411*'Molar absorption spectra'!AV411/10</f>
        <v>0</v>
      </c>
      <c r="AW411" s="68">
        <f>'Light exposure'!$H411*'Molar absorption spectra'!AW411/10</f>
        <v>0</v>
      </c>
      <c r="AX411" s="68">
        <f>'Light exposure'!$H411*'Molar absorption spectra'!AX411/10</f>
        <v>0</v>
      </c>
      <c r="AY411" s="68">
        <f>'Light exposure'!$H411*'Molar absorption spectra'!AY411/10</f>
        <v>0</v>
      </c>
      <c r="AZ411" s="68">
        <f>'Light exposure'!$H411*'Molar absorption spectra'!AZ411/10</f>
        <v>0</v>
      </c>
      <c r="BA411" s="68">
        <f>'Light exposure'!$H411*'Molar absorption spectra'!BA411/10</f>
        <v>0</v>
      </c>
      <c r="BB411" s="68">
        <f>'Light exposure'!$H411*'Molar absorption spectra'!BB411/10</f>
        <v>0</v>
      </c>
      <c r="BC411" s="68">
        <f>'Light exposure'!$H411*'Molar absorption spectra'!BC411/10</f>
        <v>0</v>
      </c>
      <c r="BD411" s="68">
        <f>'Light exposure'!$H411*'Molar absorption spectra'!BD411/10</f>
        <v>0</v>
      </c>
      <c r="BE411" s="68">
        <f>'Light exposure'!$H411*'Molar absorption spectra'!BE411/10</f>
        <v>0</v>
      </c>
      <c r="BF411" s="68">
        <f>'Light exposure'!$H411*'Molar absorption spectra'!BF411/10</f>
        <v>0</v>
      </c>
      <c r="BG411" s="68">
        <f>'Light exposure'!$H411*'Molar absorption spectra'!BG411/10</f>
        <v>0</v>
      </c>
      <c r="BH411" s="68">
        <f>'Light exposure'!$H411*'Molar absorption spectra'!BH411/10</f>
        <v>0</v>
      </c>
      <c r="BI411" s="68">
        <f>'Light exposure'!$H411*'Molar absorption spectra'!BI411/10</f>
        <v>0</v>
      </c>
      <c r="BJ411" s="68">
        <f>'Light exposure'!$H411*'Molar absorption spectra'!BJ411/10</f>
        <v>0</v>
      </c>
      <c r="BK411" s="68">
        <f>'Light exposure'!$H411*'Molar absorption spectra'!BK411/10</f>
        <v>0</v>
      </c>
      <c r="BL411" s="68">
        <f>'Light exposure'!$H411*'Molar absorption spectra'!BL411/10</f>
        <v>0</v>
      </c>
      <c r="BM411" s="68">
        <f>'Light exposure'!$H411*'Molar absorption spectra'!BM411/10</f>
        <v>0</v>
      </c>
      <c r="BN411" s="68">
        <f>'Light exposure'!$H411*'Molar absorption spectra'!BN411/10</f>
        <v>0</v>
      </c>
      <c r="BO411" s="68">
        <f>'Light exposure'!$H411*'Molar absorption spectra'!BO411/10</f>
        <v>0</v>
      </c>
      <c r="BP411" s="68">
        <f>'Light exposure'!$H411*'Molar absorption spectra'!BP411/10</f>
        <v>0</v>
      </c>
      <c r="BQ411" s="68">
        <f>'Light exposure'!$H411*'Molar absorption spectra'!BQ411/10</f>
        <v>0</v>
      </c>
      <c r="BR411" s="68">
        <f>'Light exposure'!$H411*'Molar absorption spectra'!BR411/10</f>
        <v>0</v>
      </c>
      <c r="BS411" s="68">
        <f>'Light exposure'!$H411*'Molar absorption spectra'!BS411/10</f>
        <v>0</v>
      </c>
      <c r="BT411" s="68">
        <f>'Light exposure'!$H411*'Molar absorption spectra'!BT411/10</f>
        <v>0</v>
      </c>
      <c r="BU411" s="68">
        <f>'Light exposure'!$H411*'Molar absorption spectra'!BU411/10</f>
        <v>0</v>
      </c>
      <c r="BV411" s="68">
        <f>'Light exposure'!$H411*'Molar absorption spectra'!BV411/10</f>
        <v>0</v>
      </c>
      <c r="BW411" s="68">
        <f>'Light exposure'!$H411*'Molar absorption spectra'!BW411/10</f>
        <v>0</v>
      </c>
      <c r="BX411" s="68">
        <f>'Light exposure'!$H411*'Molar absorption spectra'!BX411/10</f>
        <v>0</v>
      </c>
      <c r="BY411" s="68">
        <f>'Light exposure'!$H411*'Molar absorption spectra'!BY411/10</f>
        <v>0</v>
      </c>
      <c r="BZ411" s="68">
        <f>'Light exposure'!$H411*'Molar absorption spectra'!BZ411/10</f>
        <v>0</v>
      </c>
      <c r="CA411" s="68">
        <f>'Light exposure'!$H411*'Molar absorption spectra'!CA411/10</f>
        <v>0</v>
      </c>
      <c r="CB411" s="68">
        <f>'Light exposure'!$H411*'Molar absorption spectra'!CB411/10</f>
        <v>0</v>
      </c>
      <c r="CC411" s="68">
        <f>'Light exposure'!$H411*'Molar absorption spectra'!CC411/10</f>
        <v>0</v>
      </c>
      <c r="CD411" s="68">
        <f>'Light exposure'!$H411*'Molar absorption spectra'!CD411/10</f>
        <v>0</v>
      </c>
      <c r="CE411" s="68">
        <f>'Light exposure'!$H411*'Molar absorption spectra'!CE411/10</f>
        <v>0</v>
      </c>
      <c r="CF411" s="68">
        <f>'Light exposure'!$H411*'Molar absorption spectra'!CF411/10</f>
        <v>0</v>
      </c>
      <c r="CG411" s="68">
        <f>'Light exposure'!$H411*'Molar absorption spectra'!CG411/10</f>
        <v>0</v>
      </c>
      <c r="CH411" s="68">
        <f>'Light exposure'!$H411*'Molar absorption spectra'!CH411/10</f>
        <v>0</v>
      </c>
      <c r="CI411" s="68">
        <f>'Light exposure'!$H411*'Molar absorption spectra'!CI411/10</f>
        <v>0</v>
      </c>
      <c r="CJ411" s="68">
        <f>'Light exposure'!$H411*'Molar absorption spectra'!CJ411/10</f>
        <v>0</v>
      </c>
      <c r="CK411" s="68">
        <f>'Light exposure'!$H411*'Molar absorption spectra'!CK411/10</f>
        <v>0</v>
      </c>
      <c r="CL411" s="68">
        <f>'Light exposure'!$H411*'Molar absorption spectra'!CL411/10</f>
        <v>0</v>
      </c>
    </row>
    <row r="412" spans="1:90" x14ac:dyDescent="0.35">
      <c r="A412" s="17">
        <v>684</v>
      </c>
      <c r="B412" s="68">
        <f>'Light exposure'!$H412*'Molar absorption spectra'!B412/10</f>
        <v>0</v>
      </c>
      <c r="C412" s="68">
        <f>'Light exposure'!$H412*'Molar absorption spectra'!C412/10</f>
        <v>0</v>
      </c>
      <c r="D412" s="68">
        <f>'Light exposure'!$H412*'Molar absorption spectra'!D412/10</f>
        <v>0</v>
      </c>
      <c r="E412" s="68">
        <f>'Light exposure'!$H412*'Molar absorption spectra'!E412/10</f>
        <v>0</v>
      </c>
      <c r="F412" s="68">
        <f>'Light exposure'!$H412*'Molar absorption spectra'!F412/10</f>
        <v>0</v>
      </c>
      <c r="G412" s="68">
        <f>'Light exposure'!$H412*'Molar absorption spectra'!G412/10</f>
        <v>0</v>
      </c>
      <c r="H412" s="68">
        <f>'Light exposure'!$H412*'Molar absorption spectra'!H412/10</f>
        <v>0</v>
      </c>
      <c r="I412" s="68">
        <f>'Light exposure'!$H412*'Molar absorption spectra'!I412/10</f>
        <v>0</v>
      </c>
      <c r="J412" s="68">
        <f>'Light exposure'!$H412*'Molar absorption spectra'!J412/10</f>
        <v>0</v>
      </c>
      <c r="K412" s="68">
        <f>'Light exposure'!$H412*'Molar absorption spectra'!K412/10</f>
        <v>0</v>
      </c>
      <c r="L412" s="68">
        <f>'Light exposure'!$H412*'Molar absorption spectra'!L412/10</f>
        <v>0</v>
      </c>
      <c r="M412" s="68">
        <f>'Light exposure'!$H412*'Molar absorption spectra'!M412/10</f>
        <v>0</v>
      </c>
      <c r="N412" s="68">
        <f>'Light exposure'!$H412*'Molar absorption spectra'!N412/10</f>
        <v>0</v>
      </c>
      <c r="O412" s="68">
        <f>'Light exposure'!$H412*'Molar absorption spectra'!O412/10</f>
        <v>0</v>
      </c>
      <c r="P412" s="68">
        <f>'Light exposure'!$H412*'Molar absorption spectra'!P412/10</f>
        <v>0</v>
      </c>
      <c r="Q412" s="68">
        <f>'Light exposure'!$H412*'Molar absorption spectra'!Q412/10</f>
        <v>0</v>
      </c>
      <c r="R412" s="68">
        <f>'Light exposure'!$H412*'Molar absorption spectra'!R412/10</f>
        <v>0</v>
      </c>
      <c r="S412" s="68">
        <f>'Light exposure'!$H412*'Molar absorption spectra'!S412/10</f>
        <v>0</v>
      </c>
      <c r="T412" s="68">
        <f>'Light exposure'!$H412*'Molar absorption spectra'!T412/10</f>
        <v>0</v>
      </c>
      <c r="U412" s="68">
        <f>'Light exposure'!$H412*'Molar absorption spectra'!U412/10</f>
        <v>0</v>
      </c>
      <c r="V412" s="68">
        <f>'Light exposure'!$H412*'Molar absorption spectra'!V412/10</f>
        <v>0</v>
      </c>
      <c r="W412" s="68">
        <f>'Light exposure'!$H412*'Molar absorption spectra'!W412/10</f>
        <v>0</v>
      </c>
      <c r="X412" s="68">
        <f>'Light exposure'!$H412*'Molar absorption spectra'!X412/10</f>
        <v>0</v>
      </c>
      <c r="Y412" s="68">
        <f>'Light exposure'!$H412*'Molar absorption spectra'!Y412/10</f>
        <v>0</v>
      </c>
      <c r="Z412" s="68">
        <f>'Light exposure'!$H412*'Molar absorption spectra'!Z412/10</f>
        <v>0</v>
      </c>
      <c r="AA412" s="68">
        <f>'Light exposure'!$H412*'Molar absorption spectra'!AA412/10</f>
        <v>0</v>
      </c>
      <c r="AB412" s="68">
        <f>'Light exposure'!$H412*'Molar absorption spectra'!AB412/10</f>
        <v>0</v>
      </c>
      <c r="AC412" s="68">
        <f>'Light exposure'!$H412*'Molar absorption spectra'!AC412/10</f>
        <v>0</v>
      </c>
      <c r="AD412" s="68">
        <f>'Light exposure'!$H412*'Molar absorption spectra'!AD412/10</f>
        <v>0</v>
      </c>
      <c r="AE412" s="68">
        <f>'Light exposure'!$H412*'Molar absorption spectra'!AE412/10</f>
        <v>0</v>
      </c>
      <c r="AF412" s="68">
        <f>'Light exposure'!$H412*'Molar absorption spectra'!AF412/10</f>
        <v>0</v>
      </c>
      <c r="AG412" s="68">
        <f>'Light exposure'!$H412*'Molar absorption spectra'!AG412/10</f>
        <v>0</v>
      </c>
      <c r="AH412" s="68">
        <f>'Light exposure'!$H412*'Molar absorption spectra'!AH412/10</f>
        <v>0</v>
      </c>
      <c r="AI412" s="68">
        <f>'Light exposure'!$H412*'Molar absorption spectra'!AI412/10</f>
        <v>0</v>
      </c>
      <c r="AJ412" s="68">
        <f>'Light exposure'!$H412*'Molar absorption spectra'!AJ412/10</f>
        <v>0</v>
      </c>
      <c r="AK412" s="68">
        <f>'Light exposure'!$H412*'Molar absorption spectra'!AK412/10</f>
        <v>0</v>
      </c>
      <c r="AL412" s="68">
        <f>'Light exposure'!$H412*'Molar absorption spectra'!AL412/10</f>
        <v>0</v>
      </c>
      <c r="AM412" s="68">
        <f>'Light exposure'!$H412*'Molar absorption spectra'!AM412/10</f>
        <v>0</v>
      </c>
      <c r="AN412" s="68">
        <f>'Light exposure'!$H412*'Molar absorption spectra'!AN412/10</f>
        <v>0</v>
      </c>
      <c r="AO412" s="68">
        <f>'Light exposure'!$H412*'Molar absorption spectra'!AO412/10</f>
        <v>0</v>
      </c>
      <c r="AP412" s="68">
        <f>'Light exposure'!$H412*'Molar absorption spectra'!AP412/10</f>
        <v>0</v>
      </c>
      <c r="AQ412" s="68">
        <f>'Light exposure'!$H412*'Molar absorption spectra'!AQ412/10</f>
        <v>0</v>
      </c>
      <c r="AR412" s="68">
        <f>'Light exposure'!$H412*'Molar absorption spectra'!AR412/10</f>
        <v>0</v>
      </c>
      <c r="AS412" s="68">
        <f>'Light exposure'!$H412*'Molar absorption spectra'!AS412/10</f>
        <v>0</v>
      </c>
      <c r="AT412" s="68">
        <f>'Light exposure'!$H412*'Molar absorption spectra'!AT412/10</f>
        <v>0</v>
      </c>
      <c r="AU412" s="68">
        <f>'Light exposure'!$H412*'Molar absorption spectra'!AU412/10</f>
        <v>0</v>
      </c>
      <c r="AV412" s="68">
        <f>'Light exposure'!$H412*'Molar absorption spectra'!AV412/10</f>
        <v>0</v>
      </c>
      <c r="AW412" s="68">
        <f>'Light exposure'!$H412*'Molar absorption spectra'!AW412/10</f>
        <v>0</v>
      </c>
      <c r="AX412" s="68">
        <f>'Light exposure'!$H412*'Molar absorption spectra'!AX412/10</f>
        <v>0</v>
      </c>
      <c r="AY412" s="68">
        <f>'Light exposure'!$H412*'Molar absorption spectra'!AY412/10</f>
        <v>0</v>
      </c>
      <c r="AZ412" s="68">
        <f>'Light exposure'!$H412*'Molar absorption spectra'!AZ412/10</f>
        <v>0</v>
      </c>
      <c r="BA412" s="68">
        <f>'Light exposure'!$H412*'Molar absorption spectra'!BA412/10</f>
        <v>0</v>
      </c>
      <c r="BB412" s="68">
        <f>'Light exposure'!$H412*'Molar absorption spectra'!BB412/10</f>
        <v>0</v>
      </c>
      <c r="BC412" s="68">
        <f>'Light exposure'!$H412*'Molar absorption spectra'!BC412/10</f>
        <v>0</v>
      </c>
      <c r="BD412" s="68">
        <f>'Light exposure'!$H412*'Molar absorption spectra'!BD412/10</f>
        <v>0</v>
      </c>
      <c r="BE412" s="68">
        <f>'Light exposure'!$H412*'Molar absorption spectra'!BE412/10</f>
        <v>0</v>
      </c>
      <c r="BF412" s="68">
        <f>'Light exposure'!$H412*'Molar absorption spectra'!BF412/10</f>
        <v>0</v>
      </c>
      <c r="BG412" s="68">
        <f>'Light exposure'!$H412*'Molar absorption spectra'!BG412/10</f>
        <v>0</v>
      </c>
      <c r="BH412" s="68">
        <f>'Light exposure'!$H412*'Molar absorption spectra'!BH412/10</f>
        <v>0</v>
      </c>
      <c r="BI412" s="68">
        <f>'Light exposure'!$H412*'Molar absorption spectra'!BI412/10</f>
        <v>0</v>
      </c>
      <c r="BJ412" s="68">
        <f>'Light exposure'!$H412*'Molar absorption spectra'!BJ412/10</f>
        <v>0</v>
      </c>
      <c r="BK412" s="68">
        <f>'Light exposure'!$H412*'Molar absorption spectra'!BK412/10</f>
        <v>0</v>
      </c>
      <c r="BL412" s="68">
        <f>'Light exposure'!$H412*'Molar absorption spectra'!BL412/10</f>
        <v>0</v>
      </c>
      <c r="BM412" s="68">
        <f>'Light exposure'!$H412*'Molar absorption spectra'!BM412/10</f>
        <v>0</v>
      </c>
      <c r="BN412" s="68">
        <f>'Light exposure'!$H412*'Molar absorption spectra'!BN412/10</f>
        <v>0</v>
      </c>
      <c r="BO412" s="68">
        <f>'Light exposure'!$H412*'Molar absorption spectra'!BO412/10</f>
        <v>0</v>
      </c>
      <c r="BP412" s="68">
        <f>'Light exposure'!$H412*'Molar absorption spectra'!BP412/10</f>
        <v>0</v>
      </c>
      <c r="BQ412" s="68">
        <f>'Light exposure'!$H412*'Molar absorption spectra'!BQ412/10</f>
        <v>0</v>
      </c>
      <c r="BR412" s="68">
        <f>'Light exposure'!$H412*'Molar absorption spectra'!BR412/10</f>
        <v>0</v>
      </c>
      <c r="BS412" s="68">
        <f>'Light exposure'!$H412*'Molar absorption spectra'!BS412/10</f>
        <v>0</v>
      </c>
      <c r="BT412" s="68">
        <f>'Light exposure'!$H412*'Molar absorption spectra'!BT412/10</f>
        <v>0</v>
      </c>
      <c r="BU412" s="68">
        <f>'Light exposure'!$H412*'Molar absorption spectra'!BU412/10</f>
        <v>0</v>
      </c>
      <c r="BV412" s="68">
        <f>'Light exposure'!$H412*'Molar absorption spectra'!BV412/10</f>
        <v>0</v>
      </c>
      <c r="BW412" s="68">
        <f>'Light exposure'!$H412*'Molar absorption spectra'!BW412/10</f>
        <v>0</v>
      </c>
      <c r="BX412" s="68">
        <f>'Light exposure'!$H412*'Molar absorption spectra'!BX412/10</f>
        <v>0</v>
      </c>
      <c r="BY412" s="68">
        <f>'Light exposure'!$H412*'Molar absorption spectra'!BY412/10</f>
        <v>0</v>
      </c>
      <c r="BZ412" s="68">
        <f>'Light exposure'!$H412*'Molar absorption spectra'!BZ412/10</f>
        <v>0</v>
      </c>
      <c r="CA412" s="68">
        <f>'Light exposure'!$H412*'Molar absorption spectra'!CA412/10</f>
        <v>0</v>
      </c>
      <c r="CB412" s="68">
        <f>'Light exposure'!$H412*'Molar absorption spectra'!CB412/10</f>
        <v>0</v>
      </c>
      <c r="CC412" s="68">
        <f>'Light exposure'!$H412*'Molar absorption spectra'!CC412/10</f>
        <v>0</v>
      </c>
      <c r="CD412" s="68">
        <f>'Light exposure'!$H412*'Molar absorption spectra'!CD412/10</f>
        <v>0</v>
      </c>
      <c r="CE412" s="68">
        <f>'Light exposure'!$H412*'Molar absorption spectra'!CE412/10</f>
        <v>0</v>
      </c>
      <c r="CF412" s="68">
        <f>'Light exposure'!$H412*'Molar absorption spectra'!CF412/10</f>
        <v>0</v>
      </c>
      <c r="CG412" s="68">
        <f>'Light exposure'!$H412*'Molar absorption spectra'!CG412/10</f>
        <v>0</v>
      </c>
      <c r="CH412" s="68">
        <f>'Light exposure'!$H412*'Molar absorption spectra'!CH412/10</f>
        <v>0</v>
      </c>
      <c r="CI412" s="68">
        <f>'Light exposure'!$H412*'Molar absorption spectra'!CI412/10</f>
        <v>0</v>
      </c>
      <c r="CJ412" s="68">
        <f>'Light exposure'!$H412*'Molar absorption spectra'!CJ412/10</f>
        <v>0</v>
      </c>
      <c r="CK412" s="68">
        <f>'Light exposure'!$H412*'Molar absorption spectra'!CK412/10</f>
        <v>0</v>
      </c>
      <c r="CL412" s="68">
        <f>'Light exposure'!$H412*'Molar absorption spectra'!CL412/10</f>
        <v>0</v>
      </c>
    </row>
    <row r="413" spans="1:90" x14ac:dyDescent="0.35">
      <c r="A413" s="17">
        <v>685</v>
      </c>
      <c r="B413" s="68">
        <f>'Light exposure'!$H413*'Molar absorption spectra'!B413/10</f>
        <v>0</v>
      </c>
      <c r="C413" s="68">
        <f>'Light exposure'!$H413*'Molar absorption spectra'!C413/10</f>
        <v>0</v>
      </c>
      <c r="D413" s="68">
        <f>'Light exposure'!$H413*'Molar absorption spectra'!D413/10</f>
        <v>0</v>
      </c>
      <c r="E413" s="68">
        <f>'Light exposure'!$H413*'Molar absorption spectra'!E413/10</f>
        <v>0</v>
      </c>
      <c r="F413" s="68">
        <f>'Light exposure'!$H413*'Molar absorption spectra'!F413/10</f>
        <v>0</v>
      </c>
      <c r="G413" s="68">
        <f>'Light exposure'!$H413*'Molar absorption spectra'!G413/10</f>
        <v>0</v>
      </c>
      <c r="H413" s="68">
        <f>'Light exposure'!$H413*'Molar absorption spectra'!H413/10</f>
        <v>0</v>
      </c>
      <c r="I413" s="68">
        <f>'Light exposure'!$H413*'Molar absorption spectra'!I413/10</f>
        <v>0</v>
      </c>
      <c r="J413" s="68">
        <f>'Light exposure'!$H413*'Molar absorption spectra'!J413/10</f>
        <v>0</v>
      </c>
      <c r="K413" s="68">
        <f>'Light exposure'!$H413*'Molar absorption spectra'!K413/10</f>
        <v>0</v>
      </c>
      <c r="L413" s="68">
        <f>'Light exposure'!$H413*'Molar absorption spectra'!L413/10</f>
        <v>0</v>
      </c>
      <c r="M413" s="68">
        <f>'Light exposure'!$H413*'Molar absorption spectra'!M413/10</f>
        <v>0</v>
      </c>
      <c r="N413" s="68">
        <f>'Light exposure'!$H413*'Molar absorption spectra'!N413/10</f>
        <v>0</v>
      </c>
      <c r="O413" s="68">
        <f>'Light exposure'!$H413*'Molar absorption spectra'!O413/10</f>
        <v>0</v>
      </c>
      <c r="P413" s="68">
        <f>'Light exposure'!$H413*'Molar absorption spectra'!P413/10</f>
        <v>0</v>
      </c>
      <c r="Q413" s="68">
        <f>'Light exposure'!$H413*'Molar absorption spectra'!Q413/10</f>
        <v>0</v>
      </c>
      <c r="R413" s="68">
        <f>'Light exposure'!$H413*'Molar absorption spectra'!R413/10</f>
        <v>0</v>
      </c>
      <c r="S413" s="68">
        <f>'Light exposure'!$H413*'Molar absorption spectra'!S413/10</f>
        <v>0</v>
      </c>
      <c r="T413" s="68">
        <f>'Light exposure'!$H413*'Molar absorption spectra'!T413/10</f>
        <v>0</v>
      </c>
      <c r="U413" s="68">
        <f>'Light exposure'!$H413*'Molar absorption spectra'!U413/10</f>
        <v>0</v>
      </c>
      <c r="V413" s="68">
        <f>'Light exposure'!$H413*'Molar absorption spectra'!V413/10</f>
        <v>0</v>
      </c>
      <c r="W413" s="68">
        <f>'Light exposure'!$H413*'Molar absorption spectra'!W413/10</f>
        <v>0</v>
      </c>
      <c r="X413" s="68">
        <f>'Light exposure'!$H413*'Molar absorption spectra'!X413/10</f>
        <v>0</v>
      </c>
      <c r="Y413" s="68">
        <f>'Light exposure'!$H413*'Molar absorption spectra'!Y413/10</f>
        <v>0</v>
      </c>
      <c r="Z413" s="68">
        <f>'Light exposure'!$H413*'Molar absorption spectra'!Z413/10</f>
        <v>0</v>
      </c>
      <c r="AA413" s="68">
        <f>'Light exposure'!$H413*'Molar absorption spectra'!AA413/10</f>
        <v>0</v>
      </c>
      <c r="AB413" s="68">
        <f>'Light exposure'!$H413*'Molar absorption spectra'!AB413/10</f>
        <v>0</v>
      </c>
      <c r="AC413" s="68">
        <f>'Light exposure'!$H413*'Molar absorption spectra'!AC413/10</f>
        <v>0</v>
      </c>
      <c r="AD413" s="68">
        <f>'Light exposure'!$H413*'Molar absorption spectra'!AD413/10</f>
        <v>0</v>
      </c>
      <c r="AE413" s="68">
        <f>'Light exposure'!$H413*'Molar absorption spectra'!AE413/10</f>
        <v>0</v>
      </c>
      <c r="AF413" s="68">
        <f>'Light exposure'!$H413*'Molar absorption spectra'!AF413/10</f>
        <v>0</v>
      </c>
      <c r="AG413" s="68">
        <f>'Light exposure'!$H413*'Molar absorption spectra'!AG413/10</f>
        <v>0</v>
      </c>
      <c r="AH413" s="68">
        <f>'Light exposure'!$H413*'Molar absorption spectra'!AH413/10</f>
        <v>0</v>
      </c>
      <c r="AI413" s="68">
        <f>'Light exposure'!$H413*'Molar absorption spectra'!AI413/10</f>
        <v>0</v>
      </c>
      <c r="AJ413" s="68">
        <f>'Light exposure'!$H413*'Molar absorption spectra'!AJ413/10</f>
        <v>0</v>
      </c>
      <c r="AK413" s="68">
        <f>'Light exposure'!$H413*'Molar absorption spectra'!AK413/10</f>
        <v>0</v>
      </c>
      <c r="AL413" s="68">
        <f>'Light exposure'!$H413*'Molar absorption spectra'!AL413/10</f>
        <v>0</v>
      </c>
      <c r="AM413" s="68">
        <f>'Light exposure'!$H413*'Molar absorption spectra'!AM413/10</f>
        <v>0</v>
      </c>
      <c r="AN413" s="68">
        <f>'Light exposure'!$H413*'Molar absorption spectra'!AN413/10</f>
        <v>0</v>
      </c>
      <c r="AO413" s="68">
        <f>'Light exposure'!$H413*'Molar absorption spectra'!AO413/10</f>
        <v>0</v>
      </c>
      <c r="AP413" s="68">
        <f>'Light exposure'!$H413*'Molar absorption spectra'!AP413/10</f>
        <v>0</v>
      </c>
      <c r="AQ413" s="68">
        <f>'Light exposure'!$H413*'Molar absorption spectra'!AQ413/10</f>
        <v>0</v>
      </c>
      <c r="AR413" s="68">
        <f>'Light exposure'!$H413*'Molar absorption spectra'!AR413/10</f>
        <v>0</v>
      </c>
      <c r="AS413" s="68">
        <f>'Light exposure'!$H413*'Molar absorption spectra'!AS413/10</f>
        <v>0</v>
      </c>
      <c r="AT413" s="68">
        <f>'Light exposure'!$H413*'Molar absorption spectra'!AT413/10</f>
        <v>0</v>
      </c>
      <c r="AU413" s="68">
        <f>'Light exposure'!$H413*'Molar absorption spectra'!AU413/10</f>
        <v>0</v>
      </c>
      <c r="AV413" s="68">
        <f>'Light exposure'!$H413*'Molar absorption spectra'!AV413/10</f>
        <v>0</v>
      </c>
      <c r="AW413" s="68">
        <f>'Light exposure'!$H413*'Molar absorption spectra'!AW413/10</f>
        <v>0</v>
      </c>
      <c r="AX413" s="68">
        <f>'Light exposure'!$H413*'Molar absorption spectra'!AX413/10</f>
        <v>0</v>
      </c>
      <c r="AY413" s="68">
        <f>'Light exposure'!$H413*'Molar absorption spectra'!AY413/10</f>
        <v>0</v>
      </c>
      <c r="AZ413" s="68">
        <f>'Light exposure'!$H413*'Molar absorption spectra'!AZ413/10</f>
        <v>0</v>
      </c>
      <c r="BA413" s="68">
        <f>'Light exposure'!$H413*'Molar absorption spectra'!BA413/10</f>
        <v>0</v>
      </c>
      <c r="BB413" s="68">
        <f>'Light exposure'!$H413*'Molar absorption spectra'!BB413/10</f>
        <v>0</v>
      </c>
      <c r="BC413" s="68">
        <f>'Light exposure'!$H413*'Molar absorption spectra'!BC413/10</f>
        <v>0</v>
      </c>
      <c r="BD413" s="68">
        <f>'Light exposure'!$H413*'Molar absorption spectra'!BD413/10</f>
        <v>0</v>
      </c>
      <c r="BE413" s="68">
        <f>'Light exposure'!$H413*'Molar absorption spectra'!BE413/10</f>
        <v>0</v>
      </c>
      <c r="BF413" s="68">
        <f>'Light exposure'!$H413*'Molar absorption spectra'!BF413/10</f>
        <v>0</v>
      </c>
      <c r="BG413" s="68">
        <f>'Light exposure'!$H413*'Molar absorption spectra'!BG413/10</f>
        <v>0</v>
      </c>
      <c r="BH413" s="68">
        <f>'Light exposure'!$H413*'Molar absorption spectra'!BH413/10</f>
        <v>0</v>
      </c>
      <c r="BI413" s="68">
        <f>'Light exposure'!$H413*'Molar absorption spectra'!BI413/10</f>
        <v>0</v>
      </c>
      <c r="BJ413" s="68">
        <f>'Light exposure'!$H413*'Molar absorption spectra'!BJ413/10</f>
        <v>0</v>
      </c>
      <c r="BK413" s="68">
        <f>'Light exposure'!$H413*'Molar absorption spectra'!BK413/10</f>
        <v>0</v>
      </c>
      <c r="BL413" s="68">
        <f>'Light exposure'!$H413*'Molar absorption spectra'!BL413/10</f>
        <v>0</v>
      </c>
      <c r="BM413" s="68">
        <f>'Light exposure'!$H413*'Molar absorption spectra'!BM413/10</f>
        <v>0</v>
      </c>
      <c r="BN413" s="68">
        <f>'Light exposure'!$H413*'Molar absorption spectra'!BN413/10</f>
        <v>0</v>
      </c>
      <c r="BO413" s="68">
        <f>'Light exposure'!$H413*'Molar absorption spectra'!BO413/10</f>
        <v>0</v>
      </c>
      <c r="BP413" s="68">
        <f>'Light exposure'!$H413*'Molar absorption spectra'!BP413/10</f>
        <v>0</v>
      </c>
      <c r="BQ413" s="68">
        <f>'Light exposure'!$H413*'Molar absorption spectra'!BQ413/10</f>
        <v>0</v>
      </c>
      <c r="BR413" s="68">
        <f>'Light exposure'!$H413*'Molar absorption spectra'!BR413/10</f>
        <v>0</v>
      </c>
      <c r="BS413" s="68">
        <f>'Light exposure'!$H413*'Molar absorption spectra'!BS413/10</f>
        <v>0</v>
      </c>
      <c r="BT413" s="68">
        <f>'Light exposure'!$H413*'Molar absorption spectra'!BT413/10</f>
        <v>0</v>
      </c>
      <c r="BU413" s="68">
        <f>'Light exposure'!$H413*'Molar absorption spectra'!BU413/10</f>
        <v>0</v>
      </c>
      <c r="BV413" s="68">
        <f>'Light exposure'!$H413*'Molar absorption spectra'!BV413/10</f>
        <v>0</v>
      </c>
      <c r="BW413" s="68">
        <f>'Light exposure'!$H413*'Molar absorption spectra'!BW413/10</f>
        <v>0</v>
      </c>
      <c r="BX413" s="68">
        <f>'Light exposure'!$H413*'Molar absorption spectra'!BX413/10</f>
        <v>0</v>
      </c>
      <c r="BY413" s="68">
        <f>'Light exposure'!$H413*'Molar absorption spectra'!BY413/10</f>
        <v>0</v>
      </c>
      <c r="BZ413" s="68">
        <f>'Light exposure'!$H413*'Molar absorption spectra'!BZ413/10</f>
        <v>0</v>
      </c>
      <c r="CA413" s="68">
        <f>'Light exposure'!$H413*'Molar absorption spectra'!CA413/10</f>
        <v>0</v>
      </c>
      <c r="CB413" s="68">
        <f>'Light exposure'!$H413*'Molar absorption spectra'!CB413/10</f>
        <v>0</v>
      </c>
      <c r="CC413" s="68">
        <f>'Light exposure'!$H413*'Molar absorption spectra'!CC413/10</f>
        <v>0</v>
      </c>
      <c r="CD413" s="68">
        <f>'Light exposure'!$H413*'Molar absorption spectra'!CD413/10</f>
        <v>0</v>
      </c>
      <c r="CE413" s="68">
        <f>'Light exposure'!$H413*'Molar absorption spectra'!CE413/10</f>
        <v>0</v>
      </c>
      <c r="CF413" s="68">
        <f>'Light exposure'!$H413*'Molar absorption spectra'!CF413/10</f>
        <v>0</v>
      </c>
      <c r="CG413" s="68">
        <f>'Light exposure'!$H413*'Molar absorption spectra'!CG413/10</f>
        <v>0</v>
      </c>
      <c r="CH413" s="68">
        <f>'Light exposure'!$H413*'Molar absorption spectra'!CH413/10</f>
        <v>0</v>
      </c>
      <c r="CI413" s="68">
        <f>'Light exposure'!$H413*'Molar absorption spectra'!CI413/10</f>
        <v>0</v>
      </c>
      <c r="CJ413" s="68">
        <f>'Light exposure'!$H413*'Molar absorption spectra'!CJ413/10</f>
        <v>0</v>
      </c>
      <c r="CK413" s="68">
        <f>'Light exposure'!$H413*'Molar absorption spectra'!CK413/10</f>
        <v>0</v>
      </c>
      <c r="CL413" s="68">
        <f>'Light exposure'!$H413*'Molar absorption spectra'!CL413/10</f>
        <v>0</v>
      </c>
    </row>
    <row r="414" spans="1:90" x14ac:dyDescent="0.35">
      <c r="A414" s="17">
        <v>686</v>
      </c>
      <c r="B414" s="68">
        <f>'Light exposure'!$H414*'Molar absorption spectra'!B414/10</f>
        <v>0</v>
      </c>
      <c r="C414" s="68">
        <f>'Light exposure'!$H414*'Molar absorption spectra'!C414/10</f>
        <v>0</v>
      </c>
      <c r="D414" s="68">
        <f>'Light exposure'!$H414*'Molar absorption spectra'!D414/10</f>
        <v>0</v>
      </c>
      <c r="E414" s="68">
        <f>'Light exposure'!$H414*'Molar absorption spectra'!E414/10</f>
        <v>0</v>
      </c>
      <c r="F414" s="68">
        <f>'Light exposure'!$H414*'Molar absorption spectra'!F414/10</f>
        <v>0</v>
      </c>
      <c r="G414" s="68">
        <f>'Light exposure'!$H414*'Molar absorption spectra'!G414/10</f>
        <v>0</v>
      </c>
      <c r="H414" s="68">
        <f>'Light exposure'!$H414*'Molar absorption spectra'!H414/10</f>
        <v>0</v>
      </c>
      <c r="I414" s="68">
        <f>'Light exposure'!$H414*'Molar absorption spectra'!I414/10</f>
        <v>0</v>
      </c>
      <c r="J414" s="68">
        <f>'Light exposure'!$H414*'Molar absorption spectra'!J414/10</f>
        <v>0</v>
      </c>
      <c r="K414" s="68">
        <f>'Light exposure'!$H414*'Molar absorption spectra'!K414/10</f>
        <v>0</v>
      </c>
      <c r="L414" s="68">
        <f>'Light exposure'!$H414*'Molar absorption spectra'!L414/10</f>
        <v>0</v>
      </c>
      <c r="M414" s="68">
        <f>'Light exposure'!$H414*'Molar absorption spectra'!M414/10</f>
        <v>0</v>
      </c>
      <c r="N414" s="68">
        <f>'Light exposure'!$H414*'Molar absorption spectra'!N414/10</f>
        <v>0</v>
      </c>
      <c r="O414" s="68">
        <f>'Light exposure'!$H414*'Molar absorption spectra'!O414/10</f>
        <v>0</v>
      </c>
      <c r="P414" s="68">
        <f>'Light exposure'!$H414*'Molar absorption spectra'!P414/10</f>
        <v>0</v>
      </c>
      <c r="Q414" s="68">
        <f>'Light exposure'!$H414*'Molar absorption spectra'!Q414/10</f>
        <v>0</v>
      </c>
      <c r="R414" s="68">
        <f>'Light exposure'!$H414*'Molar absorption spectra'!R414/10</f>
        <v>0</v>
      </c>
      <c r="S414" s="68">
        <f>'Light exposure'!$H414*'Molar absorption spectra'!S414/10</f>
        <v>0</v>
      </c>
      <c r="T414" s="68">
        <f>'Light exposure'!$H414*'Molar absorption spectra'!T414/10</f>
        <v>0</v>
      </c>
      <c r="U414" s="68">
        <f>'Light exposure'!$H414*'Molar absorption spectra'!U414/10</f>
        <v>0</v>
      </c>
      <c r="V414" s="68">
        <f>'Light exposure'!$H414*'Molar absorption spectra'!V414/10</f>
        <v>0</v>
      </c>
      <c r="W414" s="68">
        <f>'Light exposure'!$H414*'Molar absorption spectra'!W414/10</f>
        <v>0</v>
      </c>
      <c r="X414" s="68">
        <f>'Light exposure'!$H414*'Molar absorption spectra'!X414/10</f>
        <v>0</v>
      </c>
      <c r="Y414" s="68">
        <f>'Light exposure'!$H414*'Molar absorption spectra'!Y414/10</f>
        <v>0</v>
      </c>
      <c r="Z414" s="68">
        <f>'Light exposure'!$H414*'Molar absorption spectra'!Z414/10</f>
        <v>0</v>
      </c>
      <c r="AA414" s="68">
        <f>'Light exposure'!$H414*'Molar absorption spectra'!AA414/10</f>
        <v>0</v>
      </c>
      <c r="AB414" s="68">
        <f>'Light exposure'!$H414*'Molar absorption spectra'!AB414/10</f>
        <v>0</v>
      </c>
      <c r="AC414" s="68">
        <f>'Light exposure'!$H414*'Molar absorption spectra'!AC414/10</f>
        <v>0</v>
      </c>
      <c r="AD414" s="68">
        <f>'Light exposure'!$H414*'Molar absorption spectra'!AD414/10</f>
        <v>0</v>
      </c>
      <c r="AE414" s="68">
        <f>'Light exposure'!$H414*'Molar absorption spectra'!AE414/10</f>
        <v>0</v>
      </c>
      <c r="AF414" s="68">
        <f>'Light exposure'!$H414*'Molar absorption spectra'!AF414/10</f>
        <v>0</v>
      </c>
      <c r="AG414" s="68">
        <f>'Light exposure'!$H414*'Molar absorption spectra'!AG414/10</f>
        <v>0</v>
      </c>
      <c r="AH414" s="68">
        <f>'Light exposure'!$H414*'Molar absorption spectra'!AH414/10</f>
        <v>0</v>
      </c>
      <c r="AI414" s="68">
        <f>'Light exposure'!$H414*'Molar absorption spectra'!AI414/10</f>
        <v>0</v>
      </c>
      <c r="AJ414" s="68">
        <f>'Light exposure'!$H414*'Molar absorption spectra'!AJ414/10</f>
        <v>0</v>
      </c>
      <c r="AK414" s="68">
        <f>'Light exposure'!$H414*'Molar absorption spectra'!AK414/10</f>
        <v>0</v>
      </c>
      <c r="AL414" s="68">
        <f>'Light exposure'!$H414*'Molar absorption spectra'!AL414/10</f>
        <v>0</v>
      </c>
      <c r="AM414" s="68">
        <f>'Light exposure'!$H414*'Molar absorption spectra'!AM414/10</f>
        <v>0</v>
      </c>
      <c r="AN414" s="68">
        <f>'Light exposure'!$H414*'Molar absorption spectra'!AN414/10</f>
        <v>0</v>
      </c>
      <c r="AO414" s="68">
        <f>'Light exposure'!$H414*'Molar absorption spectra'!AO414/10</f>
        <v>0</v>
      </c>
      <c r="AP414" s="68">
        <f>'Light exposure'!$H414*'Molar absorption spectra'!AP414/10</f>
        <v>0</v>
      </c>
      <c r="AQ414" s="68">
        <f>'Light exposure'!$H414*'Molar absorption spectra'!AQ414/10</f>
        <v>0</v>
      </c>
      <c r="AR414" s="68">
        <f>'Light exposure'!$H414*'Molar absorption spectra'!AR414/10</f>
        <v>0</v>
      </c>
      <c r="AS414" s="68">
        <f>'Light exposure'!$H414*'Molar absorption spectra'!AS414/10</f>
        <v>0</v>
      </c>
      <c r="AT414" s="68">
        <f>'Light exposure'!$H414*'Molar absorption spectra'!AT414/10</f>
        <v>0</v>
      </c>
      <c r="AU414" s="68">
        <f>'Light exposure'!$H414*'Molar absorption spectra'!AU414/10</f>
        <v>0</v>
      </c>
      <c r="AV414" s="68">
        <f>'Light exposure'!$H414*'Molar absorption spectra'!AV414/10</f>
        <v>0</v>
      </c>
      <c r="AW414" s="68">
        <f>'Light exposure'!$H414*'Molar absorption spectra'!AW414/10</f>
        <v>0</v>
      </c>
      <c r="AX414" s="68">
        <f>'Light exposure'!$H414*'Molar absorption spectra'!AX414/10</f>
        <v>0</v>
      </c>
      <c r="AY414" s="68">
        <f>'Light exposure'!$H414*'Molar absorption spectra'!AY414/10</f>
        <v>0</v>
      </c>
      <c r="AZ414" s="68">
        <f>'Light exposure'!$H414*'Molar absorption spectra'!AZ414/10</f>
        <v>0</v>
      </c>
      <c r="BA414" s="68">
        <f>'Light exposure'!$H414*'Molar absorption spectra'!BA414/10</f>
        <v>0</v>
      </c>
      <c r="BB414" s="68">
        <f>'Light exposure'!$H414*'Molar absorption spectra'!BB414/10</f>
        <v>0</v>
      </c>
      <c r="BC414" s="68">
        <f>'Light exposure'!$H414*'Molar absorption spectra'!BC414/10</f>
        <v>0</v>
      </c>
      <c r="BD414" s="68">
        <f>'Light exposure'!$H414*'Molar absorption spectra'!BD414/10</f>
        <v>0</v>
      </c>
      <c r="BE414" s="68">
        <f>'Light exposure'!$H414*'Molar absorption spectra'!BE414/10</f>
        <v>0</v>
      </c>
      <c r="BF414" s="68">
        <f>'Light exposure'!$H414*'Molar absorption spectra'!BF414/10</f>
        <v>0</v>
      </c>
      <c r="BG414" s="68">
        <f>'Light exposure'!$H414*'Molar absorption spectra'!BG414/10</f>
        <v>0</v>
      </c>
      <c r="BH414" s="68">
        <f>'Light exposure'!$H414*'Molar absorption spectra'!BH414/10</f>
        <v>0</v>
      </c>
      <c r="BI414" s="68">
        <f>'Light exposure'!$H414*'Molar absorption spectra'!BI414/10</f>
        <v>0</v>
      </c>
      <c r="BJ414" s="68">
        <f>'Light exposure'!$H414*'Molar absorption spectra'!BJ414/10</f>
        <v>0</v>
      </c>
      <c r="BK414" s="68">
        <f>'Light exposure'!$H414*'Molar absorption spectra'!BK414/10</f>
        <v>0</v>
      </c>
      <c r="BL414" s="68">
        <f>'Light exposure'!$H414*'Molar absorption spectra'!BL414/10</f>
        <v>0</v>
      </c>
      <c r="BM414" s="68">
        <f>'Light exposure'!$H414*'Molar absorption spectra'!BM414/10</f>
        <v>0</v>
      </c>
      <c r="BN414" s="68">
        <f>'Light exposure'!$H414*'Molar absorption spectra'!BN414/10</f>
        <v>0</v>
      </c>
      <c r="BO414" s="68">
        <f>'Light exposure'!$H414*'Molar absorption spectra'!BO414/10</f>
        <v>0</v>
      </c>
      <c r="BP414" s="68">
        <f>'Light exposure'!$H414*'Molar absorption spectra'!BP414/10</f>
        <v>0</v>
      </c>
      <c r="BQ414" s="68">
        <f>'Light exposure'!$H414*'Molar absorption spectra'!BQ414/10</f>
        <v>0</v>
      </c>
      <c r="BR414" s="68">
        <f>'Light exposure'!$H414*'Molar absorption spectra'!BR414/10</f>
        <v>0</v>
      </c>
      <c r="BS414" s="68">
        <f>'Light exposure'!$H414*'Molar absorption spectra'!BS414/10</f>
        <v>0</v>
      </c>
      <c r="BT414" s="68">
        <f>'Light exposure'!$H414*'Molar absorption spectra'!BT414/10</f>
        <v>0</v>
      </c>
      <c r="BU414" s="68">
        <f>'Light exposure'!$H414*'Molar absorption spectra'!BU414/10</f>
        <v>0</v>
      </c>
      <c r="BV414" s="68">
        <f>'Light exposure'!$H414*'Molar absorption spectra'!BV414/10</f>
        <v>0</v>
      </c>
      <c r="BW414" s="68">
        <f>'Light exposure'!$H414*'Molar absorption spectra'!BW414/10</f>
        <v>0</v>
      </c>
      <c r="BX414" s="68">
        <f>'Light exposure'!$H414*'Molar absorption spectra'!BX414/10</f>
        <v>0</v>
      </c>
      <c r="BY414" s="68">
        <f>'Light exposure'!$H414*'Molar absorption spectra'!BY414/10</f>
        <v>0</v>
      </c>
      <c r="BZ414" s="68">
        <f>'Light exposure'!$H414*'Molar absorption spectra'!BZ414/10</f>
        <v>0</v>
      </c>
      <c r="CA414" s="68">
        <f>'Light exposure'!$H414*'Molar absorption spectra'!CA414/10</f>
        <v>0</v>
      </c>
      <c r="CB414" s="68">
        <f>'Light exposure'!$H414*'Molar absorption spectra'!CB414/10</f>
        <v>0</v>
      </c>
      <c r="CC414" s="68">
        <f>'Light exposure'!$H414*'Molar absorption spectra'!CC414/10</f>
        <v>0</v>
      </c>
      <c r="CD414" s="68">
        <f>'Light exposure'!$H414*'Molar absorption spectra'!CD414/10</f>
        <v>0</v>
      </c>
      <c r="CE414" s="68">
        <f>'Light exposure'!$H414*'Molar absorption spectra'!CE414/10</f>
        <v>0</v>
      </c>
      <c r="CF414" s="68">
        <f>'Light exposure'!$H414*'Molar absorption spectra'!CF414/10</f>
        <v>0</v>
      </c>
      <c r="CG414" s="68">
        <f>'Light exposure'!$H414*'Molar absorption spectra'!CG414/10</f>
        <v>0</v>
      </c>
      <c r="CH414" s="68">
        <f>'Light exposure'!$H414*'Molar absorption spectra'!CH414/10</f>
        <v>0</v>
      </c>
      <c r="CI414" s="68">
        <f>'Light exposure'!$H414*'Molar absorption spectra'!CI414/10</f>
        <v>0</v>
      </c>
      <c r="CJ414" s="68">
        <f>'Light exposure'!$H414*'Molar absorption spectra'!CJ414/10</f>
        <v>0</v>
      </c>
      <c r="CK414" s="68">
        <f>'Light exposure'!$H414*'Molar absorption spectra'!CK414/10</f>
        <v>0</v>
      </c>
      <c r="CL414" s="68">
        <f>'Light exposure'!$H414*'Molar absorption spectra'!CL414/10</f>
        <v>0</v>
      </c>
    </row>
    <row r="415" spans="1:90" x14ac:dyDescent="0.35">
      <c r="A415" s="17">
        <v>687</v>
      </c>
      <c r="B415" s="68">
        <f>'Light exposure'!$H415*'Molar absorption spectra'!B415/10</f>
        <v>0</v>
      </c>
      <c r="C415" s="68">
        <f>'Light exposure'!$H415*'Molar absorption spectra'!C415/10</f>
        <v>0</v>
      </c>
      <c r="D415" s="68">
        <f>'Light exposure'!$H415*'Molar absorption spectra'!D415/10</f>
        <v>0</v>
      </c>
      <c r="E415" s="68">
        <f>'Light exposure'!$H415*'Molar absorption spectra'!E415/10</f>
        <v>0</v>
      </c>
      <c r="F415" s="68">
        <f>'Light exposure'!$H415*'Molar absorption spectra'!F415/10</f>
        <v>0</v>
      </c>
      <c r="G415" s="68">
        <f>'Light exposure'!$H415*'Molar absorption spectra'!G415/10</f>
        <v>0</v>
      </c>
      <c r="H415" s="68">
        <f>'Light exposure'!$H415*'Molar absorption spectra'!H415/10</f>
        <v>0</v>
      </c>
      <c r="I415" s="68">
        <f>'Light exposure'!$H415*'Molar absorption spectra'!I415/10</f>
        <v>0</v>
      </c>
      <c r="J415" s="68">
        <f>'Light exposure'!$H415*'Molar absorption spectra'!J415/10</f>
        <v>0</v>
      </c>
      <c r="K415" s="68">
        <f>'Light exposure'!$H415*'Molar absorption spectra'!K415/10</f>
        <v>0</v>
      </c>
      <c r="L415" s="68">
        <f>'Light exposure'!$H415*'Molar absorption spectra'!L415/10</f>
        <v>0</v>
      </c>
      <c r="M415" s="68">
        <f>'Light exposure'!$H415*'Molar absorption spectra'!M415/10</f>
        <v>0</v>
      </c>
      <c r="N415" s="68">
        <f>'Light exposure'!$H415*'Molar absorption spectra'!N415/10</f>
        <v>0</v>
      </c>
      <c r="O415" s="68">
        <f>'Light exposure'!$H415*'Molar absorption spectra'!O415/10</f>
        <v>0</v>
      </c>
      <c r="P415" s="68">
        <f>'Light exposure'!$H415*'Molar absorption spectra'!P415/10</f>
        <v>0</v>
      </c>
      <c r="Q415" s="68">
        <f>'Light exposure'!$H415*'Molar absorption spectra'!Q415/10</f>
        <v>0</v>
      </c>
      <c r="R415" s="68">
        <f>'Light exposure'!$H415*'Molar absorption spectra'!R415/10</f>
        <v>0</v>
      </c>
      <c r="S415" s="68">
        <f>'Light exposure'!$H415*'Molar absorption spectra'!S415/10</f>
        <v>0</v>
      </c>
      <c r="T415" s="68">
        <f>'Light exposure'!$H415*'Molar absorption spectra'!T415/10</f>
        <v>0</v>
      </c>
      <c r="U415" s="68">
        <f>'Light exposure'!$H415*'Molar absorption spectra'!U415/10</f>
        <v>0</v>
      </c>
      <c r="V415" s="68">
        <f>'Light exposure'!$H415*'Molar absorption spectra'!V415/10</f>
        <v>0</v>
      </c>
      <c r="W415" s="68">
        <f>'Light exposure'!$H415*'Molar absorption spectra'!W415/10</f>
        <v>0</v>
      </c>
      <c r="X415" s="68">
        <f>'Light exposure'!$H415*'Molar absorption spectra'!X415/10</f>
        <v>0</v>
      </c>
      <c r="Y415" s="68">
        <f>'Light exposure'!$H415*'Molar absorption spectra'!Y415/10</f>
        <v>0</v>
      </c>
      <c r="Z415" s="68">
        <f>'Light exposure'!$H415*'Molar absorption spectra'!Z415/10</f>
        <v>0</v>
      </c>
      <c r="AA415" s="68">
        <f>'Light exposure'!$H415*'Molar absorption spectra'!AA415/10</f>
        <v>0</v>
      </c>
      <c r="AB415" s="68">
        <f>'Light exposure'!$H415*'Molar absorption spectra'!AB415/10</f>
        <v>0</v>
      </c>
      <c r="AC415" s="68">
        <f>'Light exposure'!$H415*'Molar absorption spectra'!AC415/10</f>
        <v>0</v>
      </c>
      <c r="AD415" s="68">
        <f>'Light exposure'!$H415*'Molar absorption spectra'!AD415/10</f>
        <v>0</v>
      </c>
      <c r="AE415" s="68">
        <f>'Light exposure'!$H415*'Molar absorption spectra'!AE415/10</f>
        <v>0</v>
      </c>
      <c r="AF415" s="68">
        <f>'Light exposure'!$H415*'Molar absorption spectra'!AF415/10</f>
        <v>0</v>
      </c>
      <c r="AG415" s="68">
        <f>'Light exposure'!$H415*'Molar absorption spectra'!AG415/10</f>
        <v>0</v>
      </c>
      <c r="AH415" s="68">
        <f>'Light exposure'!$H415*'Molar absorption spectra'!AH415/10</f>
        <v>0</v>
      </c>
      <c r="AI415" s="68">
        <f>'Light exposure'!$H415*'Molar absorption spectra'!AI415/10</f>
        <v>0</v>
      </c>
      <c r="AJ415" s="68">
        <f>'Light exposure'!$H415*'Molar absorption spectra'!AJ415/10</f>
        <v>0</v>
      </c>
      <c r="AK415" s="68">
        <f>'Light exposure'!$H415*'Molar absorption spectra'!AK415/10</f>
        <v>0</v>
      </c>
      <c r="AL415" s="68">
        <f>'Light exposure'!$H415*'Molar absorption spectra'!AL415/10</f>
        <v>0</v>
      </c>
      <c r="AM415" s="68">
        <f>'Light exposure'!$H415*'Molar absorption spectra'!AM415/10</f>
        <v>0</v>
      </c>
      <c r="AN415" s="68">
        <f>'Light exposure'!$H415*'Molar absorption spectra'!AN415/10</f>
        <v>0</v>
      </c>
      <c r="AO415" s="68">
        <f>'Light exposure'!$H415*'Molar absorption spectra'!AO415/10</f>
        <v>0</v>
      </c>
      <c r="AP415" s="68">
        <f>'Light exposure'!$H415*'Molar absorption spectra'!AP415/10</f>
        <v>0</v>
      </c>
      <c r="AQ415" s="68">
        <f>'Light exposure'!$H415*'Molar absorption spectra'!AQ415/10</f>
        <v>0</v>
      </c>
      <c r="AR415" s="68">
        <f>'Light exposure'!$H415*'Molar absorption spectra'!AR415/10</f>
        <v>0</v>
      </c>
      <c r="AS415" s="68">
        <f>'Light exposure'!$H415*'Molar absorption spectra'!AS415/10</f>
        <v>0</v>
      </c>
      <c r="AT415" s="68">
        <f>'Light exposure'!$H415*'Molar absorption spectra'!AT415/10</f>
        <v>0</v>
      </c>
      <c r="AU415" s="68">
        <f>'Light exposure'!$H415*'Molar absorption spectra'!AU415/10</f>
        <v>0</v>
      </c>
      <c r="AV415" s="68">
        <f>'Light exposure'!$H415*'Molar absorption spectra'!AV415/10</f>
        <v>0</v>
      </c>
      <c r="AW415" s="68">
        <f>'Light exposure'!$H415*'Molar absorption spectra'!AW415/10</f>
        <v>0</v>
      </c>
      <c r="AX415" s="68">
        <f>'Light exposure'!$H415*'Molar absorption spectra'!AX415/10</f>
        <v>0</v>
      </c>
      <c r="AY415" s="68">
        <f>'Light exposure'!$H415*'Molar absorption spectra'!AY415/10</f>
        <v>0</v>
      </c>
      <c r="AZ415" s="68">
        <f>'Light exposure'!$H415*'Molar absorption spectra'!AZ415/10</f>
        <v>0</v>
      </c>
      <c r="BA415" s="68">
        <f>'Light exposure'!$H415*'Molar absorption spectra'!BA415/10</f>
        <v>0</v>
      </c>
      <c r="BB415" s="68">
        <f>'Light exposure'!$H415*'Molar absorption spectra'!BB415/10</f>
        <v>0</v>
      </c>
      <c r="BC415" s="68">
        <f>'Light exposure'!$H415*'Molar absorption spectra'!BC415/10</f>
        <v>0</v>
      </c>
      <c r="BD415" s="68">
        <f>'Light exposure'!$H415*'Molar absorption spectra'!BD415/10</f>
        <v>0</v>
      </c>
      <c r="BE415" s="68">
        <f>'Light exposure'!$H415*'Molar absorption spectra'!BE415/10</f>
        <v>0</v>
      </c>
      <c r="BF415" s="68">
        <f>'Light exposure'!$H415*'Molar absorption spectra'!BF415/10</f>
        <v>0</v>
      </c>
      <c r="BG415" s="68">
        <f>'Light exposure'!$H415*'Molar absorption spectra'!BG415/10</f>
        <v>0</v>
      </c>
      <c r="BH415" s="68">
        <f>'Light exposure'!$H415*'Molar absorption spectra'!BH415/10</f>
        <v>0</v>
      </c>
      <c r="BI415" s="68">
        <f>'Light exposure'!$H415*'Molar absorption spectra'!BI415/10</f>
        <v>0</v>
      </c>
      <c r="BJ415" s="68">
        <f>'Light exposure'!$H415*'Molar absorption spectra'!BJ415/10</f>
        <v>0</v>
      </c>
      <c r="BK415" s="68">
        <f>'Light exposure'!$H415*'Molar absorption spectra'!BK415/10</f>
        <v>0</v>
      </c>
      <c r="BL415" s="68">
        <f>'Light exposure'!$H415*'Molar absorption spectra'!BL415/10</f>
        <v>0</v>
      </c>
      <c r="BM415" s="68">
        <f>'Light exposure'!$H415*'Molar absorption spectra'!BM415/10</f>
        <v>0</v>
      </c>
      <c r="BN415" s="68">
        <f>'Light exposure'!$H415*'Molar absorption spectra'!BN415/10</f>
        <v>0</v>
      </c>
      <c r="BO415" s="68">
        <f>'Light exposure'!$H415*'Molar absorption spectra'!BO415/10</f>
        <v>0</v>
      </c>
      <c r="BP415" s="68">
        <f>'Light exposure'!$H415*'Molar absorption spectra'!BP415/10</f>
        <v>0</v>
      </c>
      <c r="BQ415" s="68">
        <f>'Light exposure'!$H415*'Molar absorption spectra'!BQ415/10</f>
        <v>0</v>
      </c>
      <c r="BR415" s="68">
        <f>'Light exposure'!$H415*'Molar absorption spectra'!BR415/10</f>
        <v>0</v>
      </c>
      <c r="BS415" s="68">
        <f>'Light exposure'!$H415*'Molar absorption spectra'!BS415/10</f>
        <v>0</v>
      </c>
      <c r="BT415" s="68">
        <f>'Light exposure'!$H415*'Molar absorption spectra'!BT415/10</f>
        <v>0</v>
      </c>
      <c r="BU415" s="68">
        <f>'Light exposure'!$H415*'Molar absorption spectra'!BU415/10</f>
        <v>0</v>
      </c>
      <c r="BV415" s="68">
        <f>'Light exposure'!$H415*'Molar absorption spectra'!BV415/10</f>
        <v>0</v>
      </c>
      <c r="BW415" s="68">
        <f>'Light exposure'!$H415*'Molar absorption spectra'!BW415/10</f>
        <v>0</v>
      </c>
      <c r="BX415" s="68">
        <f>'Light exposure'!$H415*'Molar absorption spectra'!BX415/10</f>
        <v>0</v>
      </c>
      <c r="BY415" s="68">
        <f>'Light exposure'!$H415*'Molar absorption spectra'!BY415/10</f>
        <v>0</v>
      </c>
      <c r="BZ415" s="68">
        <f>'Light exposure'!$H415*'Molar absorption spectra'!BZ415/10</f>
        <v>0</v>
      </c>
      <c r="CA415" s="68">
        <f>'Light exposure'!$H415*'Molar absorption spectra'!CA415/10</f>
        <v>0</v>
      </c>
      <c r="CB415" s="68">
        <f>'Light exposure'!$H415*'Molar absorption spectra'!CB415/10</f>
        <v>0</v>
      </c>
      <c r="CC415" s="68">
        <f>'Light exposure'!$H415*'Molar absorption spectra'!CC415/10</f>
        <v>0</v>
      </c>
      <c r="CD415" s="68">
        <f>'Light exposure'!$H415*'Molar absorption spectra'!CD415/10</f>
        <v>0</v>
      </c>
      <c r="CE415" s="68">
        <f>'Light exposure'!$H415*'Molar absorption spectra'!CE415/10</f>
        <v>0</v>
      </c>
      <c r="CF415" s="68">
        <f>'Light exposure'!$H415*'Molar absorption spectra'!CF415/10</f>
        <v>0</v>
      </c>
      <c r="CG415" s="68">
        <f>'Light exposure'!$H415*'Molar absorption spectra'!CG415/10</f>
        <v>0</v>
      </c>
      <c r="CH415" s="68">
        <f>'Light exposure'!$H415*'Molar absorption spectra'!CH415/10</f>
        <v>0</v>
      </c>
      <c r="CI415" s="68">
        <f>'Light exposure'!$H415*'Molar absorption spectra'!CI415/10</f>
        <v>0</v>
      </c>
      <c r="CJ415" s="68">
        <f>'Light exposure'!$H415*'Molar absorption spectra'!CJ415/10</f>
        <v>0</v>
      </c>
      <c r="CK415" s="68">
        <f>'Light exposure'!$H415*'Molar absorption spectra'!CK415/10</f>
        <v>0</v>
      </c>
      <c r="CL415" s="68">
        <f>'Light exposure'!$H415*'Molar absorption spectra'!CL415/10</f>
        <v>0</v>
      </c>
    </row>
    <row r="416" spans="1:90" x14ac:dyDescent="0.35">
      <c r="A416" s="17">
        <v>688</v>
      </c>
      <c r="B416" s="68">
        <f>'Light exposure'!$H416*'Molar absorption spectra'!B416/10</f>
        <v>0</v>
      </c>
      <c r="C416" s="68">
        <f>'Light exposure'!$H416*'Molar absorption spectra'!C416/10</f>
        <v>0</v>
      </c>
      <c r="D416" s="68">
        <f>'Light exposure'!$H416*'Molar absorption spectra'!D416/10</f>
        <v>0</v>
      </c>
      <c r="E416" s="68">
        <f>'Light exposure'!$H416*'Molar absorption spectra'!E416/10</f>
        <v>0</v>
      </c>
      <c r="F416" s="68">
        <f>'Light exposure'!$H416*'Molar absorption spectra'!F416/10</f>
        <v>0</v>
      </c>
      <c r="G416" s="68">
        <f>'Light exposure'!$H416*'Molar absorption spectra'!G416/10</f>
        <v>0</v>
      </c>
      <c r="H416" s="68">
        <f>'Light exposure'!$H416*'Molar absorption spectra'!H416/10</f>
        <v>0</v>
      </c>
      <c r="I416" s="68">
        <f>'Light exposure'!$H416*'Molar absorption spectra'!I416/10</f>
        <v>0</v>
      </c>
      <c r="J416" s="68">
        <f>'Light exposure'!$H416*'Molar absorption spectra'!J416/10</f>
        <v>0</v>
      </c>
      <c r="K416" s="68">
        <f>'Light exposure'!$H416*'Molar absorption spectra'!K416/10</f>
        <v>0</v>
      </c>
      <c r="L416" s="68">
        <f>'Light exposure'!$H416*'Molar absorption spectra'!L416/10</f>
        <v>0</v>
      </c>
      <c r="M416" s="68">
        <f>'Light exposure'!$H416*'Molar absorption spectra'!M416/10</f>
        <v>0</v>
      </c>
      <c r="N416" s="68">
        <f>'Light exposure'!$H416*'Molar absorption spectra'!N416/10</f>
        <v>0</v>
      </c>
      <c r="O416" s="68">
        <f>'Light exposure'!$H416*'Molar absorption spectra'!O416/10</f>
        <v>0</v>
      </c>
      <c r="P416" s="68">
        <f>'Light exposure'!$H416*'Molar absorption spectra'!P416/10</f>
        <v>0</v>
      </c>
      <c r="Q416" s="68">
        <f>'Light exposure'!$H416*'Molar absorption spectra'!Q416/10</f>
        <v>0</v>
      </c>
      <c r="R416" s="68">
        <f>'Light exposure'!$H416*'Molar absorption spectra'!R416/10</f>
        <v>0</v>
      </c>
      <c r="S416" s="68">
        <f>'Light exposure'!$H416*'Molar absorption spectra'!S416/10</f>
        <v>0</v>
      </c>
      <c r="T416" s="68">
        <f>'Light exposure'!$H416*'Molar absorption spectra'!T416/10</f>
        <v>0</v>
      </c>
      <c r="U416" s="68">
        <f>'Light exposure'!$H416*'Molar absorption spectra'!U416/10</f>
        <v>0</v>
      </c>
      <c r="V416" s="68">
        <f>'Light exposure'!$H416*'Molar absorption spectra'!V416/10</f>
        <v>0</v>
      </c>
      <c r="W416" s="68">
        <f>'Light exposure'!$H416*'Molar absorption spectra'!W416/10</f>
        <v>0</v>
      </c>
      <c r="X416" s="68">
        <f>'Light exposure'!$H416*'Molar absorption spectra'!X416/10</f>
        <v>0</v>
      </c>
      <c r="Y416" s="68">
        <f>'Light exposure'!$H416*'Molar absorption spectra'!Y416/10</f>
        <v>0</v>
      </c>
      <c r="Z416" s="68">
        <f>'Light exposure'!$H416*'Molar absorption spectra'!Z416/10</f>
        <v>0</v>
      </c>
      <c r="AA416" s="68">
        <f>'Light exposure'!$H416*'Molar absorption spectra'!AA416/10</f>
        <v>0</v>
      </c>
      <c r="AB416" s="68">
        <f>'Light exposure'!$H416*'Molar absorption spectra'!AB416/10</f>
        <v>0</v>
      </c>
      <c r="AC416" s="68">
        <f>'Light exposure'!$H416*'Molar absorption spectra'!AC416/10</f>
        <v>0</v>
      </c>
      <c r="AD416" s="68">
        <f>'Light exposure'!$H416*'Molar absorption spectra'!AD416/10</f>
        <v>0</v>
      </c>
      <c r="AE416" s="68">
        <f>'Light exposure'!$H416*'Molar absorption spectra'!AE416/10</f>
        <v>0</v>
      </c>
      <c r="AF416" s="68">
        <f>'Light exposure'!$H416*'Molar absorption spectra'!AF416/10</f>
        <v>0</v>
      </c>
      <c r="AG416" s="68">
        <f>'Light exposure'!$H416*'Molar absorption spectra'!AG416/10</f>
        <v>0</v>
      </c>
      <c r="AH416" s="68">
        <f>'Light exposure'!$H416*'Molar absorption spectra'!AH416/10</f>
        <v>0</v>
      </c>
      <c r="AI416" s="68">
        <f>'Light exposure'!$H416*'Molar absorption spectra'!AI416/10</f>
        <v>0</v>
      </c>
      <c r="AJ416" s="68">
        <f>'Light exposure'!$H416*'Molar absorption spectra'!AJ416/10</f>
        <v>0</v>
      </c>
      <c r="AK416" s="68">
        <f>'Light exposure'!$H416*'Molar absorption spectra'!AK416/10</f>
        <v>0</v>
      </c>
      <c r="AL416" s="68">
        <f>'Light exposure'!$H416*'Molar absorption spectra'!AL416/10</f>
        <v>0</v>
      </c>
      <c r="AM416" s="68">
        <f>'Light exposure'!$H416*'Molar absorption spectra'!AM416/10</f>
        <v>0</v>
      </c>
      <c r="AN416" s="68">
        <f>'Light exposure'!$H416*'Molar absorption spectra'!AN416/10</f>
        <v>0</v>
      </c>
      <c r="AO416" s="68">
        <f>'Light exposure'!$H416*'Molar absorption spectra'!AO416/10</f>
        <v>0</v>
      </c>
      <c r="AP416" s="68">
        <f>'Light exposure'!$H416*'Molar absorption spectra'!AP416/10</f>
        <v>0</v>
      </c>
      <c r="AQ416" s="68">
        <f>'Light exposure'!$H416*'Molar absorption spectra'!AQ416/10</f>
        <v>0</v>
      </c>
      <c r="AR416" s="68">
        <f>'Light exposure'!$H416*'Molar absorption spectra'!AR416/10</f>
        <v>0</v>
      </c>
      <c r="AS416" s="68">
        <f>'Light exposure'!$H416*'Molar absorption spectra'!AS416/10</f>
        <v>0</v>
      </c>
      <c r="AT416" s="68">
        <f>'Light exposure'!$H416*'Molar absorption spectra'!AT416/10</f>
        <v>0</v>
      </c>
      <c r="AU416" s="68">
        <f>'Light exposure'!$H416*'Molar absorption spectra'!AU416/10</f>
        <v>0</v>
      </c>
      <c r="AV416" s="68">
        <f>'Light exposure'!$H416*'Molar absorption spectra'!AV416/10</f>
        <v>0</v>
      </c>
      <c r="AW416" s="68">
        <f>'Light exposure'!$H416*'Molar absorption spectra'!AW416/10</f>
        <v>0</v>
      </c>
      <c r="AX416" s="68">
        <f>'Light exposure'!$H416*'Molar absorption spectra'!AX416/10</f>
        <v>0</v>
      </c>
      <c r="AY416" s="68">
        <f>'Light exposure'!$H416*'Molar absorption spectra'!AY416/10</f>
        <v>0</v>
      </c>
      <c r="AZ416" s="68">
        <f>'Light exposure'!$H416*'Molar absorption spectra'!AZ416/10</f>
        <v>0</v>
      </c>
      <c r="BA416" s="68">
        <f>'Light exposure'!$H416*'Molar absorption spectra'!BA416/10</f>
        <v>0</v>
      </c>
      <c r="BB416" s="68">
        <f>'Light exposure'!$H416*'Molar absorption spectra'!BB416/10</f>
        <v>0</v>
      </c>
      <c r="BC416" s="68">
        <f>'Light exposure'!$H416*'Molar absorption spectra'!BC416/10</f>
        <v>0</v>
      </c>
      <c r="BD416" s="68">
        <f>'Light exposure'!$H416*'Molar absorption spectra'!BD416/10</f>
        <v>0</v>
      </c>
      <c r="BE416" s="68">
        <f>'Light exposure'!$H416*'Molar absorption spectra'!BE416/10</f>
        <v>0</v>
      </c>
      <c r="BF416" s="68">
        <f>'Light exposure'!$H416*'Molar absorption spectra'!BF416/10</f>
        <v>0</v>
      </c>
      <c r="BG416" s="68">
        <f>'Light exposure'!$H416*'Molar absorption spectra'!BG416/10</f>
        <v>0</v>
      </c>
      <c r="BH416" s="68">
        <f>'Light exposure'!$H416*'Molar absorption spectra'!BH416/10</f>
        <v>0</v>
      </c>
      <c r="BI416" s="68">
        <f>'Light exposure'!$H416*'Molar absorption spectra'!BI416/10</f>
        <v>0</v>
      </c>
      <c r="BJ416" s="68">
        <f>'Light exposure'!$H416*'Molar absorption spectra'!BJ416/10</f>
        <v>0</v>
      </c>
      <c r="BK416" s="68">
        <f>'Light exposure'!$H416*'Molar absorption spectra'!BK416/10</f>
        <v>0</v>
      </c>
      <c r="BL416" s="68">
        <f>'Light exposure'!$H416*'Molar absorption spectra'!BL416/10</f>
        <v>0</v>
      </c>
      <c r="BM416" s="68">
        <f>'Light exposure'!$H416*'Molar absorption spectra'!BM416/10</f>
        <v>0</v>
      </c>
      <c r="BN416" s="68">
        <f>'Light exposure'!$H416*'Molar absorption spectra'!BN416/10</f>
        <v>0</v>
      </c>
      <c r="BO416" s="68">
        <f>'Light exposure'!$H416*'Molar absorption spectra'!BO416/10</f>
        <v>0</v>
      </c>
      <c r="BP416" s="68">
        <f>'Light exposure'!$H416*'Molar absorption spectra'!BP416/10</f>
        <v>0</v>
      </c>
      <c r="BQ416" s="68">
        <f>'Light exposure'!$H416*'Molar absorption spectra'!BQ416/10</f>
        <v>0</v>
      </c>
      <c r="BR416" s="68">
        <f>'Light exposure'!$H416*'Molar absorption spectra'!BR416/10</f>
        <v>0</v>
      </c>
      <c r="BS416" s="68">
        <f>'Light exposure'!$H416*'Molar absorption spectra'!BS416/10</f>
        <v>0</v>
      </c>
      <c r="BT416" s="68">
        <f>'Light exposure'!$H416*'Molar absorption spectra'!BT416/10</f>
        <v>0</v>
      </c>
      <c r="BU416" s="68">
        <f>'Light exposure'!$H416*'Molar absorption spectra'!BU416/10</f>
        <v>0</v>
      </c>
      <c r="BV416" s="68">
        <f>'Light exposure'!$H416*'Molar absorption spectra'!BV416/10</f>
        <v>0</v>
      </c>
      <c r="BW416" s="68">
        <f>'Light exposure'!$H416*'Molar absorption spectra'!BW416/10</f>
        <v>0</v>
      </c>
      <c r="BX416" s="68">
        <f>'Light exposure'!$H416*'Molar absorption spectra'!BX416/10</f>
        <v>0</v>
      </c>
      <c r="BY416" s="68">
        <f>'Light exposure'!$H416*'Molar absorption spectra'!BY416/10</f>
        <v>0</v>
      </c>
      <c r="BZ416" s="68">
        <f>'Light exposure'!$H416*'Molar absorption spectra'!BZ416/10</f>
        <v>0</v>
      </c>
      <c r="CA416" s="68">
        <f>'Light exposure'!$H416*'Molar absorption spectra'!CA416/10</f>
        <v>0</v>
      </c>
      <c r="CB416" s="68">
        <f>'Light exposure'!$H416*'Molar absorption spectra'!CB416/10</f>
        <v>0</v>
      </c>
      <c r="CC416" s="68">
        <f>'Light exposure'!$H416*'Molar absorption spectra'!CC416/10</f>
        <v>0</v>
      </c>
      <c r="CD416" s="68">
        <f>'Light exposure'!$H416*'Molar absorption spectra'!CD416/10</f>
        <v>0</v>
      </c>
      <c r="CE416" s="68">
        <f>'Light exposure'!$H416*'Molar absorption spectra'!CE416/10</f>
        <v>0</v>
      </c>
      <c r="CF416" s="68">
        <f>'Light exposure'!$H416*'Molar absorption spectra'!CF416/10</f>
        <v>0</v>
      </c>
      <c r="CG416" s="68">
        <f>'Light exposure'!$H416*'Molar absorption spectra'!CG416/10</f>
        <v>0</v>
      </c>
      <c r="CH416" s="68">
        <f>'Light exposure'!$H416*'Molar absorption spectra'!CH416/10</f>
        <v>0</v>
      </c>
      <c r="CI416" s="68">
        <f>'Light exposure'!$H416*'Molar absorption spectra'!CI416/10</f>
        <v>0</v>
      </c>
      <c r="CJ416" s="68">
        <f>'Light exposure'!$H416*'Molar absorption spectra'!CJ416/10</f>
        <v>0</v>
      </c>
      <c r="CK416" s="68">
        <f>'Light exposure'!$H416*'Molar absorption spectra'!CK416/10</f>
        <v>0</v>
      </c>
      <c r="CL416" s="68">
        <f>'Light exposure'!$H416*'Molar absorption spectra'!CL416/10</f>
        <v>0</v>
      </c>
    </row>
    <row r="417" spans="1:90" x14ac:dyDescent="0.35">
      <c r="A417" s="17">
        <v>689</v>
      </c>
      <c r="B417" s="68">
        <f>'Light exposure'!$H417*'Molar absorption spectra'!B417/10</f>
        <v>0</v>
      </c>
      <c r="C417" s="68">
        <f>'Light exposure'!$H417*'Molar absorption spectra'!C417/10</f>
        <v>0</v>
      </c>
      <c r="D417" s="68">
        <f>'Light exposure'!$H417*'Molar absorption spectra'!D417/10</f>
        <v>0</v>
      </c>
      <c r="E417" s="68">
        <f>'Light exposure'!$H417*'Molar absorption spectra'!E417/10</f>
        <v>0</v>
      </c>
      <c r="F417" s="68">
        <f>'Light exposure'!$H417*'Molar absorption spectra'!F417/10</f>
        <v>0</v>
      </c>
      <c r="G417" s="68">
        <f>'Light exposure'!$H417*'Molar absorption spectra'!G417/10</f>
        <v>0</v>
      </c>
      <c r="H417" s="68">
        <f>'Light exposure'!$H417*'Molar absorption spectra'!H417/10</f>
        <v>0</v>
      </c>
      <c r="I417" s="68">
        <f>'Light exposure'!$H417*'Molar absorption spectra'!I417/10</f>
        <v>0</v>
      </c>
      <c r="J417" s="68">
        <f>'Light exposure'!$H417*'Molar absorption spectra'!J417/10</f>
        <v>0</v>
      </c>
      <c r="K417" s="68">
        <f>'Light exposure'!$H417*'Molar absorption spectra'!K417/10</f>
        <v>0</v>
      </c>
      <c r="L417" s="68">
        <f>'Light exposure'!$H417*'Molar absorption spectra'!L417/10</f>
        <v>0</v>
      </c>
      <c r="M417" s="68">
        <f>'Light exposure'!$H417*'Molar absorption spectra'!M417/10</f>
        <v>0</v>
      </c>
      <c r="N417" s="68">
        <f>'Light exposure'!$H417*'Molar absorption spectra'!N417/10</f>
        <v>0</v>
      </c>
      <c r="O417" s="68">
        <f>'Light exposure'!$H417*'Molar absorption spectra'!O417/10</f>
        <v>0</v>
      </c>
      <c r="P417" s="68">
        <f>'Light exposure'!$H417*'Molar absorption spectra'!P417/10</f>
        <v>0</v>
      </c>
      <c r="Q417" s="68">
        <f>'Light exposure'!$H417*'Molar absorption spectra'!Q417/10</f>
        <v>0</v>
      </c>
      <c r="R417" s="68">
        <f>'Light exposure'!$H417*'Molar absorption spectra'!R417/10</f>
        <v>0</v>
      </c>
      <c r="S417" s="68">
        <f>'Light exposure'!$H417*'Molar absorption spectra'!S417/10</f>
        <v>0</v>
      </c>
      <c r="T417" s="68">
        <f>'Light exposure'!$H417*'Molar absorption spectra'!T417/10</f>
        <v>0</v>
      </c>
      <c r="U417" s="68">
        <f>'Light exposure'!$H417*'Molar absorption spectra'!U417/10</f>
        <v>0</v>
      </c>
      <c r="V417" s="68">
        <f>'Light exposure'!$H417*'Molar absorption spectra'!V417/10</f>
        <v>0</v>
      </c>
      <c r="W417" s="68">
        <f>'Light exposure'!$H417*'Molar absorption spectra'!W417/10</f>
        <v>0</v>
      </c>
      <c r="X417" s="68">
        <f>'Light exposure'!$H417*'Molar absorption spectra'!X417/10</f>
        <v>0</v>
      </c>
      <c r="Y417" s="68">
        <f>'Light exposure'!$H417*'Molar absorption spectra'!Y417/10</f>
        <v>0</v>
      </c>
      <c r="Z417" s="68">
        <f>'Light exposure'!$H417*'Molar absorption spectra'!Z417/10</f>
        <v>0</v>
      </c>
      <c r="AA417" s="68">
        <f>'Light exposure'!$H417*'Molar absorption spectra'!AA417/10</f>
        <v>0</v>
      </c>
      <c r="AB417" s="68">
        <f>'Light exposure'!$H417*'Molar absorption spectra'!AB417/10</f>
        <v>0</v>
      </c>
      <c r="AC417" s="68">
        <f>'Light exposure'!$H417*'Molar absorption spectra'!AC417/10</f>
        <v>0</v>
      </c>
      <c r="AD417" s="68">
        <f>'Light exposure'!$H417*'Molar absorption spectra'!AD417/10</f>
        <v>0</v>
      </c>
      <c r="AE417" s="68">
        <f>'Light exposure'!$H417*'Molar absorption spectra'!AE417/10</f>
        <v>0</v>
      </c>
      <c r="AF417" s="68">
        <f>'Light exposure'!$H417*'Molar absorption spectra'!AF417/10</f>
        <v>0</v>
      </c>
      <c r="AG417" s="68">
        <f>'Light exposure'!$H417*'Molar absorption spectra'!AG417/10</f>
        <v>0</v>
      </c>
      <c r="AH417" s="68">
        <f>'Light exposure'!$H417*'Molar absorption spectra'!AH417/10</f>
        <v>0</v>
      </c>
      <c r="AI417" s="68">
        <f>'Light exposure'!$H417*'Molar absorption spectra'!AI417/10</f>
        <v>0</v>
      </c>
      <c r="AJ417" s="68">
        <f>'Light exposure'!$H417*'Molar absorption spectra'!AJ417/10</f>
        <v>0</v>
      </c>
      <c r="AK417" s="68">
        <f>'Light exposure'!$H417*'Molar absorption spectra'!AK417/10</f>
        <v>0</v>
      </c>
      <c r="AL417" s="68">
        <f>'Light exposure'!$H417*'Molar absorption spectra'!AL417/10</f>
        <v>0</v>
      </c>
      <c r="AM417" s="68">
        <f>'Light exposure'!$H417*'Molar absorption spectra'!AM417/10</f>
        <v>0</v>
      </c>
      <c r="AN417" s="68">
        <f>'Light exposure'!$H417*'Molar absorption spectra'!AN417/10</f>
        <v>0</v>
      </c>
      <c r="AO417" s="68">
        <f>'Light exposure'!$H417*'Molar absorption spectra'!AO417/10</f>
        <v>0</v>
      </c>
      <c r="AP417" s="68">
        <f>'Light exposure'!$H417*'Molar absorption spectra'!AP417/10</f>
        <v>0</v>
      </c>
      <c r="AQ417" s="68">
        <f>'Light exposure'!$H417*'Molar absorption spectra'!AQ417/10</f>
        <v>0</v>
      </c>
      <c r="AR417" s="68">
        <f>'Light exposure'!$H417*'Molar absorption spectra'!AR417/10</f>
        <v>0</v>
      </c>
      <c r="AS417" s="68">
        <f>'Light exposure'!$H417*'Molar absorption spectra'!AS417/10</f>
        <v>0</v>
      </c>
      <c r="AT417" s="68">
        <f>'Light exposure'!$H417*'Molar absorption spectra'!AT417/10</f>
        <v>0</v>
      </c>
      <c r="AU417" s="68">
        <f>'Light exposure'!$H417*'Molar absorption spectra'!AU417/10</f>
        <v>0</v>
      </c>
      <c r="AV417" s="68">
        <f>'Light exposure'!$H417*'Molar absorption spectra'!AV417/10</f>
        <v>0</v>
      </c>
      <c r="AW417" s="68">
        <f>'Light exposure'!$H417*'Molar absorption spectra'!AW417/10</f>
        <v>0</v>
      </c>
      <c r="AX417" s="68">
        <f>'Light exposure'!$H417*'Molar absorption spectra'!AX417/10</f>
        <v>0</v>
      </c>
      <c r="AY417" s="68">
        <f>'Light exposure'!$H417*'Molar absorption spectra'!AY417/10</f>
        <v>0</v>
      </c>
      <c r="AZ417" s="68">
        <f>'Light exposure'!$H417*'Molar absorption spectra'!AZ417/10</f>
        <v>0</v>
      </c>
      <c r="BA417" s="68">
        <f>'Light exposure'!$H417*'Molar absorption spectra'!BA417/10</f>
        <v>0</v>
      </c>
      <c r="BB417" s="68">
        <f>'Light exposure'!$H417*'Molar absorption spectra'!BB417/10</f>
        <v>0</v>
      </c>
      <c r="BC417" s="68">
        <f>'Light exposure'!$H417*'Molar absorption spectra'!BC417/10</f>
        <v>0</v>
      </c>
      <c r="BD417" s="68">
        <f>'Light exposure'!$H417*'Molar absorption spectra'!BD417/10</f>
        <v>0</v>
      </c>
      <c r="BE417" s="68">
        <f>'Light exposure'!$H417*'Molar absorption spectra'!BE417/10</f>
        <v>0</v>
      </c>
      <c r="BF417" s="68">
        <f>'Light exposure'!$H417*'Molar absorption spectra'!BF417/10</f>
        <v>0</v>
      </c>
      <c r="BG417" s="68">
        <f>'Light exposure'!$H417*'Molar absorption spectra'!BG417/10</f>
        <v>0</v>
      </c>
      <c r="BH417" s="68">
        <f>'Light exposure'!$H417*'Molar absorption spectra'!BH417/10</f>
        <v>0</v>
      </c>
      <c r="BI417" s="68">
        <f>'Light exposure'!$H417*'Molar absorption spectra'!BI417/10</f>
        <v>0</v>
      </c>
      <c r="BJ417" s="68">
        <f>'Light exposure'!$H417*'Molar absorption spectra'!BJ417/10</f>
        <v>0</v>
      </c>
      <c r="BK417" s="68">
        <f>'Light exposure'!$H417*'Molar absorption spectra'!BK417/10</f>
        <v>0</v>
      </c>
      <c r="BL417" s="68">
        <f>'Light exposure'!$H417*'Molar absorption spectra'!BL417/10</f>
        <v>0</v>
      </c>
      <c r="BM417" s="68">
        <f>'Light exposure'!$H417*'Molar absorption spectra'!BM417/10</f>
        <v>0</v>
      </c>
      <c r="BN417" s="68">
        <f>'Light exposure'!$H417*'Molar absorption spectra'!BN417/10</f>
        <v>0</v>
      </c>
      <c r="BO417" s="68">
        <f>'Light exposure'!$H417*'Molar absorption spectra'!BO417/10</f>
        <v>0</v>
      </c>
      <c r="BP417" s="68">
        <f>'Light exposure'!$H417*'Molar absorption spectra'!BP417/10</f>
        <v>0</v>
      </c>
      <c r="BQ417" s="68">
        <f>'Light exposure'!$H417*'Molar absorption spectra'!BQ417/10</f>
        <v>0</v>
      </c>
      <c r="BR417" s="68">
        <f>'Light exposure'!$H417*'Molar absorption spectra'!BR417/10</f>
        <v>0</v>
      </c>
      <c r="BS417" s="68">
        <f>'Light exposure'!$H417*'Molar absorption spectra'!BS417/10</f>
        <v>0</v>
      </c>
      <c r="BT417" s="68">
        <f>'Light exposure'!$H417*'Molar absorption spectra'!BT417/10</f>
        <v>0</v>
      </c>
      <c r="BU417" s="68">
        <f>'Light exposure'!$H417*'Molar absorption spectra'!BU417/10</f>
        <v>0</v>
      </c>
      <c r="BV417" s="68">
        <f>'Light exposure'!$H417*'Molar absorption spectra'!BV417/10</f>
        <v>0</v>
      </c>
      <c r="BW417" s="68">
        <f>'Light exposure'!$H417*'Molar absorption spectra'!BW417/10</f>
        <v>0</v>
      </c>
      <c r="BX417" s="68">
        <f>'Light exposure'!$H417*'Molar absorption spectra'!BX417/10</f>
        <v>0</v>
      </c>
      <c r="BY417" s="68">
        <f>'Light exposure'!$H417*'Molar absorption spectra'!BY417/10</f>
        <v>0</v>
      </c>
      <c r="BZ417" s="68">
        <f>'Light exposure'!$H417*'Molar absorption spectra'!BZ417/10</f>
        <v>0</v>
      </c>
      <c r="CA417" s="68">
        <f>'Light exposure'!$H417*'Molar absorption spectra'!CA417/10</f>
        <v>0</v>
      </c>
      <c r="CB417" s="68">
        <f>'Light exposure'!$H417*'Molar absorption spectra'!CB417/10</f>
        <v>0</v>
      </c>
      <c r="CC417" s="68">
        <f>'Light exposure'!$H417*'Molar absorption spectra'!CC417/10</f>
        <v>0</v>
      </c>
      <c r="CD417" s="68">
        <f>'Light exposure'!$H417*'Molar absorption spectra'!CD417/10</f>
        <v>0</v>
      </c>
      <c r="CE417" s="68">
        <f>'Light exposure'!$H417*'Molar absorption spectra'!CE417/10</f>
        <v>0</v>
      </c>
      <c r="CF417" s="68">
        <f>'Light exposure'!$H417*'Molar absorption spectra'!CF417/10</f>
        <v>0</v>
      </c>
      <c r="CG417" s="68">
        <f>'Light exposure'!$H417*'Molar absorption spectra'!CG417/10</f>
        <v>0</v>
      </c>
      <c r="CH417" s="68">
        <f>'Light exposure'!$H417*'Molar absorption spectra'!CH417/10</f>
        <v>0</v>
      </c>
      <c r="CI417" s="68">
        <f>'Light exposure'!$H417*'Molar absorption spectra'!CI417/10</f>
        <v>0</v>
      </c>
      <c r="CJ417" s="68">
        <f>'Light exposure'!$H417*'Molar absorption spectra'!CJ417/10</f>
        <v>0</v>
      </c>
      <c r="CK417" s="68">
        <f>'Light exposure'!$H417*'Molar absorption spectra'!CK417/10</f>
        <v>0</v>
      </c>
      <c r="CL417" s="68">
        <f>'Light exposure'!$H417*'Molar absorption spectra'!CL417/10</f>
        <v>0</v>
      </c>
    </row>
    <row r="418" spans="1:90" x14ac:dyDescent="0.35">
      <c r="A418" s="17">
        <v>690</v>
      </c>
      <c r="B418" s="68">
        <f>'Light exposure'!$H418*'Molar absorption spectra'!B418/10</f>
        <v>0</v>
      </c>
      <c r="C418" s="68">
        <f>'Light exposure'!$H418*'Molar absorption spectra'!C418/10</f>
        <v>0</v>
      </c>
      <c r="D418" s="68">
        <f>'Light exposure'!$H418*'Molar absorption spectra'!D418/10</f>
        <v>0</v>
      </c>
      <c r="E418" s="68">
        <f>'Light exposure'!$H418*'Molar absorption spectra'!E418/10</f>
        <v>0</v>
      </c>
      <c r="F418" s="68">
        <f>'Light exposure'!$H418*'Molar absorption spectra'!F418/10</f>
        <v>0</v>
      </c>
      <c r="G418" s="68">
        <f>'Light exposure'!$H418*'Molar absorption spectra'!G418/10</f>
        <v>0</v>
      </c>
      <c r="H418" s="68">
        <f>'Light exposure'!$H418*'Molar absorption spectra'!H418/10</f>
        <v>0</v>
      </c>
      <c r="I418" s="68">
        <f>'Light exposure'!$H418*'Molar absorption spectra'!I418/10</f>
        <v>0</v>
      </c>
      <c r="J418" s="68">
        <f>'Light exposure'!$H418*'Molar absorption spectra'!J418/10</f>
        <v>0</v>
      </c>
      <c r="K418" s="68">
        <f>'Light exposure'!$H418*'Molar absorption spectra'!K418/10</f>
        <v>0</v>
      </c>
      <c r="L418" s="68">
        <f>'Light exposure'!$H418*'Molar absorption spectra'!L418/10</f>
        <v>0</v>
      </c>
      <c r="M418" s="68">
        <f>'Light exposure'!$H418*'Molar absorption spectra'!M418/10</f>
        <v>0</v>
      </c>
      <c r="N418" s="68">
        <f>'Light exposure'!$H418*'Molar absorption spectra'!N418/10</f>
        <v>0</v>
      </c>
      <c r="O418" s="68">
        <f>'Light exposure'!$H418*'Molar absorption spectra'!O418/10</f>
        <v>0</v>
      </c>
      <c r="P418" s="68">
        <f>'Light exposure'!$H418*'Molar absorption spectra'!P418/10</f>
        <v>0</v>
      </c>
      <c r="Q418" s="68">
        <f>'Light exposure'!$H418*'Molar absorption spectra'!Q418/10</f>
        <v>0</v>
      </c>
      <c r="R418" s="68">
        <f>'Light exposure'!$H418*'Molar absorption spectra'!R418/10</f>
        <v>0</v>
      </c>
      <c r="S418" s="68">
        <f>'Light exposure'!$H418*'Molar absorption spectra'!S418/10</f>
        <v>0</v>
      </c>
      <c r="T418" s="68">
        <f>'Light exposure'!$H418*'Molar absorption spectra'!T418/10</f>
        <v>0</v>
      </c>
      <c r="U418" s="68">
        <f>'Light exposure'!$H418*'Molar absorption spectra'!U418/10</f>
        <v>0</v>
      </c>
      <c r="V418" s="68">
        <f>'Light exposure'!$H418*'Molar absorption spectra'!V418/10</f>
        <v>0</v>
      </c>
      <c r="W418" s="68">
        <f>'Light exposure'!$H418*'Molar absorption spectra'!W418/10</f>
        <v>0</v>
      </c>
      <c r="X418" s="68">
        <f>'Light exposure'!$H418*'Molar absorption spectra'!X418/10</f>
        <v>0</v>
      </c>
      <c r="Y418" s="68">
        <f>'Light exposure'!$H418*'Molar absorption spectra'!Y418/10</f>
        <v>0</v>
      </c>
      <c r="Z418" s="68">
        <f>'Light exposure'!$H418*'Molar absorption spectra'!Z418/10</f>
        <v>0</v>
      </c>
      <c r="AA418" s="68">
        <f>'Light exposure'!$H418*'Molar absorption spectra'!AA418/10</f>
        <v>0</v>
      </c>
      <c r="AB418" s="68">
        <f>'Light exposure'!$H418*'Molar absorption spectra'!AB418/10</f>
        <v>0</v>
      </c>
      <c r="AC418" s="68">
        <f>'Light exposure'!$H418*'Molar absorption spectra'!AC418/10</f>
        <v>0</v>
      </c>
      <c r="AD418" s="68">
        <f>'Light exposure'!$H418*'Molar absorption spectra'!AD418/10</f>
        <v>0</v>
      </c>
      <c r="AE418" s="68">
        <f>'Light exposure'!$H418*'Molar absorption spectra'!AE418/10</f>
        <v>0</v>
      </c>
      <c r="AF418" s="68">
        <f>'Light exposure'!$H418*'Molar absorption spectra'!AF418/10</f>
        <v>0</v>
      </c>
      <c r="AG418" s="68">
        <f>'Light exposure'!$H418*'Molar absorption spectra'!AG418/10</f>
        <v>0</v>
      </c>
      <c r="AH418" s="68">
        <f>'Light exposure'!$H418*'Molar absorption spectra'!AH418/10</f>
        <v>0</v>
      </c>
      <c r="AI418" s="68">
        <f>'Light exposure'!$H418*'Molar absorption spectra'!AI418/10</f>
        <v>0</v>
      </c>
      <c r="AJ418" s="68">
        <f>'Light exposure'!$H418*'Molar absorption spectra'!AJ418/10</f>
        <v>0</v>
      </c>
      <c r="AK418" s="68">
        <f>'Light exposure'!$H418*'Molar absorption spectra'!AK418/10</f>
        <v>0</v>
      </c>
      <c r="AL418" s="68">
        <f>'Light exposure'!$H418*'Molar absorption spectra'!AL418/10</f>
        <v>0</v>
      </c>
      <c r="AM418" s="68">
        <f>'Light exposure'!$H418*'Molar absorption spectra'!AM418/10</f>
        <v>0</v>
      </c>
      <c r="AN418" s="68">
        <f>'Light exposure'!$H418*'Molar absorption spectra'!AN418/10</f>
        <v>0</v>
      </c>
      <c r="AO418" s="68">
        <f>'Light exposure'!$H418*'Molar absorption spectra'!AO418/10</f>
        <v>0</v>
      </c>
      <c r="AP418" s="68">
        <f>'Light exposure'!$H418*'Molar absorption spectra'!AP418/10</f>
        <v>0</v>
      </c>
      <c r="AQ418" s="68">
        <f>'Light exposure'!$H418*'Molar absorption spectra'!AQ418/10</f>
        <v>0</v>
      </c>
      <c r="AR418" s="68">
        <f>'Light exposure'!$H418*'Molar absorption spectra'!AR418/10</f>
        <v>0</v>
      </c>
      <c r="AS418" s="68">
        <f>'Light exposure'!$H418*'Molar absorption spectra'!AS418/10</f>
        <v>0</v>
      </c>
      <c r="AT418" s="68">
        <f>'Light exposure'!$H418*'Molar absorption spectra'!AT418/10</f>
        <v>0</v>
      </c>
      <c r="AU418" s="68">
        <f>'Light exposure'!$H418*'Molar absorption spectra'!AU418/10</f>
        <v>0</v>
      </c>
      <c r="AV418" s="68">
        <f>'Light exposure'!$H418*'Molar absorption spectra'!AV418/10</f>
        <v>0</v>
      </c>
      <c r="AW418" s="68">
        <f>'Light exposure'!$H418*'Molar absorption spectra'!AW418/10</f>
        <v>0</v>
      </c>
      <c r="AX418" s="68">
        <f>'Light exposure'!$H418*'Molar absorption spectra'!AX418/10</f>
        <v>0</v>
      </c>
      <c r="AY418" s="68">
        <f>'Light exposure'!$H418*'Molar absorption spectra'!AY418/10</f>
        <v>0</v>
      </c>
      <c r="AZ418" s="68">
        <f>'Light exposure'!$H418*'Molar absorption spectra'!AZ418/10</f>
        <v>0</v>
      </c>
      <c r="BA418" s="68">
        <f>'Light exposure'!$H418*'Molar absorption spectra'!BA418/10</f>
        <v>0</v>
      </c>
      <c r="BB418" s="68">
        <f>'Light exposure'!$H418*'Molar absorption spectra'!BB418/10</f>
        <v>0</v>
      </c>
      <c r="BC418" s="68">
        <f>'Light exposure'!$H418*'Molar absorption spectra'!BC418/10</f>
        <v>0</v>
      </c>
      <c r="BD418" s="68">
        <f>'Light exposure'!$H418*'Molar absorption spectra'!BD418/10</f>
        <v>0</v>
      </c>
      <c r="BE418" s="68">
        <f>'Light exposure'!$H418*'Molar absorption spectra'!BE418/10</f>
        <v>0</v>
      </c>
      <c r="BF418" s="68">
        <f>'Light exposure'!$H418*'Molar absorption spectra'!BF418/10</f>
        <v>0</v>
      </c>
      <c r="BG418" s="68">
        <f>'Light exposure'!$H418*'Molar absorption spectra'!BG418/10</f>
        <v>0</v>
      </c>
      <c r="BH418" s="68">
        <f>'Light exposure'!$H418*'Molar absorption spectra'!BH418/10</f>
        <v>0</v>
      </c>
      <c r="BI418" s="68">
        <f>'Light exposure'!$H418*'Molar absorption spectra'!BI418/10</f>
        <v>0</v>
      </c>
      <c r="BJ418" s="68">
        <f>'Light exposure'!$H418*'Molar absorption spectra'!BJ418/10</f>
        <v>0</v>
      </c>
      <c r="BK418" s="68">
        <f>'Light exposure'!$H418*'Molar absorption spectra'!BK418/10</f>
        <v>0</v>
      </c>
      <c r="BL418" s="68">
        <f>'Light exposure'!$H418*'Molar absorption spectra'!BL418/10</f>
        <v>0</v>
      </c>
      <c r="BM418" s="68">
        <f>'Light exposure'!$H418*'Molar absorption spectra'!BM418/10</f>
        <v>0</v>
      </c>
      <c r="BN418" s="68">
        <f>'Light exposure'!$H418*'Molar absorption spectra'!BN418/10</f>
        <v>0</v>
      </c>
      <c r="BO418" s="68">
        <f>'Light exposure'!$H418*'Molar absorption spectra'!BO418/10</f>
        <v>0</v>
      </c>
      <c r="BP418" s="68">
        <f>'Light exposure'!$H418*'Molar absorption spectra'!BP418/10</f>
        <v>0</v>
      </c>
      <c r="BQ418" s="68">
        <f>'Light exposure'!$H418*'Molar absorption spectra'!BQ418/10</f>
        <v>0</v>
      </c>
      <c r="BR418" s="68">
        <f>'Light exposure'!$H418*'Molar absorption spectra'!BR418/10</f>
        <v>0</v>
      </c>
      <c r="BS418" s="68">
        <f>'Light exposure'!$H418*'Molar absorption spectra'!BS418/10</f>
        <v>0</v>
      </c>
      <c r="BT418" s="68">
        <f>'Light exposure'!$H418*'Molar absorption spectra'!BT418/10</f>
        <v>0</v>
      </c>
      <c r="BU418" s="68">
        <f>'Light exposure'!$H418*'Molar absorption spectra'!BU418/10</f>
        <v>0</v>
      </c>
      <c r="BV418" s="68">
        <f>'Light exposure'!$H418*'Molar absorption spectra'!BV418/10</f>
        <v>0</v>
      </c>
      <c r="BW418" s="68">
        <f>'Light exposure'!$H418*'Molar absorption spectra'!BW418/10</f>
        <v>0</v>
      </c>
      <c r="BX418" s="68">
        <f>'Light exposure'!$H418*'Molar absorption spectra'!BX418/10</f>
        <v>0</v>
      </c>
      <c r="BY418" s="68">
        <f>'Light exposure'!$H418*'Molar absorption spectra'!BY418/10</f>
        <v>0</v>
      </c>
      <c r="BZ418" s="68">
        <f>'Light exposure'!$H418*'Molar absorption spectra'!BZ418/10</f>
        <v>0</v>
      </c>
      <c r="CA418" s="68">
        <f>'Light exposure'!$H418*'Molar absorption spectra'!CA418/10</f>
        <v>0</v>
      </c>
      <c r="CB418" s="68">
        <f>'Light exposure'!$H418*'Molar absorption spectra'!CB418/10</f>
        <v>0</v>
      </c>
      <c r="CC418" s="68">
        <f>'Light exposure'!$H418*'Molar absorption spectra'!CC418/10</f>
        <v>0</v>
      </c>
      <c r="CD418" s="68">
        <f>'Light exposure'!$H418*'Molar absorption spectra'!CD418/10</f>
        <v>0</v>
      </c>
      <c r="CE418" s="68">
        <f>'Light exposure'!$H418*'Molar absorption spectra'!CE418/10</f>
        <v>0</v>
      </c>
      <c r="CF418" s="68">
        <f>'Light exposure'!$H418*'Molar absorption spectra'!CF418/10</f>
        <v>0</v>
      </c>
      <c r="CG418" s="68">
        <f>'Light exposure'!$H418*'Molar absorption spectra'!CG418/10</f>
        <v>0</v>
      </c>
      <c r="CH418" s="68">
        <f>'Light exposure'!$H418*'Molar absorption spectra'!CH418/10</f>
        <v>0</v>
      </c>
      <c r="CI418" s="68">
        <f>'Light exposure'!$H418*'Molar absorption spectra'!CI418/10</f>
        <v>0</v>
      </c>
      <c r="CJ418" s="68">
        <f>'Light exposure'!$H418*'Molar absorption spectra'!CJ418/10</f>
        <v>0</v>
      </c>
      <c r="CK418" s="68">
        <f>'Light exposure'!$H418*'Molar absorption spectra'!CK418/10</f>
        <v>0</v>
      </c>
      <c r="CL418" s="68">
        <f>'Light exposure'!$H418*'Molar absorption spectra'!CL418/10</f>
        <v>0</v>
      </c>
    </row>
    <row r="419" spans="1:90" x14ac:dyDescent="0.35">
      <c r="A419" s="17">
        <v>691</v>
      </c>
      <c r="B419" s="68">
        <f>'Light exposure'!$H419*'Molar absorption spectra'!B419/10</f>
        <v>0</v>
      </c>
      <c r="C419" s="68">
        <f>'Light exposure'!$H419*'Molar absorption spectra'!C419/10</f>
        <v>0</v>
      </c>
      <c r="D419" s="68">
        <f>'Light exposure'!$H419*'Molar absorption spectra'!D419/10</f>
        <v>0</v>
      </c>
      <c r="E419" s="68">
        <f>'Light exposure'!$H419*'Molar absorption spectra'!E419/10</f>
        <v>0</v>
      </c>
      <c r="F419" s="68">
        <f>'Light exposure'!$H419*'Molar absorption spectra'!F419/10</f>
        <v>0</v>
      </c>
      <c r="G419" s="68">
        <f>'Light exposure'!$H419*'Molar absorption spectra'!G419/10</f>
        <v>0</v>
      </c>
      <c r="H419" s="68">
        <f>'Light exposure'!$H419*'Molar absorption spectra'!H419/10</f>
        <v>0</v>
      </c>
      <c r="I419" s="68">
        <f>'Light exposure'!$H419*'Molar absorption spectra'!I419/10</f>
        <v>0</v>
      </c>
      <c r="J419" s="68">
        <f>'Light exposure'!$H419*'Molar absorption spectra'!J419/10</f>
        <v>0</v>
      </c>
      <c r="K419" s="68">
        <f>'Light exposure'!$H419*'Molar absorption spectra'!K419/10</f>
        <v>0</v>
      </c>
      <c r="L419" s="68">
        <f>'Light exposure'!$H419*'Molar absorption spectra'!L419/10</f>
        <v>0</v>
      </c>
      <c r="M419" s="68">
        <f>'Light exposure'!$H419*'Molar absorption spectra'!M419/10</f>
        <v>0</v>
      </c>
      <c r="N419" s="68">
        <f>'Light exposure'!$H419*'Molar absorption spectra'!N419/10</f>
        <v>0</v>
      </c>
      <c r="O419" s="68">
        <f>'Light exposure'!$H419*'Molar absorption spectra'!O419/10</f>
        <v>0</v>
      </c>
      <c r="P419" s="68">
        <f>'Light exposure'!$H419*'Molar absorption spectra'!P419/10</f>
        <v>0</v>
      </c>
      <c r="Q419" s="68">
        <f>'Light exposure'!$H419*'Molar absorption spectra'!Q419/10</f>
        <v>0</v>
      </c>
      <c r="R419" s="68">
        <f>'Light exposure'!$H419*'Molar absorption spectra'!R419/10</f>
        <v>0</v>
      </c>
      <c r="S419" s="68">
        <f>'Light exposure'!$H419*'Molar absorption spectra'!S419/10</f>
        <v>0</v>
      </c>
      <c r="T419" s="68">
        <f>'Light exposure'!$H419*'Molar absorption spectra'!T419/10</f>
        <v>0</v>
      </c>
      <c r="U419" s="68">
        <f>'Light exposure'!$H419*'Molar absorption spectra'!U419/10</f>
        <v>0</v>
      </c>
      <c r="V419" s="68">
        <f>'Light exposure'!$H419*'Molar absorption spectra'!V419/10</f>
        <v>0</v>
      </c>
      <c r="W419" s="68">
        <f>'Light exposure'!$H419*'Molar absorption spectra'!W419/10</f>
        <v>0</v>
      </c>
      <c r="X419" s="68">
        <f>'Light exposure'!$H419*'Molar absorption spectra'!X419/10</f>
        <v>0</v>
      </c>
      <c r="Y419" s="68">
        <f>'Light exposure'!$H419*'Molar absorption spectra'!Y419/10</f>
        <v>0</v>
      </c>
      <c r="Z419" s="68">
        <f>'Light exposure'!$H419*'Molar absorption spectra'!Z419/10</f>
        <v>0</v>
      </c>
      <c r="AA419" s="68">
        <f>'Light exposure'!$H419*'Molar absorption spectra'!AA419/10</f>
        <v>0</v>
      </c>
      <c r="AB419" s="68">
        <f>'Light exposure'!$H419*'Molar absorption spectra'!AB419/10</f>
        <v>0</v>
      </c>
      <c r="AC419" s="68">
        <f>'Light exposure'!$H419*'Molar absorption spectra'!AC419/10</f>
        <v>0</v>
      </c>
      <c r="AD419" s="68">
        <f>'Light exposure'!$H419*'Molar absorption spectra'!AD419/10</f>
        <v>0</v>
      </c>
      <c r="AE419" s="68">
        <f>'Light exposure'!$H419*'Molar absorption spectra'!AE419/10</f>
        <v>0</v>
      </c>
      <c r="AF419" s="68">
        <f>'Light exposure'!$H419*'Molar absorption spectra'!AF419/10</f>
        <v>0</v>
      </c>
      <c r="AG419" s="68">
        <f>'Light exposure'!$H419*'Molar absorption spectra'!AG419/10</f>
        <v>0</v>
      </c>
      <c r="AH419" s="68">
        <f>'Light exposure'!$H419*'Molar absorption spectra'!AH419/10</f>
        <v>0</v>
      </c>
      <c r="AI419" s="68">
        <f>'Light exposure'!$H419*'Molar absorption spectra'!AI419/10</f>
        <v>0</v>
      </c>
      <c r="AJ419" s="68">
        <f>'Light exposure'!$H419*'Molar absorption spectra'!AJ419/10</f>
        <v>0</v>
      </c>
      <c r="AK419" s="68">
        <f>'Light exposure'!$H419*'Molar absorption spectra'!AK419/10</f>
        <v>0</v>
      </c>
      <c r="AL419" s="68">
        <f>'Light exposure'!$H419*'Molar absorption spectra'!AL419/10</f>
        <v>0</v>
      </c>
      <c r="AM419" s="68">
        <f>'Light exposure'!$H419*'Molar absorption spectra'!AM419/10</f>
        <v>0</v>
      </c>
      <c r="AN419" s="68">
        <f>'Light exposure'!$H419*'Molar absorption spectra'!AN419/10</f>
        <v>0</v>
      </c>
      <c r="AO419" s="68">
        <f>'Light exposure'!$H419*'Molar absorption spectra'!AO419/10</f>
        <v>0</v>
      </c>
      <c r="AP419" s="68">
        <f>'Light exposure'!$H419*'Molar absorption spectra'!AP419/10</f>
        <v>0</v>
      </c>
      <c r="AQ419" s="68">
        <f>'Light exposure'!$H419*'Molar absorption spectra'!AQ419/10</f>
        <v>0</v>
      </c>
      <c r="AR419" s="68">
        <f>'Light exposure'!$H419*'Molar absorption spectra'!AR419/10</f>
        <v>0</v>
      </c>
      <c r="AS419" s="68">
        <f>'Light exposure'!$H419*'Molar absorption spectra'!AS419/10</f>
        <v>0</v>
      </c>
      <c r="AT419" s="68">
        <f>'Light exposure'!$H419*'Molar absorption spectra'!AT419/10</f>
        <v>0</v>
      </c>
      <c r="AU419" s="68">
        <f>'Light exposure'!$H419*'Molar absorption spectra'!AU419/10</f>
        <v>0</v>
      </c>
      <c r="AV419" s="68">
        <f>'Light exposure'!$H419*'Molar absorption spectra'!AV419/10</f>
        <v>0</v>
      </c>
      <c r="AW419" s="68">
        <f>'Light exposure'!$H419*'Molar absorption spectra'!AW419/10</f>
        <v>0</v>
      </c>
      <c r="AX419" s="68">
        <f>'Light exposure'!$H419*'Molar absorption spectra'!AX419/10</f>
        <v>0</v>
      </c>
      <c r="AY419" s="68">
        <f>'Light exposure'!$H419*'Molar absorption spectra'!AY419/10</f>
        <v>0</v>
      </c>
      <c r="AZ419" s="68">
        <f>'Light exposure'!$H419*'Molar absorption spectra'!AZ419/10</f>
        <v>0</v>
      </c>
      <c r="BA419" s="68">
        <f>'Light exposure'!$H419*'Molar absorption spectra'!BA419/10</f>
        <v>0</v>
      </c>
      <c r="BB419" s="68">
        <f>'Light exposure'!$H419*'Molar absorption spectra'!BB419/10</f>
        <v>0</v>
      </c>
      <c r="BC419" s="68">
        <f>'Light exposure'!$H419*'Molar absorption spectra'!BC419/10</f>
        <v>0</v>
      </c>
      <c r="BD419" s="68">
        <f>'Light exposure'!$H419*'Molar absorption spectra'!BD419/10</f>
        <v>0</v>
      </c>
      <c r="BE419" s="68">
        <f>'Light exposure'!$H419*'Molar absorption spectra'!BE419/10</f>
        <v>0</v>
      </c>
      <c r="BF419" s="68">
        <f>'Light exposure'!$H419*'Molar absorption spectra'!BF419/10</f>
        <v>0</v>
      </c>
      <c r="BG419" s="68">
        <f>'Light exposure'!$H419*'Molar absorption spectra'!BG419/10</f>
        <v>0</v>
      </c>
      <c r="BH419" s="68">
        <f>'Light exposure'!$H419*'Molar absorption spectra'!BH419/10</f>
        <v>0</v>
      </c>
      <c r="BI419" s="68">
        <f>'Light exposure'!$H419*'Molar absorption spectra'!BI419/10</f>
        <v>0</v>
      </c>
      <c r="BJ419" s="68">
        <f>'Light exposure'!$H419*'Molar absorption spectra'!BJ419/10</f>
        <v>0</v>
      </c>
      <c r="BK419" s="68">
        <f>'Light exposure'!$H419*'Molar absorption spectra'!BK419/10</f>
        <v>0</v>
      </c>
      <c r="BL419" s="68">
        <f>'Light exposure'!$H419*'Molar absorption spectra'!BL419/10</f>
        <v>0</v>
      </c>
      <c r="BM419" s="68">
        <f>'Light exposure'!$H419*'Molar absorption spectra'!BM419/10</f>
        <v>0</v>
      </c>
      <c r="BN419" s="68">
        <f>'Light exposure'!$H419*'Molar absorption spectra'!BN419/10</f>
        <v>0</v>
      </c>
      <c r="BO419" s="68">
        <f>'Light exposure'!$H419*'Molar absorption spectra'!BO419/10</f>
        <v>0</v>
      </c>
      <c r="BP419" s="68">
        <f>'Light exposure'!$H419*'Molar absorption spectra'!BP419/10</f>
        <v>0</v>
      </c>
      <c r="BQ419" s="68">
        <f>'Light exposure'!$H419*'Molar absorption spectra'!BQ419/10</f>
        <v>0</v>
      </c>
      <c r="BR419" s="68">
        <f>'Light exposure'!$H419*'Molar absorption spectra'!BR419/10</f>
        <v>0</v>
      </c>
      <c r="BS419" s="68">
        <f>'Light exposure'!$H419*'Molar absorption spectra'!BS419/10</f>
        <v>0</v>
      </c>
      <c r="BT419" s="68">
        <f>'Light exposure'!$H419*'Molar absorption spectra'!BT419/10</f>
        <v>0</v>
      </c>
      <c r="BU419" s="68">
        <f>'Light exposure'!$H419*'Molar absorption spectra'!BU419/10</f>
        <v>0</v>
      </c>
      <c r="BV419" s="68">
        <f>'Light exposure'!$H419*'Molar absorption spectra'!BV419/10</f>
        <v>0</v>
      </c>
      <c r="BW419" s="68">
        <f>'Light exposure'!$H419*'Molar absorption spectra'!BW419/10</f>
        <v>0</v>
      </c>
      <c r="BX419" s="68">
        <f>'Light exposure'!$H419*'Molar absorption spectra'!BX419/10</f>
        <v>0</v>
      </c>
      <c r="BY419" s="68">
        <f>'Light exposure'!$H419*'Molar absorption spectra'!BY419/10</f>
        <v>0</v>
      </c>
      <c r="BZ419" s="68">
        <f>'Light exposure'!$H419*'Molar absorption spectra'!BZ419/10</f>
        <v>0</v>
      </c>
      <c r="CA419" s="68">
        <f>'Light exposure'!$H419*'Molar absorption spectra'!CA419/10</f>
        <v>0</v>
      </c>
      <c r="CB419" s="68">
        <f>'Light exposure'!$H419*'Molar absorption spectra'!CB419/10</f>
        <v>0</v>
      </c>
      <c r="CC419" s="68">
        <f>'Light exposure'!$H419*'Molar absorption spectra'!CC419/10</f>
        <v>0</v>
      </c>
      <c r="CD419" s="68">
        <f>'Light exposure'!$H419*'Molar absorption spectra'!CD419/10</f>
        <v>0</v>
      </c>
      <c r="CE419" s="68">
        <f>'Light exposure'!$H419*'Molar absorption spectra'!CE419/10</f>
        <v>0</v>
      </c>
      <c r="CF419" s="68">
        <f>'Light exposure'!$H419*'Molar absorption spectra'!CF419/10</f>
        <v>0</v>
      </c>
      <c r="CG419" s="68">
        <f>'Light exposure'!$H419*'Molar absorption spectra'!CG419/10</f>
        <v>0</v>
      </c>
      <c r="CH419" s="68">
        <f>'Light exposure'!$H419*'Molar absorption spectra'!CH419/10</f>
        <v>0</v>
      </c>
      <c r="CI419" s="68">
        <f>'Light exposure'!$H419*'Molar absorption spectra'!CI419/10</f>
        <v>0</v>
      </c>
      <c r="CJ419" s="68">
        <f>'Light exposure'!$H419*'Molar absorption spectra'!CJ419/10</f>
        <v>0</v>
      </c>
      <c r="CK419" s="68">
        <f>'Light exposure'!$H419*'Molar absorption spectra'!CK419/10</f>
        <v>0</v>
      </c>
      <c r="CL419" s="68">
        <f>'Light exposure'!$H419*'Molar absorption spectra'!CL419/10</f>
        <v>0</v>
      </c>
    </row>
    <row r="420" spans="1:90" x14ac:dyDescent="0.35">
      <c r="A420" s="17">
        <v>692</v>
      </c>
      <c r="B420" s="68">
        <f>'Light exposure'!$H420*'Molar absorption spectra'!B420/10</f>
        <v>0</v>
      </c>
      <c r="C420" s="68">
        <f>'Light exposure'!$H420*'Molar absorption spectra'!C420/10</f>
        <v>0</v>
      </c>
      <c r="D420" s="68">
        <f>'Light exposure'!$H420*'Molar absorption spectra'!D420/10</f>
        <v>0</v>
      </c>
      <c r="E420" s="68">
        <f>'Light exposure'!$H420*'Molar absorption spectra'!E420/10</f>
        <v>0</v>
      </c>
      <c r="F420" s="68">
        <f>'Light exposure'!$H420*'Molar absorption spectra'!F420/10</f>
        <v>0</v>
      </c>
      <c r="G420" s="68">
        <f>'Light exposure'!$H420*'Molar absorption spectra'!G420/10</f>
        <v>0</v>
      </c>
      <c r="H420" s="68">
        <f>'Light exposure'!$H420*'Molar absorption spectra'!H420/10</f>
        <v>0</v>
      </c>
      <c r="I420" s="68">
        <f>'Light exposure'!$H420*'Molar absorption spectra'!I420/10</f>
        <v>0</v>
      </c>
      <c r="J420" s="68">
        <f>'Light exposure'!$H420*'Molar absorption spectra'!J420/10</f>
        <v>0</v>
      </c>
      <c r="K420" s="68">
        <f>'Light exposure'!$H420*'Molar absorption spectra'!K420/10</f>
        <v>0</v>
      </c>
      <c r="L420" s="68">
        <f>'Light exposure'!$H420*'Molar absorption spectra'!L420/10</f>
        <v>0</v>
      </c>
      <c r="M420" s="68">
        <f>'Light exposure'!$H420*'Molar absorption spectra'!M420/10</f>
        <v>0</v>
      </c>
      <c r="N420" s="68">
        <f>'Light exposure'!$H420*'Molar absorption spectra'!N420/10</f>
        <v>0</v>
      </c>
      <c r="O420" s="68">
        <f>'Light exposure'!$H420*'Molar absorption spectra'!O420/10</f>
        <v>0</v>
      </c>
      <c r="P420" s="68">
        <f>'Light exposure'!$H420*'Molar absorption spectra'!P420/10</f>
        <v>0</v>
      </c>
      <c r="Q420" s="68">
        <f>'Light exposure'!$H420*'Molar absorption spectra'!Q420/10</f>
        <v>0</v>
      </c>
      <c r="R420" s="68">
        <f>'Light exposure'!$H420*'Molar absorption spectra'!R420/10</f>
        <v>0</v>
      </c>
      <c r="S420" s="68">
        <f>'Light exposure'!$H420*'Molar absorption spectra'!S420/10</f>
        <v>0</v>
      </c>
      <c r="T420" s="68">
        <f>'Light exposure'!$H420*'Molar absorption spectra'!T420/10</f>
        <v>0</v>
      </c>
      <c r="U420" s="68">
        <f>'Light exposure'!$H420*'Molar absorption spectra'!U420/10</f>
        <v>0</v>
      </c>
      <c r="V420" s="68">
        <f>'Light exposure'!$H420*'Molar absorption spectra'!V420/10</f>
        <v>0</v>
      </c>
      <c r="W420" s="68">
        <f>'Light exposure'!$H420*'Molar absorption spectra'!W420/10</f>
        <v>0</v>
      </c>
      <c r="X420" s="68">
        <f>'Light exposure'!$H420*'Molar absorption spectra'!X420/10</f>
        <v>0</v>
      </c>
      <c r="Y420" s="68">
        <f>'Light exposure'!$H420*'Molar absorption spectra'!Y420/10</f>
        <v>0</v>
      </c>
      <c r="Z420" s="68">
        <f>'Light exposure'!$H420*'Molar absorption spectra'!Z420/10</f>
        <v>0</v>
      </c>
      <c r="AA420" s="68">
        <f>'Light exposure'!$H420*'Molar absorption spectra'!AA420/10</f>
        <v>0</v>
      </c>
      <c r="AB420" s="68">
        <f>'Light exposure'!$H420*'Molar absorption spectra'!AB420/10</f>
        <v>0</v>
      </c>
      <c r="AC420" s="68">
        <f>'Light exposure'!$H420*'Molar absorption spectra'!AC420/10</f>
        <v>0</v>
      </c>
      <c r="AD420" s="68">
        <f>'Light exposure'!$H420*'Molar absorption spectra'!AD420/10</f>
        <v>0</v>
      </c>
      <c r="AE420" s="68">
        <f>'Light exposure'!$H420*'Molar absorption spectra'!AE420/10</f>
        <v>0</v>
      </c>
      <c r="AF420" s="68">
        <f>'Light exposure'!$H420*'Molar absorption spectra'!AF420/10</f>
        <v>0</v>
      </c>
      <c r="AG420" s="68">
        <f>'Light exposure'!$H420*'Molar absorption spectra'!AG420/10</f>
        <v>0</v>
      </c>
      <c r="AH420" s="68">
        <f>'Light exposure'!$H420*'Molar absorption spectra'!AH420/10</f>
        <v>0</v>
      </c>
      <c r="AI420" s="68">
        <f>'Light exposure'!$H420*'Molar absorption spectra'!AI420/10</f>
        <v>0</v>
      </c>
      <c r="AJ420" s="68">
        <f>'Light exposure'!$H420*'Molar absorption spectra'!AJ420/10</f>
        <v>0</v>
      </c>
      <c r="AK420" s="68">
        <f>'Light exposure'!$H420*'Molar absorption spectra'!AK420/10</f>
        <v>0</v>
      </c>
      <c r="AL420" s="68">
        <f>'Light exposure'!$H420*'Molar absorption spectra'!AL420/10</f>
        <v>0</v>
      </c>
      <c r="AM420" s="68">
        <f>'Light exposure'!$H420*'Molar absorption spectra'!AM420/10</f>
        <v>0</v>
      </c>
      <c r="AN420" s="68">
        <f>'Light exposure'!$H420*'Molar absorption spectra'!AN420/10</f>
        <v>0</v>
      </c>
      <c r="AO420" s="68">
        <f>'Light exposure'!$H420*'Molar absorption spectra'!AO420/10</f>
        <v>0</v>
      </c>
      <c r="AP420" s="68">
        <f>'Light exposure'!$H420*'Molar absorption spectra'!AP420/10</f>
        <v>0</v>
      </c>
      <c r="AQ420" s="68">
        <f>'Light exposure'!$H420*'Molar absorption spectra'!AQ420/10</f>
        <v>0</v>
      </c>
      <c r="AR420" s="68">
        <f>'Light exposure'!$H420*'Molar absorption spectra'!AR420/10</f>
        <v>0</v>
      </c>
      <c r="AS420" s="68">
        <f>'Light exposure'!$H420*'Molar absorption spectra'!AS420/10</f>
        <v>0</v>
      </c>
      <c r="AT420" s="68">
        <f>'Light exposure'!$H420*'Molar absorption spectra'!AT420/10</f>
        <v>0</v>
      </c>
      <c r="AU420" s="68">
        <f>'Light exposure'!$H420*'Molar absorption spectra'!AU420/10</f>
        <v>0</v>
      </c>
      <c r="AV420" s="68">
        <f>'Light exposure'!$H420*'Molar absorption spectra'!AV420/10</f>
        <v>0</v>
      </c>
      <c r="AW420" s="68">
        <f>'Light exposure'!$H420*'Molar absorption spectra'!AW420/10</f>
        <v>0</v>
      </c>
      <c r="AX420" s="68">
        <f>'Light exposure'!$H420*'Molar absorption spectra'!AX420/10</f>
        <v>0</v>
      </c>
      <c r="AY420" s="68">
        <f>'Light exposure'!$H420*'Molar absorption spectra'!AY420/10</f>
        <v>0</v>
      </c>
      <c r="AZ420" s="68">
        <f>'Light exposure'!$H420*'Molar absorption spectra'!AZ420/10</f>
        <v>0</v>
      </c>
      <c r="BA420" s="68">
        <f>'Light exposure'!$H420*'Molar absorption spectra'!BA420/10</f>
        <v>0</v>
      </c>
      <c r="BB420" s="68">
        <f>'Light exposure'!$H420*'Molar absorption spectra'!BB420/10</f>
        <v>0</v>
      </c>
      <c r="BC420" s="68">
        <f>'Light exposure'!$H420*'Molar absorption spectra'!BC420/10</f>
        <v>0</v>
      </c>
      <c r="BD420" s="68">
        <f>'Light exposure'!$H420*'Molar absorption spectra'!BD420/10</f>
        <v>0</v>
      </c>
      <c r="BE420" s="68">
        <f>'Light exposure'!$H420*'Molar absorption spectra'!BE420/10</f>
        <v>0</v>
      </c>
      <c r="BF420" s="68">
        <f>'Light exposure'!$H420*'Molar absorption spectra'!BF420/10</f>
        <v>0</v>
      </c>
      <c r="BG420" s="68">
        <f>'Light exposure'!$H420*'Molar absorption spectra'!BG420/10</f>
        <v>0</v>
      </c>
      <c r="BH420" s="68">
        <f>'Light exposure'!$H420*'Molar absorption spectra'!BH420/10</f>
        <v>0</v>
      </c>
      <c r="BI420" s="68">
        <f>'Light exposure'!$H420*'Molar absorption spectra'!BI420/10</f>
        <v>0</v>
      </c>
      <c r="BJ420" s="68">
        <f>'Light exposure'!$H420*'Molar absorption spectra'!BJ420/10</f>
        <v>0</v>
      </c>
      <c r="BK420" s="68">
        <f>'Light exposure'!$H420*'Molar absorption spectra'!BK420/10</f>
        <v>0</v>
      </c>
      <c r="BL420" s="68">
        <f>'Light exposure'!$H420*'Molar absorption spectra'!BL420/10</f>
        <v>0</v>
      </c>
      <c r="BM420" s="68">
        <f>'Light exposure'!$H420*'Molar absorption spectra'!BM420/10</f>
        <v>0</v>
      </c>
      <c r="BN420" s="68">
        <f>'Light exposure'!$H420*'Molar absorption spectra'!BN420/10</f>
        <v>0</v>
      </c>
      <c r="BO420" s="68">
        <f>'Light exposure'!$H420*'Molar absorption spectra'!BO420/10</f>
        <v>0</v>
      </c>
      <c r="BP420" s="68">
        <f>'Light exposure'!$H420*'Molar absorption spectra'!BP420/10</f>
        <v>0</v>
      </c>
      <c r="BQ420" s="68">
        <f>'Light exposure'!$H420*'Molar absorption spectra'!BQ420/10</f>
        <v>0</v>
      </c>
      <c r="BR420" s="68">
        <f>'Light exposure'!$H420*'Molar absorption spectra'!BR420/10</f>
        <v>0</v>
      </c>
      <c r="BS420" s="68">
        <f>'Light exposure'!$H420*'Molar absorption spectra'!BS420/10</f>
        <v>0</v>
      </c>
      <c r="BT420" s="68">
        <f>'Light exposure'!$H420*'Molar absorption spectra'!BT420/10</f>
        <v>0</v>
      </c>
      <c r="BU420" s="68">
        <f>'Light exposure'!$H420*'Molar absorption spectra'!BU420/10</f>
        <v>0</v>
      </c>
      <c r="BV420" s="68">
        <f>'Light exposure'!$H420*'Molar absorption spectra'!BV420/10</f>
        <v>0</v>
      </c>
      <c r="BW420" s="68">
        <f>'Light exposure'!$H420*'Molar absorption spectra'!BW420/10</f>
        <v>0</v>
      </c>
      <c r="BX420" s="68">
        <f>'Light exposure'!$H420*'Molar absorption spectra'!BX420/10</f>
        <v>0</v>
      </c>
      <c r="BY420" s="68">
        <f>'Light exposure'!$H420*'Molar absorption spectra'!BY420/10</f>
        <v>0</v>
      </c>
      <c r="BZ420" s="68">
        <f>'Light exposure'!$H420*'Molar absorption spectra'!BZ420/10</f>
        <v>0</v>
      </c>
      <c r="CA420" s="68">
        <f>'Light exposure'!$H420*'Molar absorption spectra'!CA420/10</f>
        <v>0</v>
      </c>
      <c r="CB420" s="68">
        <f>'Light exposure'!$H420*'Molar absorption spectra'!CB420/10</f>
        <v>0</v>
      </c>
      <c r="CC420" s="68">
        <f>'Light exposure'!$H420*'Molar absorption spectra'!CC420/10</f>
        <v>0</v>
      </c>
      <c r="CD420" s="68">
        <f>'Light exposure'!$H420*'Molar absorption spectra'!CD420/10</f>
        <v>0</v>
      </c>
      <c r="CE420" s="68">
        <f>'Light exposure'!$H420*'Molar absorption spectra'!CE420/10</f>
        <v>0</v>
      </c>
      <c r="CF420" s="68">
        <f>'Light exposure'!$H420*'Molar absorption spectra'!CF420/10</f>
        <v>0</v>
      </c>
      <c r="CG420" s="68">
        <f>'Light exposure'!$H420*'Molar absorption spectra'!CG420/10</f>
        <v>0</v>
      </c>
      <c r="CH420" s="68">
        <f>'Light exposure'!$H420*'Molar absorption spectra'!CH420/10</f>
        <v>0</v>
      </c>
      <c r="CI420" s="68">
        <f>'Light exposure'!$H420*'Molar absorption spectra'!CI420/10</f>
        <v>0</v>
      </c>
      <c r="CJ420" s="68">
        <f>'Light exposure'!$H420*'Molar absorption spectra'!CJ420/10</f>
        <v>0</v>
      </c>
      <c r="CK420" s="68">
        <f>'Light exposure'!$H420*'Molar absorption spectra'!CK420/10</f>
        <v>0</v>
      </c>
      <c r="CL420" s="68">
        <f>'Light exposure'!$H420*'Molar absorption spectra'!CL420/10</f>
        <v>0</v>
      </c>
    </row>
    <row r="421" spans="1:90" x14ac:dyDescent="0.35">
      <c r="A421" s="17">
        <v>693</v>
      </c>
      <c r="B421" s="68">
        <f>'Light exposure'!$H421*'Molar absorption spectra'!B421/10</f>
        <v>0</v>
      </c>
      <c r="C421" s="68">
        <f>'Light exposure'!$H421*'Molar absorption spectra'!C421/10</f>
        <v>0</v>
      </c>
      <c r="D421" s="68">
        <f>'Light exposure'!$H421*'Molar absorption spectra'!D421/10</f>
        <v>0</v>
      </c>
      <c r="E421" s="68">
        <f>'Light exposure'!$H421*'Molar absorption spectra'!E421/10</f>
        <v>0</v>
      </c>
      <c r="F421" s="68">
        <f>'Light exposure'!$H421*'Molar absorption spectra'!F421/10</f>
        <v>0</v>
      </c>
      <c r="G421" s="68">
        <f>'Light exposure'!$H421*'Molar absorption spectra'!G421/10</f>
        <v>0</v>
      </c>
      <c r="H421" s="68">
        <f>'Light exposure'!$H421*'Molar absorption spectra'!H421/10</f>
        <v>0</v>
      </c>
      <c r="I421" s="68">
        <f>'Light exposure'!$H421*'Molar absorption spectra'!I421/10</f>
        <v>0</v>
      </c>
      <c r="J421" s="68">
        <f>'Light exposure'!$H421*'Molar absorption spectra'!J421/10</f>
        <v>0</v>
      </c>
      <c r="K421" s="68">
        <f>'Light exposure'!$H421*'Molar absorption spectra'!K421/10</f>
        <v>0</v>
      </c>
      <c r="L421" s="68">
        <f>'Light exposure'!$H421*'Molar absorption spectra'!L421/10</f>
        <v>0</v>
      </c>
      <c r="M421" s="68">
        <f>'Light exposure'!$H421*'Molar absorption spectra'!M421/10</f>
        <v>0</v>
      </c>
      <c r="N421" s="68">
        <f>'Light exposure'!$H421*'Molar absorption spectra'!N421/10</f>
        <v>0</v>
      </c>
      <c r="O421" s="68">
        <f>'Light exposure'!$H421*'Molar absorption spectra'!O421/10</f>
        <v>0</v>
      </c>
      <c r="P421" s="68">
        <f>'Light exposure'!$H421*'Molar absorption spectra'!P421/10</f>
        <v>0</v>
      </c>
      <c r="Q421" s="68">
        <f>'Light exposure'!$H421*'Molar absorption spectra'!Q421/10</f>
        <v>0</v>
      </c>
      <c r="R421" s="68">
        <f>'Light exposure'!$H421*'Molar absorption spectra'!R421/10</f>
        <v>0</v>
      </c>
      <c r="S421" s="68">
        <f>'Light exposure'!$H421*'Molar absorption spectra'!S421/10</f>
        <v>0</v>
      </c>
      <c r="T421" s="68">
        <f>'Light exposure'!$H421*'Molar absorption spectra'!T421/10</f>
        <v>0</v>
      </c>
      <c r="U421" s="68">
        <f>'Light exposure'!$H421*'Molar absorption spectra'!U421/10</f>
        <v>0</v>
      </c>
      <c r="V421" s="68">
        <f>'Light exposure'!$H421*'Molar absorption spectra'!V421/10</f>
        <v>0</v>
      </c>
      <c r="W421" s="68">
        <f>'Light exposure'!$H421*'Molar absorption spectra'!W421/10</f>
        <v>0</v>
      </c>
      <c r="X421" s="68">
        <f>'Light exposure'!$H421*'Molar absorption spectra'!X421/10</f>
        <v>0</v>
      </c>
      <c r="Y421" s="68">
        <f>'Light exposure'!$H421*'Molar absorption spectra'!Y421/10</f>
        <v>0</v>
      </c>
      <c r="Z421" s="68">
        <f>'Light exposure'!$H421*'Molar absorption spectra'!Z421/10</f>
        <v>0</v>
      </c>
      <c r="AA421" s="68">
        <f>'Light exposure'!$H421*'Molar absorption spectra'!AA421/10</f>
        <v>0</v>
      </c>
      <c r="AB421" s="68">
        <f>'Light exposure'!$H421*'Molar absorption spectra'!AB421/10</f>
        <v>0</v>
      </c>
      <c r="AC421" s="68">
        <f>'Light exposure'!$H421*'Molar absorption spectra'!AC421/10</f>
        <v>0</v>
      </c>
      <c r="AD421" s="68">
        <f>'Light exposure'!$H421*'Molar absorption spectra'!AD421/10</f>
        <v>0</v>
      </c>
      <c r="AE421" s="68">
        <f>'Light exposure'!$H421*'Molar absorption spectra'!AE421/10</f>
        <v>0</v>
      </c>
      <c r="AF421" s="68">
        <f>'Light exposure'!$H421*'Molar absorption spectra'!AF421/10</f>
        <v>0</v>
      </c>
      <c r="AG421" s="68">
        <f>'Light exposure'!$H421*'Molar absorption spectra'!AG421/10</f>
        <v>0</v>
      </c>
      <c r="AH421" s="68">
        <f>'Light exposure'!$H421*'Molar absorption spectra'!AH421/10</f>
        <v>0</v>
      </c>
      <c r="AI421" s="68">
        <f>'Light exposure'!$H421*'Molar absorption spectra'!AI421/10</f>
        <v>0</v>
      </c>
      <c r="AJ421" s="68">
        <f>'Light exposure'!$H421*'Molar absorption spectra'!AJ421/10</f>
        <v>0</v>
      </c>
      <c r="AK421" s="68">
        <f>'Light exposure'!$H421*'Molar absorption spectra'!AK421/10</f>
        <v>0</v>
      </c>
      <c r="AL421" s="68">
        <f>'Light exposure'!$H421*'Molar absorption spectra'!AL421/10</f>
        <v>0</v>
      </c>
      <c r="AM421" s="68">
        <f>'Light exposure'!$H421*'Molar absorption spectra'!AM421/10</f>
        <v>0</v>
      </c>
      <c r="AN421" s="68">
        <f>'Light exposure'!$H421*'Molar absorption spectra'!AN421/10</f>
        <v>0</v>
      </c>
      <c r="AO421" s="68">
        <f>'Light exposure'!$H421*'Molar absorption spectra'!AO421/10</f>
        <v>0</v>
      </c>
      <c r="AP421" s="68">
        <f>'Light exposure'!$H421*'Molar absorption spectra'!AP421/10</f>
        <v>0</v>
      </c>
      <c r="AQ421" s="68">
        <f>'Light exposure'!$H421*'Molar absorption spectra'!AQ421/10</f>
        <v>0</v>
      </c>
      <c r="AR421" s="68">
        <f>'Light exposure'!$H421*'Molar absorption spectra'!AR421/10</f>
        <v>0</v>
      </c>
      <c r="AS421" s="68">
        <f>'Light exposure'!$H421*'Molar absorption spectra'!AS421/10</f>
        <v>0</v>
      </c>
      <c r="AT421" s="68">
        <f>'Light exposure'!$H421*'Molar absorption spectra'!AT421/10</f>
        <v>0</v>
      </c>
      <c r="AU421" s="68">
        <f>'Light exposure'!$H421*'Molar absorption spectra'!AU421/10</f>
        <v>0</v>
      </c>
      <c r="AV421" s="68">
        <f>'Light exposure'!$H421*'Molar absorption spectra'!AV421/10</f>
        <v>0</v>
      </c>
      <c r="AW421" s="68">
        <f>'Light exposure'!$H421*'Molar absorption spectra'!AW421/10</f>
        <v>0</v>
      </c>
      <c r="AX421" s="68">
        <f>'Light exposure'!$H421*'Molar absorption spectra'!AX421/10</f>
        <v>0</v>
      </c>
      <c r="AY421" s="68">
        <f>'Light exposure'!$H421*'Molar absorption spectra'!AY421/10</f>
        <v>0</v>
      </c>
      <c r="AZ421" s="68">
        <f>'Light exposure'!$H421*'Molar absorption spectra'!AZ421/10</f>
        <v>0</v>
      </c>
      <c r="BA421" s="68">
        <f>'Light exposure'!$H421*'Molar absorption spectra'!BA421/10</f>
        <v>0</v>
      </c>
      <c r="BB421" s="68">
        <f>'Light exposure'!$H421*'Molar absorption spectra'!BB421/10</f>
        <v>0</v>
      </c>
      <c r="BC421" s="68">
        <f>'Light exposure'!$H421*'Molar absorption spectra'!BC421/10</f>
        <v>0</v>
      </c>
      <c r="BD421" s="68">
        <f>'Light exposure'!$H421*'Molar absorption spectra'!BD421/10</f>
        <v>0</v>
      </c>
      <c r="BE421" s="68">
        <f>'Light exposure'!$H421*'Molar absorption spectra'!BE421/10</f>
        <v>0</v>
      </c>
      <c r="BF421" s="68">
        <f>'Light exposure'!$H421*'Molar absorption spectra'!BF421/10</f>
        <v>0</v>
      </c>
      <c r="BG421" s="68">
        <f>'Light exposure'!$H421*'Molar absorption spectra'!BG421/10</f>
        <v>0</v>
      </c>
      <c r="BH421" s="68">
        <f>'Light exposure'!$H421*'Molar absorption spectra'!BH421/10</f>
        <v>0</v>
      </c>
      <c r="BI421" s="68">
        <f>'Light exposure'!$H421*'Molar absorption spectra'!BI421/10</f>
        <v>0</v>
      </c>
      <c r="BJ421" s="68">
        <f>'Light exposure'!$H421*'Molar absorption spectra'!BJ421/10</f>
        <v>0</v>
      </c>
      <c r="BK421" s="68">
        <f>'Light exposure'!$H421*'Molar absorption spectra'!BK421/10</f>
        <v>0</v>
      </c>
      <c r="BL421" s="68">
        <f>'Light exposure'!$H421*'Molar absorption spectra'!BL421/10</f>
        <v>0</v>
      </c>
      <c r="BM421" s="68">
        <f>'Light exposure'!$H421*'Molar absorption spectra'!BM421/10</f>
        <v>0</v>
      </c>
      <c r="BN421" s="68">
        <f>'Light exposure'!$H421*'Molar absorption spectra'!BN421/10</f>
        <v>0</v>
      </c>
      <c r="BO421" s="68">
        <f>'Light exposure'!$H421*'Molar absorption spectra'!BO421/10</f>
        <v>0</v>
      </c>
      <c r="BP421" s="68">
        <f>'Light exposure'!$H421*'Molar absorption spectra'!BP421/10</f>
        <v>0</v>
      </c>
      <c r="BQ421" s="68">
        <f>'Light exposure'!$H421*'Molar absorption spectra'!BQ421/10</f>
        <v>0</v>
      </c>
      <c r="BR421" s="68">
        <f>'Light exposure'!$H421*'Molar absorption spectra'!BR421/10</f>
        <v>0</v>
      </c>
      <c r="BS421" s="68">
        <f>'Light exposure'!$H421*'Molar absorption spectra'!BS421/10</f>
        <v>0</v>
      </c>
      <c r="BT421" s="68">
        <f>'Light exposure'!$H421*'Molar absorption spectra'!BT421/10</f>
        <v>0</v>
      </c>
      <c r="BU421" s="68">
        <f>'Light exposure'!$H421*'Molar absorption spectra'!BU421/10</f>
        <v>0</v>
      </c>
      <c r="BV421" s="68">
        <f>'Light exposure'!$H421*'Molar absorption spectra'!BV421/10</f>
        <v>0</v>
      </c>
      <c r="BW421" s="68">
        <f>'Light exposure'!$H421*'Molar absorption spectra'!BW421/10</f>
        <v>0</v>
      </c>
      <c r="BX421" s="68">
        <f>'Light exposure'!$H421*'Molar absorption spectra'!BX421/10</f>
        <v>0</v>
      </c>
      <c r="BY421" s="68">
        <f>'Light exposure'!$H421*'Molar absorption spectra'!BY421/10</f>
        <v>0</v>
      </c>
      <c r="BZ421" s="68">
        <f>'Light exposure'!$H421*'Molar absorption spectra'!BZ421/10</f>
        <v>0</v>
      </c>
      <c r="CA421" s="68">
        <f>'Light exposure'!$H421*'Molar absorption spectra'!CA421/10</f>
        <v>0</v>
      </c>
      <c r="CB421" s="68">
        <f>'Light exposure'!$H421*'Molar absorption spectra'!CB421/10</f>
        <v>0</v>
      </c>
      <c r="CC421" s="68">
        <f>'Light exposure'!$H421*'Molar absorption spectra'!CC421/10</f>
        <v>0</v>
      </c>
      <c r="CD421" s="68">
        <f>'Light exposure'!$H421*'Molar absorption spectra'!CD421/10</f>
        <v>0</v>
      </c>
      <c r="CE421" s="68">
        <f>'Light exposure'!$H421*'Molar absorption spectra'!CE421/10</f>
        <v>0</v>
      </c>
      <c r="CF421" s="68">
        <f>'Light exposure'!$H421*'Molar absorption spectra'!CF421/10</f>
        <v>0</v>
      </c>
      <c r="CG421" s="68">
        <f>'Light exposure'!$H421*'Molar absorption spectra'!CG421/10</f>
        <v>0</v>
      </c>
      <c r="CH421" s="68">
        <f>'Light exposure'!$H421*'Molar absorption spectra'!CH421/10</f>
        <v>0</v>
      </c>
      <c r="CI421" s="68">
        <f>'Light exposure'!$H421*'Molar absorption spectra'!CI421/10</f>
        <v>0</v>
      </c>
      <c r="CJ421" s="68">
        <f>'Light exposure'!$H421*'Molar absorption spectra'!CJ421/10</f>
        <v>0</v>
      </c>
      <c r="CK421" s="68">
        <f>'Light exposure'!$H421*'Molar absorption spectra'!CK421/10</f>
        <v>0</v>
      </c>
      <c r="CL421" s="68">
        <f>'Light exposure'!$H421*'Molar absorption spectra'!CL421/10</f>
        <v>0</v>
      </c>
    </row>
    <row r="422" spans="1:90" x14ac:dyDescent="0.35">
      <c r="A422" s="17">
        <v>694</v>
      </c>
      <c r="B422" s="68">
        <f>'Light exposure'!$H422*'Molar absorption spectra'!B422/10</f>
        <v>0</v>
      </c>
      <c r="C422" s="68">
        <f>'Light exposure'!$H422*'Molar absorption spectra'!C422/10</f>
        <v>0</v>
      </c>
      <c r="D422" s="68">
        <f>'Light exposure'!$H422*'Molar absorption spectra'!D422/10</f>
        <v>0</v>
      </c>
      <c r="E422" s="68">
        <f>'Light exposure'!$H422*'Molar absorption spectra'!E422/10</f>
        <v>0</v>
      </c>
      <c r="F422" s="68">
        <f>'Light exposure'!$H422*'Molar absorption spectra'!F422/10</f>
        <v>0</v>
      </c>
      <c r="G422" s="68">
        <f>'Light exposure'!$H422*'Molar absorption spectra'!G422/10</f>
        <v>0</v>
      </c>
      <c r="H422" s="68">
        <f>'Light exposure'!$H422*'Molar absorption spectra'!H422/10</f>
        <v>0</v>
      </c>
      <c r="I422" s="68">
        <f>'Light exposure'!$H422*'Molar absorption spectra'!I422/10</f>
        <v>0</v>
      </c>
      <c r="J422" s="68">
        <f>'Light exposure'!$H422*'Molar absorption spectra'!J422/10</f>
        <v>0</v>
      </c>
      <c r="K422" s="68">
        <f>'Light exposure'!$H422*'Molar absorption spectra'!K422/10</f>
        <v>0</v>
      </c>
      <c r="L422" s="68">
        <f>'Light exposure'!$H422*'Molar absorption spectra'!L422/10</f>
        <v>0</v>
      </c>
      <c r="M422" s="68">
        <f>'Light exposure'!$H422*'Molar absorption spectra'!M422/10</f>
        <v>0</v>
      </c>
      <c r="N422" s="68">
        <f>'Light exposure'!$H422*'Molar absorption spectra'!N422/10</f>
        <v>0</v>
      </c>
      <c r="O422" s="68">
        <f>'Light exposure'!$H422*'Molar absorption spectra'!O422/10</f>
        <v>0</v>
      </c>
      <c r="P422" s="68">
        <f>'Light exposure'!$H422*'Molar absorption spectra'!P422/10</f>
        <v>0</v>
      </c>
      <c r="Q422" s="68">
        <f>'Light exposure'!$H422*'Molar absorption spectra'!Q422/10</f>
        <v>0</v>
      </c>
      <c r="R422" s="68">
        <f>'Light exposure'!$H422*'Molar absorption spectra'!R422/10</f>
        <v>0</v>
      </c>
      <c r="S422" s="68">
        <f>'Light exposure'!$H422*'Molar absorption spectra'!S422/10</f>
        <v>0</v>
      </c>
      <c r="T422" s="68">
        <f>'Light exposure'!$H422*'Molar absorption spectra'!T422/10</f>
        <v>0</v>
      </c>
      <c r="U422" s="68">
        <f>'Light exposure'!$H422*'Molar absorption spectra'!U422/10</f>
        <v>0</v>
      </c>
      <c r="V422" s="68">
        <f>'Light exposure'!$H422*'Molar absorption spectra'!V422/10</f>
        <v>0</v>
      </c>
      <c r="W422" s="68">
        <f>'Light exposure'!$H422*'Molar absorption spectra'!W422/10</f>
        <v>0</v>
      </c>
      <c r="X422" s="68">
        <f>'Light exposure'!$H422*'Molar absorption spectra'!X422/10</f>
        <v>0</v>
      </c>
      <c r="Y422" s="68">
        <f>'Light exposure'!$H422*'Molar absorption spectra'!Y422/10</f>
        <v>0</v>
      </c>
      <c r="Z422" s="68">
        <f>'Light exposure'!$H422*'Molar absorption spectra'!Z422/10</f>
        <v>0</v>
      </c>
      <c r="AA422" s="68">
        <f>'Light exposure'!$H422*'Molar absorption spectra'!AA422/10</f>
        <v>0</v>
      </c>
      <c r="AB422" s="68">
        <f>'Light exposure'!$H422*'Molar absorption spectra'!AB422/10</f>
        <v>0</v>
      </c>
      <c r="AC422" s="68">
        <f>'Light exposure'!$H422*'Molar absorption spectra'!AC422/10</f>
        <v>0</v>
      </c>
      <c r="AD422" s="68">
        <f>'Light exposure'!$H422*'Molar absorption spectra'!AD422/10</f>
        <v>0</v>
      </c>
      <c r="AE422" s="68">
        <f>'Light exposure'!$H422*'Molar absorption spectra'!AE422/10</f>
        <v>0</v>
      </c>
      <c r="AF422" s="68">
        <f>'Light exposure'!$H422*'Molar absorption spectra'!AF422/10</f>
        <v>0</v>
      </c>
      <c r="AG422" s="68">
        <f>'Light exposure'!$H422*'Molar absorption spectra'!AG422/10</f>
        <v>0</v>
      </c>
      <c r="AH422" s="68">
        <f>'Light exposure'!$H422*'Molar absorption spectra'!AH422/10</f>
        <v>0</v>
      </c>
      <c r="AI422" s="68">
        <f>'Light exposure'!$H422*'Molar absorption spectra'!AI422/10</f>
        <v>0</v>
      </c>
      <c r="AJ422" s="68">
        <f>'Light exposure'!$H422*'Molar absorption spectra'!AJ422/10</f>
        <v>0</v>
      </c>
      <c r="AK422" s="68">
        <f>'Light exposure'!$H422*'Molar absorption spectra'!AK422/10</f>
        <v>0</v>
      </c>
      <c r="AL422" s="68">
        <f>'Light exposure'!$H422*'Molar absorption spectra'!AL422/10</f>
        <v>0</v>
      </c>
      <c r="AM422" s="68">
        <f>'Light exposure'!$H422*'Molar absorption spectra'!AM422/10</f>
        <v>0</v>
      </c>
      <c r="AN422" s="68">
        <f>'Light exposure'!$H422*'Molar absorption spectra'!AN422/10</f>
        <v>0</v>
      </c>
      <c r="AO422" s="68">
        <f>'Light exposure'!$H422*'Molar absorption spectra'!AO422/10</f>
        <v>0</v>
      </c>
      <c r="AP422" s="68">
        <f>'Light exposure'!$H422*'Molar absorption spectra'!AP422/10</f>
        <v>0</v>
      </c>
      <c r="AQ422" s="68">
        <f>'Light exposure'!$H422*'Molar absorption spectra'!AQ422/10</f>
        <v>0</v>
      </c>
      <c r="AR422" s="68">
        <f>'Light exposure'!$H422*'Molar absorption spectra'!AR422/10</f>
        <v>0</v>
      </c>
      <c r="AS422" s="68">
        <f>'Light exposure'!$H422*'Molar absorption spectra'!AS422/10</f>
        <v>0</v>
      </c>
      <c r="AT422" s="68">
        <f>'Light exposure'!$H422*'Molar absorption spectra'!AT422/10</f>
        <v>0</v>
      </c>
      <c r="AU422" s="68">
        <f>'Light exposure'!$H422*'Molar absorption spectra'!AU422/10</f>
        <v>0</v>
      </c>
      <c r="AV422" s="68">
        <f>'Light exposure'!$H422*'Molar absorption spectra'!AV422/10</f>
        <v>0</v>
      </c>
      <c r="AW422" s="68">
        <f>'Light exposure'!$H422*'Molar absorption spectra'!AW422/10</f>
        <v>0</v>
      </c>
      <c r="AX422" s="68">
        <f>'Light exposure'!$H422*'Molar absorption spectra'!AX422/10</f>
        <v>0</v>
      </c>
      <c r="AY422" s="68">
        <f>'Light exposure'!$H422*'Molar absorption spectra'!AY422/10</f>
        <v>0</v>
      </c>
      <c r="AZ422" s="68">
        <f>'Light exposure'!$H422*'Molar absorption spectra'!AZ422/10</f>
        <v>0</v>
      </c>
      <c r="BA422" s="68">
        <f>'Light exposure'!$H422*'Molar absorption spectra'!BA422/10</f>
        <v>0</v>
      </c>
      <c r="BB422" s="68">
        <f>'Light exposure'!$H422*'Molar absorption spectra'!BB422/10</f>
        <v>0</v>
      </c>
      <c r="BC422" s="68">
        <f>'Light exposure'!$H422*'Molar absorption spectra'!BC422/10</f>
        <v>0</v>
      </c>
      <c r="BD422" s="68">
        <f>'Light exposure'!$H422*'Molar absorption spectra'!BD422/10</f>
        <v>0</v>
      </c>
      <c r="BE422" s="68">
        <f>'Light exposure'!$H422*'Molar absorption spectra'!BE422/10</f>
        <v>0</v>
      </c>
      <c r="BF422" s="68">
        <f>'Light exposure'!$H422*'Molar absorption spectra'!BF422/10</f>
        <v>0</v>
      </c>
      <c r="BG422" s="68">
        <f>'Light exposure'!$H422*'Molar absorption spectra'!BG422/10</f>
        <v>0</v>
      </c>
      <c r="BH422" s="68">
        <f>'Light exposure'!$H422*'Molar absorption spectra'!BH422/10</f>
        <v>0</v>
      </c>
      <c r="BI422" s="68">
        <f>'Light exposure'!$H422*'Molar absorption spectra'!BI422/10</f>
        <v>0</v>
      </c>
      <c r="BJ422" s="68">
        <f>'Light exposure'!$H422*'Molar absorption spectra'!BJ422/10</f>
        <v>0</v>
      </c>
      <c r="BK422" s="68">
        <f>'Light exposure'!$H422*'Molar absorption spectra'!BK422/10</f>
        <v>0</v>
      </c>
      <c r="BL422" s="68">
        <f>'Light exposure'!$H422*'Molar absorption spectra'!BL422/10</f>
        <v>0</v>
      </c>
      <c r="BM422" s="68">
        <f>'Light exposure'!$H422*'Molar absorption spectra'!BM422/10</f>
        <v>0</v>
      </c>
      <c r="BN422" s="68">
        <f>'Light exposure'!$H422*'Molar absorption spectra'!BN422/10</f>
        <v>0</v>
      </c>
      <c r="BO422" s="68">
        <f>'Light exposure'!$H422*'Molar absorption spectra'!BO422/10</f>
        <v>0</v>
      </c>
      <c r="BP422" s="68">
        <f>'Light exposure'!$H422*'Molar absorption spectra'!BP422/10</f>
        <v>0</v>
      </c>
      <c r="BQ422" s="68">
        <f>'Light exposure'!$H422*'Molar absorption spectra'!BQ422/10</f>
        <v>0</v>
      </c>
      <c r="BR422" s="68">
        <f>'Light exposure'!$H422*'Molar absorption spectra'!BR422/10</f>
        <v>0</v>
      </c>
      <c r="BS422" s="68">
        <f>'Light exposure'!$H422*'Molar absorption spectra'!BS422/10</f>
        <v>0</v>
      </c>
      <c r="BT422" s="68">
        <f>'Light exposure'!$H422*'Molar absorption spectra'!BT422/10</f>
        <v>0</v>
      </c>
      <c r="BU422" s="68">
        <f>'Light exposure'!$H422*'Molar absorption spectra'!BU422/10</f>
        <v>0</v>
      </c>
      <c r="BV422" s="68">
        <f>'Light exposure'!$H422*'Molar absorption spectra'!BV422/10</f>
        <v>0</v>
      </c>
      <c r="BW422" s="68">
        <f>'Light exposure'!$H422*'Molar absorption spectra'!BW422/10</f>
        <v>0</v>
      </c>
      <c r="BX422" s="68">
        <f>'Light exposure'!$H422*'Molar absorption spectra'!BX422/10</f>
        <v>0</v>
      </c>
      <c r="BY422" s="68">
        <f>'Light exposure'!$H422*'Molar absorption spectra'!BY422/10</f>
        <v>0</v>
      </c>
      <c r="BZ422" s="68">
        <f>'Light exposure'!$H422*'Molar absorption spectra'!BZ422/10</f>
        <v>0</v>
      </c>
      <c r="CA422" s="68">
        <f>'Light exposure'!$H422*'Molar absorption spectra'!CA422/10</f>
        <v>0</v>
      </c>
      <c r="CB422" s="68">
        <f>'Light exposure'!$H422*'Molar absorption spectra'!CB422/10</f>
        <v>0</v>
      </c>
      <c r="CC422" s="68">
        <f>'Light exposure'!$H422*'Molar absorption spectra'!CC422/10</f>
        <v>0</v>
      </c>
      <c r="CD422" s="68">
        <f>'Light exposure'!$H422*'Molar absorption spectra'!CD422/10</f>
        <v>0</v>
      </c>
      <c r="CE422" s="68">
        <f>'Light exposure'!$H422*'Molar absorption spectra'!CE422/10</f>
        <v>0</v>
      </c>
      <c r="CF422" s="68">
        <f>'Light exposure'!$H422*'Molar absorption spectra'!CF422/10</f>
        <v>0</v>
      </c>
      <c r="CG422" s="68">
        <f>'Light exposure'!$H422*'Molar absorption spectra'!CG422/10</f>
        <v>0</v>
      </c>
      <c r="CH422" s="68">
        <f>'Light exposure'!$H422*'Molar absorption spectra'!CH422/10</f>
        <v>0</v>
      </c>
      <c r="CI422" s="68">
        <f>'Light exposure'!$H422*'Molar absorption spectra'!CI422/10</f>
        <v>0</v>
      </c>
      <c r="CJ422" s="68">
        <f>'Light exposure'!$H422*'Molar absorption spectra'!CJ422/10</f>
        <v>0</v>
      </c>
      <c r="CK422" s="68">
        <f>'Light exposure'!$H422*'Molar absorption spectra'!CK422/10</f>
        <v>0</v>
      </c>
      <c r="CL422" s="68">
        <f>'Light exposure'!$H422*'Molar absorption spectra'!CL422/10</f>
        <v>0</v>
      </c>
    </row>
    <row r="423" spans="1:90" x14ac:dyDescent="0.35">
      <c r="A423" s="17">
        <v>695</v>
      </c>
      <c r="B423" s="68">
        <f>'Light exposure'!$H423*'Molar absorption spectra'!B423/10</f>
        <v>0</v>
      </c>
      <c r="C423" s="68">
        <f>'Light exposure'!$H423*'Molar absorption spectra'!C423/10</f>
        <v>0</v>
      </c>
      <c r="D423" s="68">
        <f>'Light exposure'!$H423*'Molar absorption spectra'!D423/10</f>
        <v>0</v>
      </c>
      <c r="E423" s="68">
        <f>'Light exposure'!$H423*'Molar absorption spectra'!E423/10</f>
        <v>0</v>
      </c>
      <c r="F423" s="68">
        <f>'Light exposure'!$H423*'Molar absorption spectra'!F423/10</f>
        <v>0</v>
      </c>
      <c r="G423" s="68">
        <f>'Light exposure'!$H423*'Molar absorption spectra'!G423/10</f>
        <v>0</v>
      </c>
      <c r="H423" s="68">
        <f>'Light exposure'!$H423*'Molar absorption spectra'!H423/10</f>
        <v>0</v>
      </c>
      <c r="I423" s="68">
        <f>'Light exposure'!$H423*'Molar absorption spectra'!I423/10</f>
        <v>0</v>
      </c>
      <c r="J423" s="68">
        <f>'Light exposure'!$H423*'Molar absorption spectra'!J423/10</f>
        <v>0</v>
      </c>
      <c r="K423" s="68">
        <f>'Light exposure'!$H423*'Molar absorption spectra'!K423/10</f>
        <v>0</v>
      </c>
      <c r="L423" s="68">
        <f>'Light exposure'!$H423*'Molar absorption spectra'!L423/10</f>
        <v>0</v>
      </c>
      <c r="M423" s="68">
        <f>'Light exposure'!$H423*'Molar absorption spectra'!M423/10</f>
        <v>0</v>
      </c>
      <c r="N423" s="68">
        <f>'Light exposure'!$H423*'Molar absorption spectra'!N423/10</f>
        <v>0</v>
      </c>
      <c r="O423" s="68">
        <f>'Light exposure'!$H423*'Molar absorption spectra'!O423/10</f>
        <v>0</v>
      </c>
      <c r="P423" s="68">
        <f>'Light exposure'!$H423*'Molar absorption spectra'!P423/10</f>
        <v>0</v>
      </c>
      <c r="Q423" s="68">
        <f>'Light exposure'!$H423*'Molar absorption spectra'!Q423/10</f>
        <v>0</v>
      </c>
      <c r="R423" s="68">
        <f>'Light exposure'!$H423*'Molar absorption spectra'!R423/10</f>
        <v>0</v>
      </c>
      <c r="S423" s="68">
        <f>'Light exposure'!$H423*'Molar absorption spectra'!S423/10</f>
        <v>0</v>
      </c>
      <c r="T423" s="68">
        <f>'Light exposure'!$H423*'Molar absorption spectra'!T423/10</f>
        <v>0</v>
      </c>
      <c r="U423" s="68">
        <f>'Light exposure'!$H423*'Molar absorption spectra'!U423/10</f>
        <v>0</v>
      </c>
      <c r="V423" s="68">
        <f>'Light exposure'!$H423*'Molar absorption spectra'!V423/10</f>
        <v>0</v>
      </c>
      <c r="W423" s="68">
        <f>'Light exposure'!$H423*'Molar absorption spectra'!W423/10</f>
        <v>0</v>
      </c>
      <c r="X423" s="68">
        <f>'Light exposure'!$H423*'Molar absorption spectra'!X423/10</f>
        <v>0</v>
      </c>
      <c r="Y423" s="68">
        <f>'Light exposure'!$H423*'Molar absorption spectra'!Y423/10</f>
        <v>0</v>
      </c>
      <c r="Z423" s="68">
        <f>'Light exposure'!$H423*'Molar absorption spectra'!Z423/10</f>
        <v>0</v>
      </c>
      <c r="AA423" s="68">
        <f>'Light exposure'!$H423*'Molar absorption spectra'!AA423/10</f>
        <v>0</v>
      </c>
      <c r="AB423" s="68">
        <f>'Light exposure'!$H423*'Molar absorption spectra'!AB423/10</f>
        <v>0</v>
      </c>
      <c r="AC423" s="68">
        <f>'Light exposure'!$H423*'Molar absorption spectra'!AC423/10</f>
        <v>0</v>
      </c>
      <c r="AD423" s="68">
        <f>'Light exposure'!$H423*'Molar absorption spectra'!AD423/10</f>
        <v>0</v>
      </c>
      <c r="AE423" s="68">
        <f>'Light exposure'!$H423*'Molar absorption spectra'!AE423/10</f>
        <v>0</v>
      </c>
      <c r="AF423" s="68">
        <f>'Light exposure'!$H423*'Molar absorption spectra'!AF423/10</f>
        <v>0</v>
      </c>
      <c r="AG423" s="68">
        <f>'Light exposure'!$H423*'Molar absorption spectra'!AG423/10</f>
        <v>0</v>
      </c>
      <c r="AH423" s="68">
        <f>'Light exposure'!$H423*'Molar absorption spectra'!AH423/10</f>
        <v>0</v>
      </c>
      <c r="AI423" s="68">
        <f>'Light exposure'!$H423*'Molar absorption spectra'!AI423/10</f>
        <v>0</v>
      </c>
      <c r="AJ423" s="68">
        <f>'Light exposure'!$H423*'Molar absorption spectra'!AJ423/10</f>
        <v>0</v>
      </c>
      <c r="AK423" s="68">
        <f>'Light exposure'!$H423*'Molar absorption spectra'!AK423/10</f>
        <v>0</v>
      </c>
      <c r="AL423" s="68">
        <f>'Light exposure'!$H423*'Molar absorption spectra'!AL423/10</f>
        <v>0</v>
      </c>
      <c r="AM423" s="68">
        <f>'Light exposure'!$H423*'Molar absorption spectra'!AM423/10</f>
        <v>0</v>
      </c>
      <c r="AN423" s="68">
        <f>'Light exposure'!$H423*'Molar absorption spectra'!AN423/10</f>
        <v>0</v>
      </c>
      <c r="AO423" s="68">
        <f>'Light exposure'!$H423*'Molar absorption spectra'!AO423/10</f>
        <v>0</v>
      </c>
      <c r="AP423" s="68">
        <f>'Light exposure'!$H423*'Molar absorption spectra'!AP423/10</f>
        <v>0</v>
      </c>
      <c r="AQ423" s="68">
        <f>'Light exposure'!$H423*'Molar absorption spectra'!AQ423/10</f>
        <v>0</v>
      </c>
      <c r="AR423" s="68">
        <f>'Light exposure'!$H423*'Molar absorption spectra'!AR423/10</f>
        <v>0</v>
      </c>
      <c r="AS423" s="68">
        <f>'Light exposure'!$H423*'Molar absorption spectra'!AS423/10</f>
        <v>0</v>
      </c>
      <c r="AT423" s="68">
        <f>'Light exposure'!$H423*'Molar absorption spectra'!AT423/10</f>
        <v>0</v>
      </c>
      <c r="AU423" s="68">
        <f>'Light exposure'!$H423*'Molar absorption spectra'!AU423/10</f>
        <v>0</v>
      </c>
      <c r="AV423" s="68">
        <f>'Light exposure'!$H423*'Molar absorption spectra'!AV423/10</f>
        <v>0</v>
      </c>
      <c r="AW423" s="68">
        <f>'Light exposure'!$H423*'Molar absorption spectra'!AW423/10</f>
        <v>0</v>
      </c>
      <c r="AX423" s="68">
        <f>'Light exposure'!$H423*'Molar absorption spectra'!AX423/10</f>
        <v>0</v>
      </c>
      <c r="AY423" s="68">
        <f>'Light exposure'!$H423*'Molar absorption spectra'!AY423/10</f>
        <v>0</v>
      </c>
      <c r="AZ423" s="68">
        <f>'Light exposure'!$H423*'Molar absorption spectra'!AZ423/10</f>
        <v>0</v>
      </c>
      <c r="BA423" s="68">
        <f>'Light exposure'!$H423*'Molar absorption spectra'!BA423/10</f>
        <v>0</v>
      </c>
      <c r="BB423" s="68">
        <f>'Light exposure'!$H423*'Molar absorption spectra'!BB423/10</f>
        <v>0</v>
      </c>
      <c r="BC423" s="68">
        <f>'Light exposure'!$H423*'Molar absorption spectra'!BC423/10</f>
        <v>0</v>
      </c>
      <c r="BD423" s="68">
        <f>'Light exposure'!$H423*'Molar absorption spectra'!BD423/10</f>
        <v>0</v>
      </c>
      <c r="BE423" s="68">
        <f>'Light exposure'!$H423*'Molar absorption spectra'!BE423/10</f>
        <v>0</v>
      </c>
      <c r="BF423" s="68">
        <f>'Light exposure'!$H423*'Molar absorption spectra'!BF423/10</f>
        <v>0</v>
      </c>
      <c r="BG423" s="68">
        <f>'Light exposure'!$H423*'Molar absorption spectra'!BG423/10</f>
        <v>0</v>
      </c>
      <c r="BH423" s="68">
        <f>'Light exposure'!$H423*'Molar absorption spectra'!BH423/10</f>
        <v>0</v>
      </c>
      <c r="BI423" s="68">
        <f>'Light exposure'!$H423*'Molar absorption spectra'!BI423/10</f>
        <v>0</v>
      </c>
      <c r="BJ423" s="68">
        <f>'Light exposure'!$H423*'Molar absorption spectra'!BJ423/10</f>
        <v>0</v>
      </c>
      <c r="BK423" s="68">
        <f>'Light exposure'!$H423*'Molar absorption spectra'!BK423/10</f>
        <v>0</v>
      </c>
      <c r="BL423" s="68">
        <f>'Light exposure'!$H423*'Molar absorption spectra'!BL423/10</f>
        <v>0</v>
      </c>
      <c r="BM423" s="68">
        <f>'Light exposure'!$H423*'Molar absorption spectra'!BM423/10</f>
        <v>0</v>
      </c>
      <c r="BN423" s="68">
        <f>'Light exposure'!$H423*'Molar absorption spectra'!BN423/10</f>
        <v>0</v>
      </c>
      <c r="BO423" s="68">
        <f>'Light exposure'!$H423*'Molar absorption spectra'!BO423/10</f>
        <v>0</v>
      </c>
      <c r="BP423" s="68">
        <f>'Light exposure'!$H423*'Molar absorption spectra'!BP423/10</f>
        <v>0</v>
      </c>
      <c r="BQ423" s="68">
        <f>'Light exposure'!$H423*'Molar absorption spectra'!BQ423/10</f>
        <v>0</v>
      </c>
      <c r="BR423" s="68">
        <f>'Light exposure'!$H423*'Molar absorption spectra'!BR423/10</f>
        <v>0</v>
      </c>
      <c r="BS423" s="68">
        <f>'Light exposure'!$H423*'Molar absorption spectra'!BS423/10</f>
        <v>0</v>
      </c>
      <c r="BT423" s="68">
        <f>'Light exposure'!$H423*'Molar absorption spectra'!BT423/10</f>
        <v>0</v>
      </c>
      <c r="BU423" s="68">
        <f>'Light exposure'!$H423*'Molar absorption spectra'!BU423/10</f>
        <v>0</v>
      </c>
      <c r="BV423" s="68">
        <f>'Light exposure'!$H423*'Molar absorption spectra'!BV423/10</f>
        <v>0</v>
      </c>
      <c r="BW423" s="68">
        <f>'Light exposure'!$H423*'Molar absorption spectra'!BW423/10</f>
        <v>0</v>
      </c>
      <c r="BX423" s="68">
        <f>'Light exposure'!$H423*'Molar absorption spectra'!BX423/10</f>
        <v>0</v>
      </c>
      <c r="BY423" s="68">
        <f>'Light exposure'!$H423*'Molar absorption spectra'!BY423/10</f>
        <v>0</v>
      </c>
      <c r="BZ423" s="68">
        <f>'Light exposure'!$H423*'Molar absorption spectra'!BZ423/10</f>
        <v>0</v>
      </c>
      <c r="CA423" s="68">
        <f>'Light exposure'!$H423*'Molar absorption spectra'!CA423/10</f>
        <v>0</v>
      </c>
      <c r="CB423" s="68">
        <f>'Light exposure'!$H423*'Molar absorption spectra'!CB423/10</f>
        <v>0</v>
      </c>
      <c r="CC423" s="68">
        <f>'Light exposure'!$H423*'Molar absorption spectra'!CC423/10</f>
        <v>0</v>
      </c>
      <c r="CD423" s="68">
        <f>'Light exposure'!$H423*'Molar absorption spectra'!CD423/10</f>
        <v>0</v>
      </c>
      <c r="CE423" s="68">
        <f>'Light exposure'!$H423*'Molar absorption spectra'!CE423/10</f>
        <v>0</v>
      </c>
      <c r="CF423" s="68">
        <f>'Light exposure'!$H423*'Molar absorption spectra'!CF423/10</f>
        <v>0</v>
      </c>
      <c r="CG423" s="68">
        <f>'Light exposure'!$H423*'Molar absorption spectra'!CG423/10</f>
        <v>0</v>
      </c>
      <c r="CH423" s="68">
        <f>'Light exposure'!$H423*'Molar absorption spectra'!CH423/10</f>
        <v>0</v>
      </c>
      <c r="CI423" s="68">
        <f>'Light exposure'!$H423*'Molar absorption spectra'!CI423/10</f>
        <v>0</v>
      </c>
      <c r="CJ423" s="68">
        <f>'Light exposure'!$H423*'Molar absorption spectra'!CJ423/10</f>
        <v>0</v>
      </c>
      <c r="CK423" s="68">
        <f>'Light exposure'!$H423*'Molar absorption spectra'!CK423/10</f>
        <v>0</v>
      </c>
      <c r="CL423" s="68">
        <f>'Light exposure'!$H423*'Molar absorption spectra'!CL423/10</f>
        <v>0</v>
      </c>
    </row>
    <row r="424" spans="1:90" x14ac:dyDescent="0.35">
      <c r="A424" s="17">
        <v>696</v>
      </c>
      <c r="B424" s="68">
        <f>'Light exposure'!$H424*'Molar absorption spectra'!B424/10</f>
        <v>0</v>
      </c>
      <c r="C424" s="68">
        <f>'Light exposure'!$H424*'Molar absorption spectra'!C424/10</f>
        <v>0</v>
      </c>
      <c r="D424" s="68">
        <f>'Light exposure'!$H424*'Molar absorption spectra'!D424/10</f>
        <v>0</v>
      </c>
      <c r="E424" s="68">
        <f>'Light exposure'!$H424*'Molar absorption spectra'!E424/10</f>
        <v>0</v>
      </c>
      <c r="F424" s="68">
        <f>'Light exposure'!$H424*'Molar absorption spectra'!F424/10</f>
        <v>0</v>
      </c>
      <c r="G424" s="68">
        <f>'Light exposure'!$H424*'Molar absorption spectra'!G424/10</f>
        <v>0</v>
      </c>
      <c r="H424" s="68">
        <f>'Light exposure'!$H424*'Molar absorption spectra'!H424/10</f>
        <v>0</v>
      </c>
      <c r="I424" s="68">
        <f>'Light exposure'!$H424*'Molar absorption spectra'!I424/10</f>
        <v>0</v>
      </c>
      <c r="J424" s="68">
        <f>'Light exposure'!$H424*'Molar absorption spectra'!J424/10</f>
        <v>0</v>
      </c>
      <c r="K424" s="68">
        <f>'Light exposure'!$H424*'Molar absorption spectra'!K424/10</f>
        <v>0</v>
      </c>
      <c r="L424" s="68">
        <f>'Light exposure'!$H424*'Molar absorption spectra'!L424/10</f>
        <v>0</v>
      </c>
      <c r="M424" s="68">
        <f>'Light exposure'!$H424*'Molar absorption spectra'!M424/10</f>
        <v>0</v>
      </c>
      <c r="N424" s="68">
        <f>'Light exposure'!$H424*'Molar absorption spectra'!N424/10</f>
        <v>0</v>
      </c>
      <c r="O424" s="68">
        <f>'Light exposure'!$H424*'Molar absorption spectra'!O424/10</f>
        <v>0</v>
      </c>
      <c r="P424" s="68">
        <f>'Light exposure'!$H424*'Molar absorption spectra'!P424/10</f>
        <v>0</v>
      </c>
      <c r="Q424" s="68">
        <f>'Light exposure'!$H424*'Molar absorption spectra'!Q424/10</f>
        <v>0</v>
      </c>
      <c r="R424" s="68">
        <f>'Light exposure'!$H424*'Molar absorption spectra'!R424/10</f>
        <v>0</v>
      </c>
      <c r="S424" s="68">
        <f>'Light exposure'!$H424*'Molar absorption spectra'!S424/10</f>
        <v>0</v>
      </c>
      <c r="T424" s="68">
        <f>'Light exposure'!$H424*'Molar absorption spectra'!T424/10</f>
        <v>0</v>
      </c>
      <c r="U424" s="68">
        <f>'Light exposure'!$H424*'Molar absorption spectra'!U424/10</f>
        <v>0</v>
      </c>
      <c r="V424" s="68">
        <f>'Light exposure'!$H424*'Molar absorption spectra'!V424/10</f>
        <v>0</v>
      </c>
      <c r="W424" s="68">
        <f>'Light exposure'!$H424*'Molar absorption spectra'!W424/10</f>
        <v>0</v>
      </c>
      <c r="X424" s="68">
        <f>'Light exposure'!$H424*'Molar absorption spectra'!X424/10</f>
        <v>0</v>
      </c>
      <c r="Y424" s="68">
        <f>'Light exposure'!$H424*'Molar absorption spectra'!Y424/10</f>
        <v>0</v>
      </c>
      <c r="Z424" s="68">
        <f>'Light exposure'!$H424*'Molar absorption spectra'!Z424/10</f>
        <v>0</v>
      </c>
      <c r="AA424" s="68">
        <f>'Light exposure'!$H424*'Molar absorption spectra'!AA424/10</f>
        <v>0</v>
      </c>
      <c r="AB424" s="68">
        <f>'Light exposure'!$H424*'Molar absorption spectra'!AB424/10</f>
        <v>0</v>
      </c>
      <c r="AC424" s="68">
        <f>'Light exposure'!$H424*'Molar absorption spectra'!AC424/10</f>
        <v>0</v>
      </c>
      <c r="AD424" s="68">
        <f>'Light exposure'!$H424*'Molar absorption spectra'!AD424/10</f>
        <v>0</v>
      </c>
      <c r="AE424" s="68">
        <f>'Light exposure'!$H424*'Molar absorption spectra'!AE424/10</f>
        <v>0</v>
      </c>
      <c r="AF424" s="68">
        <f>'Light exposure'!$H424*'Molar absorption spectra'!AF424/10</f>
        <v>0</v>
      </c>
      <c r="AG424" s="68">
        <f>'Light exposure'!$H424*'Molar absorption spectra'!AG424/10</f>
        <v>0</v>
      </c>
      <c r="AH424" s="68">
        <f>'Light exposure'!$H424*'Molar absorption spectra'!AH424/10</f>
        <v>0</v>
      </c>
      <c r="AI424" s="68">
        <f>'Light exposure'!$H424*'Molar absorption spectra'!AI424/10</f>
        <v>0</v>
      </c>
      <c r="AJ424" s="68">
        <f>'Light exposure'!$H424*'Molar absorption spectra'!AJ424/10</f>
        <v>0</v>
      </c>
      <c r="AK424" s="68">
        <f>'Light exposure'!$H424*'Molar absorption spectra'!AK424/10</f>
        <v>0</v>
      </c>
      <c r="AL424" s="68">
        <f>'Light exposure'!$H424*'Molar absorption spectra'!AL424/10</f>
        <v>0</v>
      </c>
      <c r="AM424" s="68">
        <f>'Light exposure'!$H424*'Molar absorption spectra'!AM424/10</f>
        <v>0</v>
      </c>
      <c r="AN424" s="68">
        <f>'Light exposure'!$H424*'Molar absorption spectra'!AN424/10</f>
        <v>0</v>
      </c>
      <c r="AO424" s="68">
        <f>'Light exposure'!$H424*'Molar absorption spectra'!AO424/10</f>
        <v>0</v>
      </c>
      <c r="AP424" s="68">
        <f>'Light exposure'!$H424*'Molar absorption spectra'!AP424/10</f>
        <v>0</v>
      </c>
      <c r="AQ424" s="68">
        <f>'Light exposure'!$H424*'Molar absorption spectra'!AQ424/10</f>
        <v>0</v>
      </c>
      <c r="AR424" s="68">
        <f>'Light exposure'!$H424*'Molar absorption spectra'!AR424/10</f>
        <v>0</v>
      </c>
      <c r="AS424" s="68">
        <f>'Light exposure'!$H424*'Molar absorption spectra'!AS424/10</f>
        <v>0</v>
      </c>
      <c r="AT424" s="68">
        <f>'Light exposure'!$H424*'Molar absorption spectra'!AT424/10</f>
        <v>0</v>
      </c>
      <c r="AU424" s="68">
        <f>'Light exposure'!$H424*'Molar absorption spectra'!AU424/10</f>
        <v>0</v>
      </c>
      <c r="AV424" s="68">
        <f>'Light exposure'!$H424*'Molar absorption spectra'!AV424/10</f>
        <v>0</v>
      </c>
      <c r="AW424" s="68">
        <f>'Light exposure'!$H424*'Molar absorption spectra'!AW424/10</f>
        <v>0</v>
      </c>
      <c r="AX424" s="68">
        <f>'Light exposure'!$H424*'Molar absorption spectra'!AX424/10</f>
        <v>0</v>
      </c>
      <c r="AY424" s="68">
        <f>'Light exposure'!$H424*'Molar absorption spectra'!AY424/10</f>
        <v>0</v>
      </c>
      <c r="AZ424" s="68">
        <f>'Light exposure'!$H424*'Molar absorption spectra'!AZ424/10</f>
        <v>0</v>
      </c>
      <c r="BA424" s="68">
        <f>'Light exposure'!$H424*'Molar absorption spectra'!BA424/10</f>
        <v>0</v>
      </c>
      <c r="BB424" s="68">
        <f>'Light exposure'!$H424*'Molar absorption spectra'!BB424/10</f>
        <v>0</v>
      </c>
      <c r="BC424" s="68">
        <f>'Light exposure'!$H424*'Molar absorption spectra'!BC424/10</f>
        <v>0</v>
      </c>
      <c r="BD424" s="68">
        <f>'Light exposure'!$H424*'Molar absorption spectra'!BD424/10</f>
        <v>0</v>
      </c>
      <c r="BE424" s="68">
        <f>'Light exposure'!$H424*'Molar absorption spectra'!BE424/10</f>
        <v>0</v>
      </c>
      <c r="BF424" s="68">
        <f>'Light exposure'!$H424*'Molar absorption spectra'!BF424/10</f>
        <v>0</v>
      </c>
      <c r="BG424" s="68">
        <f>'Light exposure'!$H424*'Molar absorption spectra'!BG424/10</f>
        <v>0</v>
      </c>
      <c r="BH424" s="68">
        <f>'Light exposure'!$H424*'Molar absorption spectra'!BH424/10</f>
        <v>0</v>
      </c>
      <c r="BI424" s="68">
        <f>'Light exposure'!$H424*'Molar absorption spectra'!BI424/10</f>
        <v>0</v>
      </c>
      <c r="BJ424" s="68">
        <f>'Light exposure'!$H424*'Molar absorption spectra'!BJ424/10</f>
        <v>0</v>
      </c>
      <c r="BK424" s="68">
        <f>'Light exposure'!$H424*'Molar absorption spectra'!BK424/10</f>
        <v>0</v>
      </c>
      <c r="BL424" s="68">
        <f>'Light exposure'!$H424*'Molar absorption spectra'!BL424/10</f>
        <v>0</v>
      </c>
      <c r="BM424" s="68">
        <f>'Light exposure'!$H424*'Molar absorption spectra'!BM424/10</f>
        <v>0</v>
      </c>
      <c r="BN424" s="68">
        <f>'Light exposure'!$H424*'Molar absorption spectra'!BN424/10</f>
        <v>0</v>
      </c>
      <c r="BO424" s="68">
        <f>'Light exposure'!$H424*'Molar absorption spectra'!BO424/10</f>
        <v>0</v>
      </c>
      <c r="BP424" s="68">
        <f>'Light exposure'!$H424*'Molar absorption spectra'!BP424/10</f>
        <v>0</v>
      </c>
      <c r="BQ424" s="68">
        <f>'Light exposure'!$H424*'Molar absorption spectra'!BQ424/10</f>
        <v>0</v>
      </c>
      <c r="BR424" s="68">
        <f>'Light exposure'!$H424*'Molar absorption spectra'!BR424/10</f>
        <v>0</v>
      </c>
      <c r="BS424" s="68">
        <f>'Light exposure'!$H424*'Molar absorption spectra'!BS424/10</f>
        <v>0</v>
      </c>
      <c r="BT424" s="68">
        <f>'Light exposure'!$H424*'Molar absorption spectra'!BT424/10</f>
        <v>0</v>
      </c>
      <c r="BU424" s="68">
        <f>'Light exposure'!$H424*'Molar absorption spectra'!BU424/10</f>
        <v>0</v>
      </c>
      <c r="BV424" s="68">
        <f>'Light exposure'!$H424*'Molar absorption spectra'!BV424/10</f>
        <v>0</v>
      </c>
      <c r="BW424" s="68">
        <f>'Light exposure'!$H424*'Molar absorption spectra'!BW424/10</f>
        <v>0</v>
      </c>
      <c r="BX424" s="68">
        <f>'Light exposure'!$H424*'Molar absorption spectra'!BX424/10</f>
        <v>0</v>
      </c>
      <c r="BY424" s="68">
        <f>'Light exposure'!$H424*'Molar absorption spectra'!BY424/10</f>
        <v>0</v>
      </c>
      <c r="BZ424" s="68">
        <f>'Light exposure'!$H424*'Molar absorption spectra'!BZ424/10</f>
        <v>0</v>
      </c>
      <c r="CA424" s="68">
        <f>'Light exposure'!$H424*'Molar absorption spectra'!CA424/10</f>
        <v>0</v>
      </c>
      <c r="CB424" s="68">
        <f>'Light exposure'!$H424*'Molar absorption spectra'!CB424/10</f>
        <v>0</v>
      </c>
      <c r="CC424" s="68">
        <f>'Light exposure'!$H424*'Molar absorption spectra'!CC424/10</f>
        <v>0</v>
      </c>
      <c r="CD424" s="68">
        <f>'Light exposure'!$H424*'Molar absorption spectra'!CD424/10</f>
        <v>0</v>
      </c>
      <c r="CE424" s="68">
        <f>'Light exposure'!$H424*'Molar absorption spectra'!CE424/10</f>
        <v>0</v>
      </c>
      <c r="CF424" s="68">
        <f>'Light exposure'!$H424*'Molar absorption spectra'!CF424/10</f>
        <v>0</v>
      </c>
      <c r="CG424" s="68">
        <f>'Light exposure'!$H424*'Molar absorption spectra'!CG424/10</f>
        <v>0</v>
      </c>
      <c r="CH424" s="68">
        <f>'Light exposure'!$H424*'Molar absorption spectra'!CH424/10</f>
        <v>0</v>
      </c>
      <c r="CI424" s="68">
        <f>'Light exposure'!$H424*'Molar absorption spectra'!CI424/10</f>
        <v>0</v>
      </c>
      <c r="CJ424" s="68">
        <f>'Light exposure'!$H424*'Molar absorption spectra'!CJ424/10</f>
        <v>0</v>
      </c>
      <c r="CK424" s="68">
        <f>'Light exposure'!$H424*'Molar absorption spectra'!CK424/10</f>
        <v>0</v>
      </c>
      <c r="CL424" s="68">
        <f>'Light exposure'!$H424*'Molar absorption spectra'!CL424/10</f>
        <v>0</v>
      </c>
    </row>
    <row r="425" spans="1:90" x14ac:dyDescent="0.35">
      <c r="A425" s="17">
        <v>697</v>
      </c>
      <c r="B425" s="68">
        <f>'Light exposure'!$H425*'Molar absorption spectra'!B425/10</f>
        <v>0</v>
      </c>
      <c r="C425" s="68">
        <f>'Light exposure'!$H425*'Molar absorption spectra'!C425/10</f>
        <v>0</v>
      </c>
      <c r="D425" s="68">
        <f>'Light exposure'!$H425*'Molar absorption spectra'!D425/10</f>
        <v>0</v>
      </c>
      <c r="E425" s="68">
        <f>'Light exposure'!$H425*'Molar absorption spectra'!E425/10</f>
        <v>0</v>
      </c>
      <c r="F425" s="68">
        <f>'Light exposure'!$H425*'Molar absorption spectra'!F425/10</f>
        <v>0</v>
      </c>
      <c r="G425" s="68">
        <f>'Light exposure'!$H425*'Molar absorption spectra'!G425/10</f>
        <v>0</v>
      </c>
      <c r="H425" s="68">
        <f>'Light exposure'!$H425*'Molar absorption spectra'!H425/10</f>
        <v>0</v>
      </c>
      <c r="I425" s="68">
        <f>'Light exposure'!$H425*'Molar absorption spectra'!I425/10</f>
        <v>0</v>
      </c>
      <c r="J425" s="68">
        <f>'Light exposure'!$H425*'Molar absorption spectra'!J425/10</f>
        <v>0</v>
      </c>
      <c r="K425" s="68">
        <f>'Light exposure'!$H425*'Molar absorption spectra'!K425/10</f>
        <v>0</v>
      </c>
      <c r="L425" s="68">
        <f>'Light exposure'!$H425*'Molar absorption spectra'!L425/10</f>
        <v>0</v>
      </c>
      <c r="M425" s="68">
        <f>'Light exposure'!$H425*'Molar absorption spectra'!M425/10</f>
        <v>0</v>
      </c>
      <c r="N425" s="68">
        <f>'Light exposure'!$H425*'Molar absorption spectra'!N425/10</f>
        <v>0</v>
      </c>
      <c r="O425" s="68">
        <f>'Light exposure'!$H425*'Molar absorption spectra'!O425/10</f>
        <v>0</v>
      </c>
      <c r="P425" s="68">
        <f>'Light exposure'!$H425*'Molar absorption spectra'!P425/10</f>
        <v>0</v>
      </c>
      <c r="Q425" s="68">
        <f>'Light exposure'!$H425*'Molar absorption spectra'!Q425/10</f>
        <v>0</v>
      </c>
      <c r="R425" s="68">
        <f>'Light exposure'!$H425*'Molar absorption spectra'!R425/10</f>
        <v>0</v>
      </c>
      <c r="S425" s="68">
        <f>'Light exposure'!$H425*'Molar absorption spectra'!S425/10</f>
        <v>0</v>
      </c>
      <c r="T425" s="68">
        <f>'Light exposure'!$H425*'Molar absorption spectra'!T425/10</f>
        <v>0</v>
      </c>
      <c r="U425" s="68">
        <f>'Light exposure'!$H425*'Molar absorption spectra'!U425/10</f>
        <v>0</v>
      </c>
      <c r="V425" s="68">
        <f>'Light exposure'!$H425*'Molar absorption spectra'!V425/10</f>
        <v>0</v>
      </c>
      <c r="W425" s="68">
        <f>'Light exposure'!$H425*'Molar absorption spectra'!W425/10</f>
        <v>0</v>
      </c>
      <c r="X425" s="68">
        <f>'Light exposure'!$H425*'Molar absorption spectra'!X425/10</f>
        <v>0</v>
      </c>
      <c r="Y425" s="68">
        <f>'Light exposure'!$H425*'Molar absorption spectra'!Y425/10</f>
        <v>0</v>
      </c>
      <c r="Z425" s="68">
        <f>'Light exposure'!$H425*'Molar absorption spectra'!Z425/10</f>
        <v>0</v>
      </c>
      <c r="AA425" s="68">
        <f>'Light exposure'!$H425*'Molar absorption spectra'!AA425/10</f>
        <v>0</v>
      </c>
      <c r="AB425" s="68">
        <f>'Light exposure'!$H425*'Molar absorption spectra'!AB425/10</f>
        <v>0</v>
      </c>
      <c r="AC425" s="68">
        <f>'Light exposure'!$H425*'Molar absorption spectra'!AC425/10</f>
        <v>0</v>
      </c>
      <c r="AD425" s="68">
        <f>'Light exposure'!$H425*'Molar absorption spectra'!AD425/10</f>
        <v>0</v>
      </c>
      <c r="AE425" s="68">
        <f>'Light exposure'!$H425*'Molar absorption spectra'!AE425/10</f>
        <v>0</v>
      </c>
      <c r="AF425" s="68">
        <f>'Light exposure'!$H425*'Molar absorption spectra'!AF425/10</f>
        <v>0</v>
      </c>
      <c r="AG425" s="68">
        <f>'Light exposure'!$H425*'Molar absorption spectra'!AG425/10</f>
        <v>0</v>
      </c>
      <c r="AH425" s="68">
        <f>'Light exposure'!$H425*'Molar absorption spectra'!AH425/10</f>
        <v>0</v>
      </c>
      <c r="AI425" s="68">
        <f>'Light exposure'!$H425*'Molar absorption spectra'!AI425/10</f>
        <v>0</v>
      </c>
      <c r="AJ425" s="68">
        <f>'Light exposure'!$H425*'Molar absorption spectra'!AJ425/10</f>
        <v>0</v>
      </c>
      <c r="AK425" s="68">
        <f>'Light exposure'!$H425*'Molar absorption spectra'!AK425/10</f>
        <v>0</v>
      </c>
      <c r="AL425" s="68">
        <f>'Light exposure'!$H425*'Molar absorption spectra'!AL425/10</f>
        <v>0</v>
      </c>
      <c r="AM425" s="68">
        <f>'Light exposure'!$H425*'Molar absorption spectra'!AM425/10</f>
        <v>0</v>
      </c>
      <c r="AN425" s="68">
        <f>'Light exposure'!$H425*'Molar absorption spectra'!AN425/10</f>
        <v>0</v>
      </c>
      <c r="AO425" s="68">
        <f>'Light exposure'!$H425*'Molar absorption spectra'!AO425/10</f>
        <v>0</v>
      </c>
      <c r="AP425" s="68">
        <f>'Light exposure'!$H425*'Molar absorption spectra'!AP425/10</f>
        <v>0</v>
      </c>
      <c r="AQ425" s="68">
        <f>'Light exposure'!$H425*'Molar absorption spectra'!AQ425/10</f>
        <v>0</v>
      </c>
      <c r="AR425" s="68">
        <f>'Light exposure'!$H425*'Molar absorption spectra'!AR425/10</f>
        <v>0</v>
      </c>
      <c r="AS425" s="68">
        <f>'Light exposure'!$H425*'Molar absorption spectra'!AS425/10</f>
        <v>0</v>
      </c>
      <c r="AT425" s="68">
        <f>'Light exposure'!$H425*'Molar absorption spectra'!AT425/10</f>
        <v>0</v>
      </c>
      <c r="AU425" s="68">
        <f>'Light exposure'!$H425*'Molar absorption spectra'!AU425/10</f>
        <v>0</v>
      </c>
      <c r="AV425" s="68">
        <f>'Light exposure'!$H425*'Molar absorption spectra'!AV425/10</f>
        <v>0</v>
      </c>
      <c r="AW425" s="68">
        <f>'Light exposure'!$H425*'Molar absorption spectra'!AW425/10</f>
        <v>0</v>
      </c>
      <c r="AX425" s="68">
        <f>'Light exposure'!$H425*'Molar absorption spectra'!AX425/10</f>
        <v>0</v>
      </c>
      <c r="AY425" s="68">
        <f>'Light exposure'!$H425*'Molar absorption spectra'!AY425/10</f>
        <v>0</v>
      </c>
      <c r="AZ425" s="68">
        <f>'Light exposure'!$H425*'Molar absorption spectra'!AZ425/10</f>
        <v>0</v>
      </c>
      <c r="BA425" s="68">
        <f>'Light exposure'!$H425*'Molar absorption spectra'!BA425/10</f>
        <v>0</v>
      </c>
      <c r="BB425" s="68">
        <f>'Light exposure'!$H425*'Molar absorption spectra'!BB425/10</f>
        <v>0</v>
      </c>
      <c r="BC425" s="68">
        <f>'Light exposure'!$H425*'Molar absorption spectra'!BC425/10</f>
        <v>0</v>
      </c>
      <c r="BD425" s="68">
        <f>'Light exposure'!$H425*'Molar absorption spectra'!BD425/10</f>
        <v>0</v>
      </c>
      <c r="BE425" s="68">
        <f>'Light exposure'!$H425*'Molar absorption spectra'!BE425/10</f>
        <v>0</v>
      </c>
      <c r="BF425" s="68">
        <f>'Light exposure'!$H425*'Molar absorption spectra'!BF425/10</f>
        <v>0</v>
      </c>
      <c r="BG425" s="68">
        <f>'Light exposure'!$H425*'Molar absorption spectra'!BG425/10</f>
        <v>0</v>
      </c>
      <c r="BH425" s="68">
        <f>'Light exposure'!$H425*'Molar absorption spectra'!BH425/10</f>
        <v>0</v>
      </c>
      <c r="BI425" s="68">
        <f>'Light exposure'!$H425*'Molar absorption spectra'!BI425/10</f>
        <v>0</v>
      </c>
      <c r="BJ425" s="68">
        <f>'Light exposure'!$H425*'Molar absorption spectra'!BJ425/10</f>
        <v>0</v>
      </c>
      <c r="BK425" s="68">
        <f>'Light exposure'!$H425*'Molar absorption spectra'!BK425/10</f>
        <v>0</v>
      </c>
      <c r="BL425" s="68">
        <f>'Light exposure'!$H425*'Molar absorption spectra'!BL425/10</f>
        <v>0</v>
      </c>
      <c r="BM425" s="68">
        <f>'Light exposure'!$H425*'Molar absorption spectra'!BM425/10</f>
        <v>0</v>
      </c>
      <c r="BN425" s="68">
        <f>'Light exposure'!$H425*'Molar absorption spectra'!BN425/10</f>
        <v>0</v>
      </c>
      <c r="BO425" s="68">
        <f>'Light exposure'!$H425*'Molar absorption spectra'!BO425/10</f>
        <v>0</v>
      </c>
      <c r="BP425" s="68">
        <f>'Light exposure'!$H425*'Molar absorption spectra'!BP425/10</f>
        <v>0</v>
      </c>
      <c r="BQ425" s="68">
        <f>'Light exposure'!$H425*'Molar absorption spectra'!BQ425/10</f>
        <v>0</v>
      </c>
      <c r="BR425" s="68">
        <f>'Light exposure'!$H425*'Molar absorption spectra'!BR425/10</f>
        <v>0</v>
      </c>
      <c r="BS425" s="68">
        <f>'Light exposure'!$H425*'Molar absorption spectra'!BS425/10</f>
        <v>0</v>
      </c>
      <c r="BT425" s="68">
        <f>'Light exposure'!$H425*'Molar absorption spectra'!BT425/10</f>
        <v>0</v>
      </c>
      <c r="BU425" s="68">
        <f>'Light exposure'!$H425*'Molar absorption spectra'!BU425/10</f>
        <v>0</v>
      </c>
      <c r="BV425" s="68">
        <f>'Light exposure'!$H425*'Molar absorption spectra'!BV425/10</f>
        <v>0</v>
      </c>
      <c r="BW425" s="68">
        <f>'Light exposure'!$H425*'Molar absorption spectra'!BW425/10</f>
        <v>0</v>
      </c>
      <c r="BX425" s="68">
        <f>'Light exposure'!$H425*'Molar absorption spectra'!BX425/10</f>
        <v>0</v>
      </c>
      <c r="BY425" s="68">
        <f>'Light exposure'!$H425*'Molar absorption spectra'!BY425/10</f>
        <v>0</v>
      </c>
      <c r="BZ425" s="68">
        <f>'Light exposure'!$H425*'Molar absorption spectra'!BZ425/10</f>
        <v>0</v>
      </c>
      <c r="CA425" s="68">
        <f>'Light exposure'!$H425*'Molar absorption spectra'!CA425/10</f>
        <v>0</v>
      </c>
      <c r="CB425" s="68">
        <f>'Light exposure'!$H425*'Molar absorption spectra'!CB425/10</f>
        <v>0</v>
      </c>
      <c r="CC425" s="68">
        <f>'Light exposure'!$H425*'Molar absorption spectra'!CC425/10</f>
        <v>0</v>
      </c>
      <c r="CD425" s="68">
        <f>'Light exposure'!$H425*'Molar absorption spectra'!CD425/10</f>
        <v>0</v>
      </c>
      <c r="CE425" s="68">
        <f>'Light exposure'!$H425*'Molar absorption spectra'!CE425/10</f>
        <v>0</v>
      </c>
      <c r="CF425" s="68">
        <f>'Light exposure'!$H425*'Molar absorption spectra'!CF425/10</f>
        <v>0</v>
      </c>
      <c r="CG425" s="68">
        <f>'Light exposure'!$H425*'Molar absorption spectra'!CG425/10</f>
        <v>0</v>
      </c>
      <c r="CH425" s="68">
        <f>'Light exposure'!$H425*'Molar absorption spectra'!CH425/10</f>
        <v>0</v>
      </c>
      <c r="CI425" s="68">
        <f>'Light exposure'!$H425*'Molar absorption spectra'!CI425/10</f>
        <v>0</v>
      </c>
      <c r="CJ425" s="68">
        <f>'Light exposure'!$H425*'Molar absorption spectra'!CJ425/10</f>
        <v>0</v>
      </c>
      <c r="CK425" s="68">
        <f>'Light exposure'!$H425*'Molar absorption spectra'!CK425/10</f>
        <v>0</v>
      </c>
      <c r="CL425" s="68">
        <f>'Light exposure'!$H425*'Molar absorption spectra'!CL425/10</f>
        <v>0</v>
      </c>
    </row>
    <row r="426" spans="1:90" x14ac:dyDescent="0.35">
      <c r="A426" s="17">
        <v>698</v>
      </c>
      <c r="B426" s="68">
        <f>'Light exposure'!$H426*'Molar absorption spectra'!B426/10</f>
        <v>0</v>
      </c>
      <c r="C426" s="68">
        <f>'Light exposure'!$H426*'Molar absorption spectra'!C426/10</f>
        <v>0</v>
      </c>
      <c r="D426" s="68">
        <f>'Light exposure'!$H426*'Molar absorption spectra'!D426/10</f>
        <v>0</v>
      </c>
      <c r="E426" s="68">
        <f>'Light exposure'!$H426*'Molar absorption spectra'!E426/10</f>
        <v>0</v>
      </c>
      <c r="F426" s="68">
        <f>'Light exposure'!$H426*'Molar absorption spectra'!F426/10</f>
        <v>0</v>
      </c>
      <c r="G426" s="68">
        <f>'Light exposure'!$H426*'Molar absorption spectra'!G426/10</f>
        <v>0</v>
      </c>
      <c r="H426" s="68">
        <f>'Light exposure'!$H426*'Molar absorption spectra'!H426/10</f>
        <v>0</v>
      </c>
      <c r="I426" s="68">
        <f>'Light exposure'!$H426*'Molar absorption spectra'!I426/10</f>
        <v>0</v>
      </c>
      <c r="J426" s="68">
        <f>'Light exposure'!$H426*'Molar absorption spectra'!J426/10</f>
        <v>0</v>
      </c>
      <c r="K426" s="68">
        <f>'Light exposure'!$H426*'Molar absorption spectra'!K426/10</f>
        <v>0</v>
      </c>
      <c r="L426" s="68">
        <f>'Light exposure'!$H426*'Molar absorption spectra'!L426/10</f>
        <v>0</v>
      </c>
      <c r="M426" s="68">
        <f>'Light exposure'!$H426*'Molar absorption spectra'!M426/10</f>
        <v>0</v>
      </c>
      <c r="N426" s="68">
        <f>'Light exposure'!$H426*'Molar absorption spectra'!N426/10</f>
        <v>0</v>
      </c>
      <c r="O426" s="68">
        <f>'Light exposure'!$H426*'Molar absorption spectra'!O426/10</f>
        <v>0</v>
      </c>
      <c r="P426" s="68">
        <f>'Light exposure'!$H426*'Molar absorption spectra'!P426/10</f>
        <v>0</v>
      </c>
      <c r="Q426" s="68">
        <f>'Light exposure'!$H426*'Molar absorption spectra'!Q426/10</f>
        <v>0</v>
      </c>
      <c r="R426" s="68">
        <f>'Light exposure'!$H426*'Molar absorption spectra'!R426/10</f>
        <v>0</v>
      </c>
      <c r="S426" s="68">
        <f>'Light exposure'!$H426*'Molar absorption spectra'!S426/10</f>
        <v>0</v>
      </c>
      <c r="T426" s="68">
        <f>'Light exposure'!$H426*'Molar absorption spectra'!T426/10</f>
        <v>0</v>
      </c>
      <c r="U426" s="68">
        <f>'Light exposure'!$H426*'Molar absorption spectra'!U426/10</f>
        <v>0</v>
      </c>
      <c r="V426" s="68">
        <f>'Light exposure'!$H426*'Molar absorption spectra'!V426/10</f>
        <v>0</v>
      </c>
      <c r="W426" s="68">
        <f>'Light exposure'!$H426*'Molar absorption spectra'!W426/10</f>
        <v>0</v>
      </c>
      <c r="X426" s="68">
        <f>'Light exposure'!$H426*'Molar absorption spectra'!X426/10</f>
        <v>0</v>
      </c>
      <c r="Y426" s="68">
        <f>'Light exposure'!$H426*'Molar absorption spectra'!Y426/10</f>
        <v>0</v>
      </c>
      <c r="Z426" s="68">
        <f>'Light exposure'!$H426*'Molar absorption spectra'!Z426/10</f>
        <v>0</v>
      </c>
      <c r="AA426" s="68">
        <f>'Light exposure'!$H426*'Molar absorption spectra'!AA426/10</f>
        <v>0</v>
      </c>
      <c r="AB426" s="68">
        <f>'Light exposure'!$H426*'Molar absorption spectra'!AB426/10</f>
        <v>0</v>
      </c>
      <c r="AC426" s="68">
        <f>'Light exposure'!$H426*'Molar absorption spectra'!AC426/10</f>
        <v>0</v>
      </c>
      <c r="AD426" s="68">
        <f>'Light exposure'!$H426*'Molar absorption spectra'!AD426/10</f>
        <v>0</v>
      </c>
      <c r="AE426" s="68">
        <f>'Light exposure'!$H426*'Molar absorption spectra'!AE426/10</f>
        <v>0</v>
      </c>
      <c r="AF426" s="68">
        <f>'Light exposure'!$H426*'Molar absorption spectra'!AF426/10</f>
        <v>0</v>
      </c>
      <c r="AG426" s="68">
        <f>'Light exposure'!$H426*'Molar absorption spectra'!AG426/10</f>
        <v>0</v>
      </c>
      <c r="AH426" s="68">
        <f>'Light exposure'!$H426*'Molar absorption spectra'!AH426/10</f>
        <v>0</v>
      </c>
      <c r="AI426" s="68">
        <f>'Light exposure'!$H426*'Molar absorption spectra'!AI426/10</f>
        <v>0</v>
      </c>
      <c r="AJ426" s="68">
        <f>'Light exposure'!$H426*'Molar absorption spectra'!AJ426/10</f>
        <v>0</v>
      </c>
      <c r="AK426" s="68">
        <f>'Light exposure'!$H426*'Molar absorption spectra'!AK426/10</f>
        <v>0</v>
      </c>
      <c r="AL426" s="68">
        <f>'Light exposure'!$H426*'Molar absorption spectra'!AL426/10</f>
        <v>0</v>
      </c>
      <c r="AM426" s="68">
        <f>'Light exposure'!$H426*'Molar absorption spectra'!AM426/10</f>
        <v>0</v>
      </c>
      <c r="AN426" s="68">
        <f>'Light exposure'!$H426*'Molar absorption spectra'!AN426/10</f>
        <v>0</v>
      </c>
      <c r="AO426" s="68">
        <f>'Light exposure'!$H426*'Molar absorption spectra'!AO426/10</f>
        <v>0</v>
      </c>
      <c r="AP426" s="68">
        <f>'Light exposure'!$H426*'Molar absorption spectra'!AP426/10</f>
        <v>0</v>
      </c>
      <c r="AQ426" s="68">
        <f>'Light exposure'!$H426*'Molar absorption spectra'!AQ426/10</f>
        <v>0</v>
      </c>
      <c r="AR426" s="68">
        <f>'Light exposure'!$H426*'Molar absorption spectra'!AR426/10</f>
        <v>0</v>
      </c>
      <c r="AS426" s="68">
        <f>'Light exposure'!$H426*'Molar absorption spectra'!AS426/10</f>
        <v>0</v>
      </c>
      <c r="AT426" s="68">
        <f>'Light exposure'!$H426*'Molar absorption spectra'!AT426/10</f>
        <v>0</v>
      </c>
      <c r="AU426" s="68">
        <f>'Light exposure'!$H426*'Molar absorption spectra'!AU426/10</f>
        <v>0</v>
      </c>
      <c r="AV426" s="68">
        <f>'Light exposure'!$H426*'Molar absorption spectra'!AV426/10</f>
        <v>0</v>
      </c>
      <c r="AW426" s="68">
        <f>'Light exposure'!$H426*'Molar absorption spectra'!AW426/10</f>
        <v>0</v>
      </c>
      <c r="AX426" s="68">
        <f>'Light exposure'!$H426*'Molar absorption spectra'!AX426/10</f>
        <v>0</v>
      </c>
      <c r="AY426" s="68">
        <f>'Light exposure'!$H426*'Molar absorption spectra'!AY426/10</f>
        <v>0</v>
      </c>
      <c r="AZ426" s="68">
        <f>'Light exposure'!$H426*'Molar absorption spectra'!AZ426/10</f>
        <v>0</v>
      </c>
      <c r="BA426" s="68">
        <f>'Light exposure'!$H426*'Molar absorption spectra'!BA426/10</f>
        <v>0</v>
      </c>
      <c r="BB426" s="68">
        <f>'Light exposure'!$H426*'Molar absorption spectra'!BB426/10</f>
        <v>0</v>
      </c>
      <c r="BC426" s="68">
        <f>'Light exposure'!$H426*'Molar absorption spectra'!BC426/10</f>
        <v>0</v>
      </c>
      <c r="BD426" s="68">
        <f>'Light exposure'!$H426*'Molar absorption spectra'!BD426/10</f>
        <v>0</v>
      </c>
      <c r="BE426" s="68">
        <f>'Light exposure'!$H426*'Molar absorption spectra'!BE426/10</f>
        <v>0</v>
      </c>
      <c r="BF426" s="68">
        <f>'Light exposure'!$H426*'Molar absorption spectra'!BF426/10</f>
        <v>0</v>
      </c>
      <c r="BG426" s="68">
        <f>'Light exposure'!$H426*'Molar absorption spectra'!BG426/10</f>
        <v>0</v>
      </c>
      <c r="BH426" s="68">
        <f>'Light exposure'!$H426*'Molar absorption spectra'!BH426/10</f>
        <v>0</v>
      </c>
      <c r="BI426" s="68">
        <f>'Light exposure'!$H426*'Molar absorption spectra'!BI426/10</f>
        <v>0</v>
      </c>
      <c r="BJ426" s="68">
        <f>'Light exposure'!$H426*'Molar absorption spectra'!BJ426/10</f>
        <v>0</v>
      </c>
      <c r="BK426" s="68">
        <f>'Light exposure'!$H426*'Molar absorption spectra'!BK426/10</f>
        <v>0</v>
      </c>
      <c r="BL426" s="68">
        <f>'Light exposure'!$H426*'Molar absorption spectra'!BL426/10</f>
        <v>0</v>
      </c>
      <c r="BM426" s="68">
        <f>'Light exposure'!$H426*'Molar absorption spectra'!BM426/10</f>
        <v>0</v>
      </c>
      <c r="BN426" s="68">
        <f>'Light exposure'!$H426*'Molar absorption spectra'!BN426/10</f>
        <v>0</v>
      </c>
      <c r="BO426" s="68">
        <f>'Light exposure'!$H426*'Molar absorption spectra'!BO426/10</f>
        <v>0</v>
      </c>
      <c r="BP426" s="68">
        <f>'Light exposure'!$H426*'Molar absorption spectra'!BP426/10</f>
        <v>0</v>
      </c>
      <c r="BQ426" s="68">
        <f>'Light exposure'!$H426*'Molar absorption spectra'!BQ426/10</f>
        <v>0</v>
      </c>
      <c r="BR426" s="68">
        <f>'Light exposure'!$H426*'Molar absorption spectra'!BR426/10</f>
        <v>0</v>
      </c>
      <c r="BS426" s="68">
        <f>'Light exposure'!$H426*'Molar absorption spectra'!BS426/10</f>
        <v>0</v>
      </c>
      <c r="BT426" s="68">
        <f>'Light exposure'!$H426*'Molar absorption spectra'!BT426/10</f>
        <v>0</v>
      </c>
      <c r="BU426" s="68">
        <f>'Light exposure'!$H426*'Molar absorption spectra'!BU426/10</f>
        <v>0</v>
      </c>
      <c r="BV426" s="68">
        <f>'Light exposure'!$H426*'Molar absorption spectra'!BV426/10</f>
        <v>0</v>
      </c>
      <c r="BW426" s="68">
        <f>'Light exposure'!$H426*'Molar absorption spectra'!BW426/10</f>
        <v>0</v>
      </c>
      <c r="BX426" s="68">
        <f>'Light exposure'!$H426*'Molar absorption spectra'!BX426/10</f>
        <v>0</v>
      </c>
      <c r="BY426" s="68">
        <f>'Light exposure'!$H426*'Molar absorption spectra'!BY426/10</f>
        <v>0</v>
      </c>
      <c r="BZ426" s="68">
        <f>'Light exposure'!$H426*'Molar absorption spectra'!BZ426/10</f>
        <v>0</v>
      </c>
      <c r="CA426" s="68">
        <f>'Light exposure'!$H426*'Molar absorption spectra'!CA426/10</f>
        <v>0</v>
      </c>
      <c r="CB426" s="68">
        <f>'Light exposure'!$H426*'Molar absorption spectra'!CB426/10</f>
        <v>0</v>
      </c>
      <c r="CC426" s="68">
        <f>'Light exposure'!$H426*'Molar absorption spectra'!CC426/10</f>
        <v>0</v>
      </c>
      <c r="CD426" s="68">
        <f>'Light exposure'!$H426*'Molar absorption spectra'!CD426/10</f>
        <v>0</v>
      </c>
      <c r="CE426" s="68">
        <f>'Light exposure'!$H426*'Molar absorption spectra'!CE426/10</f>
        <v>0</v>
      </c>
      <c r="CF426" s="68">
        <f>'Light exposure'!$H426*'Molar absorption spectra'!CF426/10</f>
        <v>0</v>
      </c>
      <c r="CG426" s="68">
        <f>'Light exposure'!$H426*'Molar absorption spectra'!CG426/10</f>
        <v>0</v>
      </c>
      <c r="CH426" s="68">
        <f>'Light exposure'!$H426*'Molar absorption spectra'!CH426/10</f>
        <v>0</v>
      </c>
      <c r="CI426" s="68">
        <f>'Light exposure'!$H426*'Molar absorption spectra'!CI426/10</f>
        <v>0</v>
      </c>
      <c r="CJ426" s="68">
        <f>'Light exposure'!$H426*'Molar absorption spectra'!CJ426/10</f>
        <v>0</v>
      </c>
      <c r="CK426" s="68">
        <f>'Light exposure'!$H426*'Molar absorption spectra'!CK426/10</f>
        <v>0</v>
      </c>
      <c r="CL426" s="68">
        <f>'Light exposure'!$H426*'Molar absorption spectra'!CL426/10</f>
        <v>0</v>
      </c>
    </row>
    <row r="427" spans="1:90" x14ac:dyDescent="0.35">
      <c r="A427" s="17">
        <v>699</v>
      </c>
      <c r="B427" s="68">
        <f>'Light exposure'!$H427*'Molar absorption spectra'!B427/10</f>
        <v>0</v>
      </c>
      <c r="C427" s="68">
        <f>'Light exposure'!$H427*'Molar absorption spectra'!C427/10</f>
        <v>0</v>
      </c>
      <c r="D427" s="68">
        <f>'Light exposure'!$H427*'Molar absorption spectra'!D427/10</f>
        <v>0</v>
      </c>
      <c r="E427" s="68">
        <f>'Light exposure'!$H427*'Molar absorption spectra'!E427/10</f>
        <v>0</v>
      </c>
      <c r="F427" s="68">
        <f>'Light exposure'!$H427*'Molar absorption spectra'!F427/10</f>
        <v>0</v>
      </c>
      <c r="G427" s="68">
        <f>'Light exposure'!$H427*'Molar absorption spectra'!G427/10</f>
        <v>0</v>
      </c>
      <c r="H427" s="68">
        <f>'Light exposure'!$H427*'Molar absorption spectra'!H427/10</f>
        <v>0</v>
      </c>
      <c r="I427" s="68">
        <f>'Light exposure'!$H427*'Molar absorption spectra'!I427/10</f>
        <v>0</v>
      </c>
      <c r="J427" s="68">
        <f>'Light exposure'!$H427*'Molar absorption spectra'!J427/10</f>
        <v>0</v>
      </c>
      <c r="K427" s="68">
        <f>'Light exposure'!$H427*'Molar absorption spectra'!K427/10</f>
        <v>0</v>
      </c>
      <c r="L427" s="68">
        <f>'Light exposure'!$H427*'Molar absorption spectra'!L427/10</f>
        <v>0</v>
      </c>
      <c r="M427" s="68">
        <f>'Light exposure'!$H427*'Molar absorption spectra'!M427/10</f>
        <v>0</v>
      </c>
      <c r="N427" s="68">
        <f>'Light exposure'!$H427*'Molar absorption spectra'!N427/10</f>
        <v>0</v>
      </c>
      <c r="O427" s="68">
        <f>'Light exposure'!$H427*'Molar absorption spectra'!O427/10</f>
        <v>0</v>
      </c>
      <c r="P427" s="68">
        <f>'Light exposure'!$H427*'Molar absorption spectra'!P427/10</f>
        <v>0</v>
      </c>
      <c r="Q427" s="68">
        <f>'Light exposure'!$H427*'Molar absorption spectra'!Q427/10</f>
        <v>0</v>
      </c>
      <c r="R427" s="68">
        <f>'Light exposure'!$H427*'Molar absorption spectra'!R427/10</f>
        <v>0</v>
      </c>
      <c r="S427" s="68">
        <f>'Light exposure'!$H427*'Molar absorption spectra'!S427/10</f>
        <v>0</v>
      </c>
      <c r="T427" s="68">
        <f>'Light exposure'!$H427*'Molar absorption spectra'!T427/10</f>
        <v>0</v>
      </c>
      <c r="U427" s="68">
        <f>'Light exposure'!$H427*'Molar absorption spectra'!U427/10</f>
        <v>0</v>
      </c>
      <c r="V427" s="68">
        <f>'Light exposure'!$H427*'Molar absorption spectra'!V427/10</f>
        <v>0</v>
      </c>
      <c r="W427" s="68">
        <f>'Light exposure'!$H427*'Molar absorption spectra'!W427/10</f>
        <v>0</v>
      </c>
      <c r="X427" s="68">
        <f>'Light exposure'!$H427*'Molar absorption spectra'!X427/10</f>
        <v>0</v>
      </c>
      <c r="Y427" s="68">
        <f>'Light exposure'!$H427*'Molar absorption spectra'!Y427/10</f>
        <v>0</v>
      </c>
      <c r="Z427" s="68">
        <f>'Light exposure'!$H427*'Molar absorption spectra'!Z427/10</f>
        <v>0</v>
      </c>
      <c r="AA427" s="68">
        <f>'Light exposure'!$H427*'Molar absorption spectra'!AA427/10</f>
        <v>0</v>
      </c>
      <c r="AB427" s="68">
        <f>'Light exposure'!$H427*'Molar absorption spectra'!AB427/10</f>
        <v>0</v>
      </c>
      <c r="AC427" s="68">
        <f>'Light exposure'!$H427*'Molar absorption spectra'!AC427/10</f>
        <v>0</v>
      </c>
      <c r="AD427" s="68">
        <f>'Light exposure'!$H427*'Molar absorption spectra'!AD427/10</f>
        <v>0</v>
      </c>
      <c r="AE427" s="68">
        <f>'Light exposure'!$H427*'Molar absorption spectra'!AE427/10</f>
        <v>0</v>
      </c>
      <c r="AF427" s="68">
        <f>'Light exposure'!$H427*'Molar absorption spectra'!AF427/10</f>
        <v>0</v>
      </c>
      <c r="AG427" s="68">
        <f>'Light exposure'!$H427*'Molar absorption spectra'!AG427/10</f>
        <v>0</v>
      </c>
      <c r="AH427" s="68">
        <f>'Light exposure'!$H427*'Molar absorption spectra'!AH427/10</f>
        <v>0</v>
      </c>
      <c r="AI427" s="68">
        <f>'Light exposure'!$H427*'Molar absorption spectra'!AI427/10</f>
        <v>0</v>
      </c>
      <c r="AJ427" s="68">
        <f>'Light exposure'!$H427*'Molar absorption spectra'!AJ427/10</f>
        <v>0</v>
      </c>
      <c r="AK427" s="68">
        <f>'Light exposure'!$H427*'Molar absorption spectra'!AK427/10</f>
        <v>0</v>
      </c>
      <c r="AL427" s="68">
        <f>'Light exposure'!$H427*'Molar absorption spectra'!AL427/10</f>
        <v>0</v>
      </c>
      <c r="AM427" s="68">
        <f>'Light exposure'!$H427*'Molar absorption spectra'!AM427/10</f>
        <v>0</v>
      </c>
      <c r="AN427" s="68">
        <f>'Light exposure'!$H427*'Molar absorption spectra'!AN427/10</f>
        <v>0</v>
      </c>
      <c r="AO427" s="68">
        <f>'Light exposure'!$H427*'Molar absorption spectra'!AO427/10</f>
        <v>0</v>
      </c>
      <c r="AP427" s="68">
        <f>'Light exposure'!$H427*'Molar absorption spectra'!AP427/10</f>
        <v>0</v>
      </c>
      <c r="AQ427" s="68">
        <f>'Light exposure'!$H427*'Molar absorption spectra'!AQ427/10</f>
        <v>0</v>
      </c>
      <c r="AR427" s="68">
        <f>'Light exposure'!$H427*'Molar absorption spectra'!AR427/10</f>
        <v>0</v>
      </c>
      <c r="AS427" s="68">
        <f>'Light exposure'!$H427*'Molar absorption spectra'!AS427/10</f>
        <v>0</v>
      </c>
      <c r="AT427" s="68">
        <f>'Light exposure'!$H427*'Molar absorption spectra'!AT427/10</f>
        <v>0</v>
      </c>
      <c r="AU427" s="68">
        <f>'Light exposure'!$H427*'Molar absorption spectra'!AU427/10</f>
        <v>0</v>
      </c>
      <c r="AV427" s="68">
        <f>'Light exposure'!$H427*'Molar absorption spectra'!AV427/10</f>
        <v>0</v>
      </c>
      <c r="AW427" s="68">
        <f>'Light exposure'!$H427*'Molar absorption spectra'!AW427/10</f>
        <v>0</v>
      </c>
      <c r="AX427" s="68">
        <f>'Light exposure'!$H427*'Molar absorption spectra'!AX427/10</f>
        <v>0</v>
      </c>
      <c r="AY427" s="68">
        <f>'Light exposure'!$H427*'Molar absorption spectra'!AY427/10</f>
        <v>0</v>
      </c>
      <c r="AZ427" s="68">
        <f>'Light exposure'!$H427*'Molar absorption spectra'!AZ427/10</f>
        <v>0</v>
      </c>
      <c r="BA427" s="68">
        <f>'Light exposure'!$H427*'Molar absorption spectra'!BA427/10</f>
        <v>0</v>
      </c>
      <c r="BB427" s="68">
        <f>'Light exposure'!$H427*'Molar absorption spectra'!BB427/10</f>
        <v>0</v>
      </c>
      <c r="BC427" s="68">
        <f>'Light exposure'!$H427*'Molar absorption spectra'!BC427/10</f>
        <v>0</v>
      </c>
      <c r="BD427" s="68">
        <f>'Light exposure'!$H427*'Molar absorption spectra'!BD427/10</f>
        <v>0</v>
      </c>
      <c r="BE427" s="68">
        <f>'Light exposure'!$H427*'Molar absorption spectra'!BE427/10</f>
        <v>0</v>
      </c>
      <c r="BF427" s="68">
        <f>'Light exposure'!$H427*'Molar absorption spectra'!BF427/10</f>
        <v>0</v>
      </c>
      <c r="BG427" s="68">
        <f>'Light exposure'!$H427*'Molar absorption spectra'!BG427/10</f>
        <v>0</v>
      </c>
      <c r="BH427" s="68">
        <f>'Light exposure'!$H427*'Molar absorption spectra'!BH427/10</f>
        <v>0</v>
      </c>
      <c r="BI427" s="68">
        <f>'Light exposure'!$H427*'Molar absorption spectra'!BI427/10</f>
        <v>0</v>
      </c>
      <c r="BJ427" s="68">
        <f>'Light exposure'!$H427*'Molar absorption spectra'!BJ427/10</f>
        <v>0</v>
      </c>
      <c r="BK427" s="68">
        <f>'Light exposure'!$H427*'Molar absorption spectra'!BK427/10</f>
        <v>0</v>
      </c>
      <c r="BL427" s="68">
        <f>'Light exposure'!$H427*'Molar absorption spectra'!BL427/10</f>
        <v>0</v>
      </c>
      <c r="BM427" s="68">
        <f>'Light exposure'!$H427*'Molar absorption spectra'!BM427/10</f>
        <v>0</v>
      </c>
      <c r="BN427" s="68">
        <f>'Light exposure'!$H427*'Molar absorption spectra'!BN427/10</f>
        <v>0</v>
      </c>
      <c r="BO427" s="68">
        <f>'Light exposure'!$H427*'Molar absorption spectra'!BO427/10</f>
        <v>0</v>
      </c>
      <c r="BP427" s="68">
        <f>'Light exposure'!$H427*'Molar absorption spectra'!BP427/10</f>
        <v>0</v>
      </c>
      <c r="BQ427" s="68">
        <f>'Light exposure'!$H427*'Molar absorption spectra'!BQ427/10</f>
        <v>0</v>
      </c>
      <c r="BR427" s="68">
        <f>'Light exposure'!$H427*'Molar absorption spectra'!BR427/10</f>
        <v>0</v>
      </c>
      <c r="BS427" s="68">
        <f>'Light exposure'!$H427*'Molar absorption spectra'!BS427/10</f>
        <v>0</v>
      </c>
      <c r="BT427" s="68">
        <f>'Light exposure'!$H427*'Molar absorption spectra'!BT427/10</f>
        <v>0</v>
      </c>
      <c r="BU427" s="68">
        <f>'Light exposure'!$H427*'Molar absorption spectra'!BU427/10</f>
        <v>0</v>
      </c>
      <c r="BV427" s="68">
        <f>'Light exposure'!$H427*'Molar absorption spectra'!BV427/10</f>
        <v>0</v>
      </c>
      <c r="BW427" s="68">
        <f>'Light exposure'!$H427*'Molar absorption spectra'!BW427/10</f>
        <v>0</v>
      </c>
      <c r="BX427" s="68">
        <f>'Light exposure'!$H427*'Molar absorption spectra'!BX427/10</f>
        <v>0</v>
      </c>
      <c r="BY427" s="68">
        <f>'Light exposure'!$H427*'Molar absorption spectra'!BY427/10</f>
        <v>0</v>
      </c>
      <c r="BZ427" s="68">
        <f>'Light exposure'!$H427*'Molar absorption spectra'!BZ427/10</f>
        <v>0</v>
      </c>
      <c r="CA427" s="68">
        <f>'Light exposure'!$H427*'Molar absorption spectra'!CA427/10</f>
        <v>0</v>
      </c>
      <c r="CB427" s="68">
        <f>'Light exposure'!$H427*'Molar absorption spectra'!CB427/10</f>
        <v>0</v>
      </c>
      <c r="CC427" s="68">
        <f>'Light exposure'!$H427*'Molar absorption spectra'!CC427/10</f>
        <v>0</v>
      </c>
      <c r="CD427" s="68">
        <f>'Light exposure'!$H427*'Molar absorption spectra'!CD427/10</f>
        <v>0</v>
      </c>
      <c r="CE427" s="68">
        <f>'Light exposure'!$H427*'Molar absorption spectra'!CE427/10</f>
        <v>0</v>
      </c>
      <c r="CF427" s="68">
        <f>'Light exposure'!$H427*'Molar absorption spectra'!CF427/10</f>
        <v>0</v>
      </c>
      <c r="CG427" s="68">
        <f>'Light exposure'!$H427*'Molar absorption spectra'!CG427/10</f>
        <v>0</v>
      </c>
      <c r="CH427" s="68">
        <f>'Light exposure'!$H427*'Molar absorption spectra'!CH427/10</f>
        <v>0</v>
      </c>
      <c r="CI427" s="68">
        <f>'Light exposure'!$H427*'Molar absorption spectra'!CI427/10</f>
        <v>0</v>
      </c>
      <c r="CJ427" s="68">
        <f>'Light exposure'!$H427*'Molar absorption spectra'!CJ427/10</f>
        <v>0</v>
      </c>
      <c r="CK427" s="68">
        <f>'Light exposure'!$H427*'Molar absorption spectra'!CK427/10</f>
        <v>0</v>
      </c>
      <c r="CL427" s="68">
        <f>'Light exposure'!$H427*'Molar absorption spectra'!CL427/10</f>
        <v>0</v>
      </c>
    </row>
    <row r="428" spans="1:90" ht="15" thickBot="1" x14ac:dyDescent="0.4">
      <c r="A428" s="20">
        <v>700</v>
      </c>
      <c r="B428" s="68">
        <f>'Light exposure'!$H428*'Molar absorption spectra'!B428/10</f>
        <v>0</v>
      </c>
      <c r="C428" s="68">
        <f>'Light exposure'!$H428*'Molar absorption spectra'!C428/10</f>
        <v>0</v>
      </c>
      <c r="D428" s="68">
        <f>'Light exposure'!$H428*'Molar absorption spectra'!D428/10</f>
        <v>0</v>
      </c>
      <c r="E428" s="68">
        <f>'Light exposure'!$H428*'Molar absorption spectra'!E428/10</f>
        <v>0</v>
      </c>
      <c r="F428" s="68">
        <f>'Light exposure'!$H428*'Molar absorption spectra'!F428/10</f>
        <v>0</v>
      </c>
      <c r="G428" s="68">
        <f>'Light exposure'!$H428*'Molar absorption spectra'!G428/10</f>
        <v>0</v>
      </c>
      <c r="H428" s="68">
        <f>'Light exposure'!$H428*'Molar absorption spectra'!H428/10</f>
        <v>0</v>
      </c>
      <c r="I428" s="68">
        <f>'Light exposure'!$H428*'Molar absorption spectra'!I428/10</f>
        <v>0</v>
      </c>
      <c r="J428" s="68">
        <f>'Light exposure'!$H428*'Molar absorption spectra'!J428/10</f>
        <v>0</v>
      </c>
      <c r="K428" s="68">
        <f>'Light exposure'!$H428*'Molar absorption spectra'!K428/10</f>
        <v>0</v>
      </c>
      <c r="L428" s="68">
        <f>'Light exposure'!$H428*'Molar absorption spectra'!L428/10</f>
        <v>0</v>
      </c>
      <c r="M428" s="68">
        <f>'Light exposure'!$H428*'Molar absorption spectra'!M428/10</f>
        <v>0</v>
      </c>
      <c r="N428" s="68">
        <f>'Light exposure'!$H428*'Molar absorption spectra'!N428/10</f>
        <v>0</v>
      </c>
      <c r="O428" s="68">
        <f>'Light exposure'!$H428*'Molar absorption spectra'!O428/10</f>
        <v>0</v>
      </c>
      <c r="P428" s="68">
        <f>'Light exposure'!$H428*'Molar absorption spectra'!P428/10</f>
        <v>0</v>
      </c>
      <c r="Q428" s="68">
        <f>'Light exposure'!$H428*'Molar absorption spectra'!Q428/10</f>
        <v>0</v>
      </c>
      <c r="R428" s="68">
        <f>'Light exposure'!$H428*'Molar absorption spectra'!R428/10</f>
        <v>0</v>
      </c>
      <c r="S428" s="68">
        <f>'Light exposure'!$H428*'Molar absorption spectra'!S428/10</f>
        <v>0</v>
      </c>
      <c r="T428" s="73">
        <f>'Light exposure'!$H428*'Molar absorption spectra'!T428/10</f>
        <v>0</v>
      </c>
      <c r="U428" s="73">
        <f>'Light exposure'!$H428*'Molar absorption spectra'!U428/10</f>
        <v>0</v>
      </c>
      <c r="V428" s="73">
        <f>'Light exposure'!$H428*'Molar absorption spectra'!V428/10</f>
        <v>0</v>
      </c>
      <c r="W428" s="73">
        <f>'Light exposure'!$H428*'Molar absorption spectra'!W428/10</f>
        <v>0</v>
      </c>
      <c r="X428" s="73">
        <f>'Light exposure'!$H428*'Molar absorption spectra'!X428/10</f>
        <v>0</v>
      </c>
      <c r="Y428" s="73">
        <f>'Light exposure'!$H428*'Molar absorption spectra'!Y428/10</f>
        <v>0</v>
      </c>
      <c r="Z428" s="73">
        <f>'Light exposure'!$H428*'Molar absorption spectra'!Z428/10</f>
        <v>0</v>
      </c>
      <c r="AA428" s="73">
        <f>'Light exposure'!$H428*'Molar absorption spectra'!AA428/10</f>
        <v>0</v>
      </c>
      <c r="AB428" s="73">
        <f>'Light exposure'!$H428*'Molar absorption spectra'!AB428/10</f>
        <v>0</v>
      </c>
      <c r="AC428" s="73">
        <f>'Light exposure'!$H428*'Molar absorption spectra'!AC428/10</f>
        <v>0</v>
      </c>
      <c r="AD428" s="73">
        <f>'Light exposure'!$H428*'Molar absorption spectra'!AD428/10</f>
        <v>0</v>
      </c>
      <c r="AE428" s="73">
        <f>'Light exposure'!$H428*'Molar absorption spectra'!AE428/10</f>
        <v>0</v>
      </c>
      <c r="AF428" s="73">
        <f>'Light exposure'!$H428*'Molar absorption spectra'!AF428/10</f>
        <v>0</v>
      </c>
      <c r="AG428" s="73">
        <f>'Light exposure'!$H428*'Molar absorption spectra'!AG428/10</f>
        <v>0</v>
      </c>
      <c r="AH428" s="73">
        <f>'Light exposure'!$H428*'Molar absorption spectra'!AH428/10</f>
        <v>0</v>
      </c>
      <c r="AI428" s="73">
        <f>'Light exposure'!$H428*'Molar absorption spectra'!AI428/10</f>
        <v>0</v>
      </c>
      <c r="AJ428" s="73">
        <f>'Light exposure'!$H428*'Molar absorption spectra'!AJ428/10</f>
        <v>0</v>
      </c>
      <c r="AK428" s="73">
        <f>'Light exposure'!$H428*'Molar absorption spectra'!AK428/10</f>
        <v>0</v>
      </c>
      <c r="AL428" s="73">
        <f>'Light exposure'!$H428*'Molar absorption spectra'!AL428/10</f>
        <v>0</v>
      </c>
      <c r="AM428" s="73">
        <f>'Light exposure'!$H428*'Molar absorption spectra'!AM428/10</f>
        <v>0</v>
      </c>
      <c r="AN428" s="73">
        <f>'Light exposure'!$H428*'Molar absorption spectra'!AN428/10</f>
        <v>0</v>
      </c>
      <c r="AO428" s="73">
        <f>'Light exposure'!$H428*'Molar absorption spectra'!AO428/10</f>
        <v>0</v>
      </c>
      <c r="AP428" s="73">
        <f>'Light exposure'!$H428*'Molar absorption spectra'!AP428/10</f>
        <v>0</v>
      </c>
      <c r="AQ428" s="73">
        <f>'Light exposure'!$H428*'Molar absorption spectra'!AQ428/10</f>
        <v>0</v>
      </c>
      <c r="AR428" s="73">
        <f>'Light exposure'!$H428*'Molar absorption spectra'!AR428/10</f>
        <v>0</v>
      </c>
      <c r="AS428" s="73">
        <f>'Light exposure'!$H428*'Molar absorption spectra'!AS428/10</f>
        <v>0</v>
      </c>
      <c r="AT428" s="73">
        <f>'Light exposure'!$H428*'Molar absorption spectra'!AT428/10</f>
        <v>0</v>
      </c>
      <c r="AU428" s="73">
        <f>'Light exposure'!$H428*'Molar absorption spectra'!AU428/10</f>
        <v>0</v>
      </c>
      <c r="AV428" s="73">
        <f>'Light exposure'!$H428*'Molar absorption spectra'!AV428/10</f>
        <v>0</v>
      </c>
      <c r="AW428" s="73">
        <f>'Light exposure'!$H428*'Molar absorption spectra'!AW428/10</f>
        <v>0</v>
      </c>
      <c r="AX428" s="73">
        <f>'Light exposure'!$H428*'Molar absorption spectra'!AX428/10</f>
        <v>0</v>
      </c>
      <c r="AY428" s="73">
        <f>'Light exposure'!$H428*'Molar absorption spectra'!AY428/10</f>
        <v>0</v>
      </c>
      <c r="AZ428" s="73">
        <f>'Light exposure'!$H428*'Molar absorption spectra'!AZ428/10</f>
        <v>0</v>
      </c>
      <c r="BA428" s="73">
        <f>'Light exposure'!$H428*'Molar absorption spectra'!BA428/10</f>
        <v>0</v>
      </c>
      <c r="BB428" s="73">
        <f>'Light exposure'!$H428*'Molar absorption spectra'!BB428/10</f>
        <v>0</v>
      </c>
      <c r="BC428" s="73">
        <f>'Light exposure'!$H428*'Molar absorption spectra'!BC428/10</f>
        <v>0</v>
      </c>
      <c r="BD428" s="73">
        <f>'Light exposure'!$H428*'Molar absorption spectra'!BD428/10</f>
        <v>0</v>
      </c>
      <c r="BE428" s="73">
        <f>'Light exposure'!$H428*'Molar absorption spectra'!BE428/10</f>
        <v>0</v>
      </c>
      <c r="BF428" s="73">
        <f>'Light exposure'!$H428*'Molar absorption spectra'!BF428/10</f>
        <v>0</v>
      </c>
      <c r="BG428" s="73">
        <f>'Light exposure'!$H428*'Molar absorption spectra'!BG428/10</f>
        <v>0</v>
      </c>
      <c r="BH428" s="73">
        <f>'Light exposure'!$H428*'Molar absorption spectra'!BH428/10</f>
        <v>0</v>
      </c>
      <c r="BI428" s="73">
        <f>'Light exposure'!$H428*'Molar absorption spectra'!BI428/10</f>
        <v>0</v>
      </c>
      <c r="BJ428" s="73">
        <f>'Light exposure'!$H428*'Molar absorption spectra'!BJ428/10</f>
        <v>0</v>
      </c>
      <c r="BK428" s="73">
        <f>'Light exposure'!$H428*'Molar absorption spectra'!BK428/10</f>
        <v>0</v>
      </c>
      <c r="BL428" s="73">
        <f>'Light exposure'!$H428*'Molar absorption spectra'!BL428/10</f>
        <v>0</v>
      </c>
      <c r="BM428" s="73">
        <f>'Light exposure'!$H428*'Molar absorption spectra'!BM428/10</f>
        <v>0</v>
      </c>
      <c r="BN428" s="73">
        <f>'Light exposure'!$H428*'Molar absorption spectra'!BN428/10</f>
        <v>0</v>
      </c>
      <c r="BO428" s="73">
        <f>'Light exposure'!$H428*'Molar absorption spectra'!BO428/10</f>
        <v>0</v>
      </c>
      <c r="BP428" s="73">
        <f>'Light exposure'!$H428*'Molar absorption spectra'!BP428/10</f>
        <v>0</v>
      </c>
      <c r="BQ428" s="73">
        <f>'Light exposure'!$H428*'Molar absorption spectra'!BQ428/10</f>
        <v>0</v>
      </c>
      <c r="BR428" s="73">
        <f>'Light exposure'!$H428*'Molar absorption spectra'!BR428/10</f>
        <v>0</v>
      </c>
      <c r="BS428" s="73">
        <f>'Light exposure'!$H428*'Molar absorption spectra'!BS428/10</f>
        <v>0</v>
      </c>
      <c r="BT428" s="73">
        <f>'Light exposure'!$H428*'Molar absorption spectra'!BT428/10</f>
        <v>0</v>
      </c>
      <c r="BU428" s="73">
        <f>'Light exposure'!$H428*'Molar absorption spectra'!BU428/10</f>
        <v>0</v>
      </c>
      <c r="BV428" s="73">
        <f>'Light exposure'!$H428*'Molar absorption spectra'!BV428/10</f>
        <v>0</v>
      </c>
      <c r="BW428" s="73">
        <f>'Light exposure'!$H428*'Molar absorption spectra'!BW428/10</f>
        <v>0</v>
      </c>
      <c r="BX428" s="73">
        <f>'Light exposure'!$H428*'Molar absorption spectra'!BX428/10</f>
        <v>0</v>
      </c>
      <c r="BY428" s="73">
        <f>'Light exposure'!$H428*'Molar absorption spectra'!BY428/10</f>
        <v>0</v>
      </c>
      <c r="BZ428" s="73">
        <f>'Light exposure'!$H428*'Molar absorption spectra'!BZ428/10</f>
        <v>0</v>
      </c>
      <c r="CA428" s="73">
        <f>'Light exposure'!$H428*'Molar absorption spectra'!CA428/10</f>
        <v>0</v>
      </c>
      <c r="CB428" s="73">
        <f>'Light exposure'!$H428*'Molar absorption spectra'!CB428/10</f>
        <v>0</v>
      </c>
      <c r="CC428" s="73">
        <f>'Light exposure'!$H428*'Molar absorption spectra'!CC428/10</f>
        <v>0</v>
      </c>
      <c r="CD428" s="73">
        <f>'Light exposure'!$H428*'Molar absorption spectra'!CD428/10</f>
        <v>0</v>
      </c>
      <c r="CE428" s="73">
        <f>'Light exposure'!$H428*'Molar absorption spectra'!CE428/10</f>
        <v>0</v>
      </c>
      <c r="CF428" s="73">
        <f>'Light exposure'!$H428*'Molar absorption spectra'!CF428/10</f>
        <v>0</v>
      </c>
      <c r="CG428" s="73">
        <f>'Light exposure'!$H428*'Molar absorption spectra'!CG428/10</f>
        <v>0</v>
      </c>
      <c r="CH428" s="73">
        <f>'Light exposure'!$H428*'Molar absorption spectra'!CH428/10</f>
        <v>0</v>
      </c>
      <c r="CI428" s="73">
        <f>'Light exposure'!$H428*'Molar absorption spectra'!CI428/10</f>
        <v>0</v>
      </c>
      <c r="CJ428" s="73">
        <f>'Light exposure'!$H428*'Molar absorption spectra'!CJ428/10</f>
        <v>0</v>
      </c>
      <c r="CK428" s="73">
        <f>'Light exposure'!$H428*'Molar absorption spectra'!CK428/10</f>
        <v>0</v>
      </c>
      <c r="CL428" s="73">
        <f>'Light exposure'!$H428*'Molar absorption spectra'!CL428/10</f>
        <v>0</v>
      </c>
    </row>
    <row r="429" spans="1:90" s="55" customFormat="1" x14ac:dyDescent="0.35">
      <c r="A429" s="54" t="s">
        <v>183</v>
      </c>
      <c r="B429" s="68">
        <f>SUM(B8:B428)</f>
        <v>0</v>
      </c>
      <c r="C429" s="68">
        <f t="shared" ref="C429:BN429" si="0">SUM(C8:C428)</f>
        <v>0</v>
      </c>
      <c r="D429" s="68">
        <f t="shared" si="0"/>
        <v>0</v>
      </c>
      <c r="E429" s="68">
        <f t="shared" si="0"/>
        <v>0</v>
      </c>
      <c r="F429" s="68">
        <f t="shared" si="0"/>
        <v>0</v>
      </c>
      <c r="G429" s="68">
        <f t="shared" si="0"/>
        <v>5.5208282741133201E-2</v>
      </c>
      <c r="H429" s="68">
        <f t="shared" si="0"/>
        <v>0.25338210262918553</v>
      </c>
      <c r="I429" s="68">
        <f t="shared" si="0"/>
        <v>1.8584102702629666</v>
      </c>
      <c r="J429" s="68">
        <f t="shared" si="0"/>
        <v>0.67847075124022682</v>
      </c>
      <c r="K429" s="68">
        <f t="shared" si="0"/>
        <v>1.8584102702629666</v>
      </c>
      <c r="L429" s="68">
        <f t="shared" si="0"/>
        <v>0</v>
      </c>
      <c r="M429" s="68">
        <f t="shared" si="0"/>
        <v>0</v>
      </c>
      <c r="N429" s="68">
        <f t="shared" si="0"/>
        <v>0.3119093552083182</v>
      </c>
      <c r="O429" s="68">
        <f t="shared" si="0"/>
        <v>2.1298559415551166</v>
      </c>
      <c r="P429" s="68">
        <f t="shared" si="0"/>
        <v>0.26618313956166656</v>
      </c>
      <c r="Q429" s="68">
        <f t="shared" si="0"/>
        <v>0.26618313956166656</v>
      </c>
      <c r="R429" s="68">
        <f t="shared" si="0"/>
        <v>0.26618313956166656</v>
      </c>
      <c r="S429" s="68">
        <f t="shared" si="0"/>
        <v>0.26618313956166656</v>
      </c>
      <c r="T429" s="68">
        <f>SUM(T8:T428)</f>
        <v>589.23643503676533</v>
      </c>
      <c r="U429" s="68">
        <f t="shared" si="0"/>
        <v>2.5450999593693231</v>
      </c>
      <c r="V429" s="68">
        <f t="shared" si="0"/>
        <v>716.51517625175018</v>
      </c>
      <c r="W429" s="68">
        <f t="shared" si="0"/>
        <v>716.51517625175018</v>
      </c>
      <c r="X429" s="68">
        <f t="shared" si="0"/>
        <v>716.51517625175018</v>
      </c>
      <c r="Y429" s="68">
        <f t="shared" si="0"/>
        <v>716.51517625175018</v>
      </c>
      <c r="Z429" s="68">
        <f t="shared" si="0"/>
        <v>6.3679859948083495</v>
      </c>
      <c r="AA429" s="68">
        <f t="shared" si="0"/>
        <v>0.49433562547194965</v>
      </c>
      <c r="AB429" s="68">
        <f t="shared" si="0"/>
        <v>0.49433562547194965</v>
      </c>
      <c r="AC429" s="68">
        <f t="shared" si="0"/>
        <v>0.49433562547194965</v>
      </c>
      <c r="AD429" s="68">
        <f t="shared" si="0"/>
        <v>0.49433562547194965</v>
      </c>
      <c r="AE429" s="68">
        <f t="shared" si="0"/>
        <v>0.49433562547194965</v>
      </c>
      <c r="AF429" s="68">
        <f t="shared" si="0"/>
        <v>58.794500853157935</v>
      </c>
      <c r="AG429" s="68">
        <f t="shared" si="0"/>
        <v>428.56023355220958</v>
      </c>
      <c r="AH429" s="68">
        <f t="shared" si="0"/>
        <v>208.19683446434428</v>
      </c>
      <c r="AI429" s="68">
        <f t="shared" si="0"/>
        <v>496.22309601661317</v>
      </c>
      <c r="AJ429" s="68">
        <f t="shared" si="0"/>
        <v>496.22213720893478</v>
      </c>
      <c r="AK429" s="68">
        <f t="shared" si="0"/>
        <v>496.22213720893478</v>
      </c>
      <c r="AL429" s="68">
        <f t="shared" si="0"/>
        <v>496.22213720893478</v>
      </c>
      <c r="AM429" s="68">
        <f t="shared" si="0"/>
        <v>313.31436303061304</v>
      </c>
      <c r="AN429" s="68">
        <f t="shared" si="0"/>
        <v>51.153257513070479</v>
      </c>
      <c r="AO429" s="68">
        <f t="shared" si="0"/>
        <v>77.560866836492252</v>
      </c>
      <c r="AP429" s="68">
        <f t="shared" si="0"/>
        <v>77.560866836492252</v>
      </c>
      <c r="AQ429" s="68">
        <f t="shared" si="0"/>
        <v>77.560866836492252</v>
      </c>
      <c r="AR429" s="68">
        <f t="shared" si="0"/>
        <v>77.560866836492252</v>
      </c>
      <c r="AS429" s="68">
        <f t="shared" si="0"/>
        <v>797.89480653300984</v>
      </c>
      <c r="AT429" s="68">
        <f t="shared" si="0"/>
        <v>1020.7423243377772</v>
      </c>
      <c r="AU429" s="68">
        <f t="shared" si="0"/>
        <v>42.205918783521888</v>
      </c>
      <c r="AV429" s="68">
        <f t="shared" si="0"/>
        <v>211.34106546688739</v>
      </c>
      <c r="AW429" s="68">
        <f t="shared" si="0"/>
        <v>2570.613743238694</v>
      </c>
      <c r="AX429" s="68">
        <f t="shared" si="0"/>
        <v>3664.1099057470306</v>
      </c>
      <c r="AY429" s="68">
        <f t="shared" si="0"/>
        <v>2677.5281201708594</v>
      </c>
      <c r="AZ429" s="68">
        <f t="shared" si="0"/>
        <v>273.37890137907573</v>
      </c>
      <c r="BA429" s="68">
        <f t="shared" si="0"/>
        <v>2023.6272159408918</v>
      </c>
      <c r="BB429" s="68">
        <f t="shared" si="0"/>
        <v>0</v>
      </c>
      <c r="BC429" s="68">
        <f t="shared" si="0"/>
        <v>0</v>
      </c>
      <c r="BD429" s="68">
        <f t="shared" si="0"/>
        <v>0</v>
      </c>
      <c r="BE429" s="68">
        <f t="shared" si="0"/>
        <v>0</v>
      </c>
      <c r="BF429" s="68">
        <f t="shared" si="0"/>
        <v>0</v>
      </c>
      <c r="BG429" s="68">
        <f t="shared" si="0"/>
        <v>0</v>
      </c>
      <c r="BH429" s="68">
        <f t="shared" si="0"/>
        <v>0</v>
      </c>
      <c r="BI429" s="68">
        <f t="shared" si="0"/>
        <v>0</v>
      </c>
      <c r="BJ429" s="68">
        <f t="shared" si="0"/>
        <v>0</v>
      </c>
      <c r="BK429" s="68">
        <f t="shared" si="0"/>
        <v>0</v>
      </c>
      <c r="BL429" s="68">
        <f t="shared" si="0"/>
        <v>0</v>
      </c>
      <c r="BM429" s="68">
        <f t="shared" si="0"/>
        <v>0</v>
      </c>
      <c r="BN429" s="68">
        <f t="shared" si="0"/>
        <v>0</v>
      </c>
      <c r="BO429" s="68">
        <f t="shared" ref="BO429:CL429" si="1">SUM(BO8:BO428)</f>
        <v>0</v>
      </c>
      <c r="BP429" s="68">
        <f t="shared" si="1"/>
        <v>0</v>
      </c>
      <c r="BQ429" s="68">
        <f t="shared" si="1"/>
        <v>0</v>
      </c>
      <c r="BR429" s="68">
        <f t="shared" si="1"/>
        <v>0</v>
      </c>
      <c r="BS429" s="68">
        <f t="shared" si="1"/>
        <v>0</v>
      </c>
      <c r="BT429" s="68">
        <f t="shared" si="1"/>
        <v>0</v>
      </c>
      <c r="BU429" s="68">
        <f t="shared" si="1"/>
        <v>0</v>
      </c>
      <c r="BV429" s="68">
        <f t="shared" si="1"/>
        <v>0</v>
      </c>
      <c r="BW429" s="68">
        <f t="shared" si="1"/>
        <v>0</v>
      </c>
      <c r="BX429" s="68">
        <f t="shared" si="1"/>
        <v>0</v>
      </c>
      <c r="BY429" s="68">
        <f t="shared" si="1"/>
        <v>0</v>
      </c>
      <c r="BZ429" s="68">
        <f t="shared" si="1"/>
        <v>0</v>
      </c>
      <c r="CA429" s="68">
        <f t="shared" si="1"/>
        <v>0</v>
      </c>
      <c r="CB429" s="68">
        <f t="shared" si="1"/>
        <v>0</v>
      </c>
      <c r="CC429" s="68">
        <f t="shared" si="1"/>
        <v>0</v>
      </c>
      <c r="CD429" s="68">
        <f t="shared" si="1"/>
        <v>0</v>
      </c>
      <c r="CE429" s="68">
        <f t="shared" si="1"/>
        <v>0</v>
      </c>
      <c r="CF429" s="68">
        <f t="shared" si="1"/>
        <v>0</v>
      </c>
      <c r="CG429" s="68">
        <f t="shared" si="1"/>
        <v>0</v>
      </c>
      <c r="CH429" s="68">
        <f t="shared" si="1"/>
        <v>0</v>
      </c>
      <c r="CI429" s="68">
        <f t="shared" si="1"/>
        <v>0</v>
      </c>
      <c r="CJ429" s="68">
        <f t="shared" si="1"/>
        <v>0</v>
      </c>
      <c r="CK429" s="68">
        <f t="shared" si="1"/>
        <v>0</v>
      </c>
      <c r="CL429" s="68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topLeftCell="A46" workbookViewId="0">
      <selection activeCell="F62" sqref="F62"/>
    </sheetView>
  </sheetViews>
  <sheetFormatPr defaultRowHeight="14.5" x14ac:dyDescent="0.35"/>
  <cols>
    <col min="1" max="1" width="20" bestFit="1" customWidth="1"/>
    <col min="2" max="2" width="38.453125" bestFit="1" customWidth="1"/>
    <col min="3" max="3" width="15.26953125" customWidth="1"/>
    <col min="4" max="5" width="14.54296875" style="5" customWidth="1"/>
    <col min="6" max="6" width="23.453125" style="5" bestFit="1" customWidth="1"/>
    <col min="7" max="7" width="17.453125" style="5" customWidth="1"/>
    <col min="8" max="8" width="16.54296875" style="5" customWidth="1"/>
    <col min="9" max="9" width="6" style="5" bestFit="1" customWidth="1"/>
    <col min="10" max="10" width="14.26953125" style="5" customWidth="1"/>
    <col min="11" max="11" width="15.1796875" style="5" customWidth="1"/>
    <col min="12" max="12" width="6.453125" customWidth="1"/>
    <col min="13" max="13" width="13.54296875" style="69" customWidth="1"/>
    <col min="14" max="14" width="13.1796875" style="69" customWidth="1"/>
  </cols>
  <sheetData>
    <row r="1" spans="1:14" x14ac:dyDescent="0.35">
      <c r="A1" s="9" t="s">
        <v>178</v>
      </c>
      <c r="B1" t="s">
        <v>179</v>
      </c>
      <c r="E1" s="16" t="s">
        <v>184</v>
      </c>
      <c r="F1" s="5">
        <f>'Light exposure'!F2</f>
        <v>12</v>
      </c>
      <c r="H1" s="16" t="s">
        <v>185</v>
      </c>
      <c r="I1" s="5">
        <v>0.42599999999999999</v>
      </c>
    </row>
    <row r="2" spans="1:14" x14ac:dyDescent="0.35">
      <c r="E2" s="16" t="s">
        <v>186</v>
      </c>
      <c r="F2" s="5">
        <f>'Light exposure'!F3</f>
        <v>24</v>
      </c>
      <c r="H2" s="16" t="s">
        <v>187</v>
      </c>
      <c r="I2" s="5">
        <v>0.51</v>
      </c>
    </row>
    <row r="3" spans="1:14" x14ac:dyDescent="0.35">
      <c r="G3" s="6"/>
    </row>
    <row r="4" spans="1:14" ht="28.9" customHeight="1" x14ac:dyDescent="0.35">
      <c r="B4" s="133" t="s">
        <v>3</v>
      </c>
      <c r="C4" s="172" t="s">
        <v>188</v>
      </c>
      <c r="D4" s="172" t="s">
        <v>189</v>
      </c>
      <c r="E4" s="172" t="s">
        <v>190</v>
      </c>
      <c r="F4" s="134" t="s">
        <v>191</v>
      </c>
      <c r="G4" s="172" t="s">
        <v>192</v>
      </c>
      <c r="H4" s="172" t="s">
        <v>193</v>
      </c>
      <c r="I4" s="135"/>
      <c r="J4" s="176" t="s">
        <v>194</v>
      </c>
      <c r="K4" s="176" t="s">
        <v>195</v>
      </c>
      <c r="L4" s="136"/>
      <c r="M4" s="176" t="s">
        <v>196</v>
      </c>
      <c r="N4" s="176" t="s">
        <v>197</v>
      </c>
    </row>
    <row r="5" spans="1:14" x14ac:dyDescent="0.35">
      <c r="B5" s="137"/>
      <c r="C5" s="114" t="s">
        <v>8</v>
      </c>
      <c r="D5" s="114" t="s">
        <v>115</v>
      </c>
      <c r="E5" s="114" t="s">
        <v>116</v>
      </c>
      <c r="F5" s="138" t="s">
        <v>82</v>
      </c>
      <c r="G5" s="114" t="s">
        <v>115</v>
      </c>
      <c r="H5" s="114" t="s">
        <v>116</v>
      </c>
      <c r="I5" s="135"/>
      <c r="J5" s="178"/>
      <c r="K5" s="178"/>
      <c r="L5" s="136"/>
      <c r="M5" s="178"/>
      <c r="N5" s="178"/>
    </row>
    <row r="6" spans="1:14" x14ac:dyDescent="0.35">
      <c r="B6" t="s">
        <v>13</v>
      </c>
      <c r="C6" s="53">
        <v>78.113399999999899</v>
      </c>
      <c r="D6" s="15">
        <f>TLM!G18</f>
        <v>1.2335925396994259E-4</v>
      </c>
      <c r="E6" s="53">
        <f>D6*1000000*C6</f>
        <v>9636.0107490557002</v>
      </c>
      <c r="F6" s="31">
        <f>Pabs!B429</f>
        <v>0</v>
      </c>
      <c r="G6" s="15">
        <f>D6/(1+(F6/$I$2)^$I$1)</f>
        <v>1.2335925396994259E-4</v>
      </c>
      <c r="H6" s="53">
        <f>G6*1000000*C6</f>
        <v>9636.0107490557002</v>
      </c>
      <c r="J6" s="15">
        <f>'Exposure conc'!J6</f>
        <v>4.2840696029735863</v>
      </c>
      <c r="K6" s="15">
        <f>'Exposure conc'!K6</f>
        <v>3.6</v>
      </c>
      <c r="M6" s="69">
        <f>E6/H6</f>
        <v>1</v>
      </c>
      <c r="N6" s="69">
        <f t="shared" ref="N6:N37" si="0">IF(K6=0,"-",J6/K6)</f>
        <v>1.1900193341593295</v>
      </c>
    </row>
    <row r="7" spans="1:14" x14ac:dyDescent="0.35">
      <c r="B7" t="s">
        <v>14</v>
      </c>
      <c r="C7" s="165">
        <v>92.14</v>
      </c>
      <c r="D7" s="15">
        <f>TLM!G19</f>
        <v>3.7512130817579543E-5</v>
      </c>
      <c r="E7" s="53">
        <f t="shared" ref="E7:E57" si="1">D7*1000000*C7</f>
        <v>3456.3677335317793</v>
      </c>
      <c r="F7" s="31">
        <f>Pabs!C429</f>
        <v>0</v>
      </c>
      <c r="G7" s="15">
        <f t="shared" ref="G7:G57" si="2">D7/(1+(F7/$I$2)^$I$1)</f>
        <v>3.7512130817579543E-5</v>
      </c>
      <c r="H7" s="53">
        <f t="shared" ref="H7:H57" si="3">G7*1000000*C7</f>
        <v>3456.3677335317793</v>
      </c>
      <c r="J7" s="15">
        <f>'Exposure conc'!J7</f>
        <v>8.728791816058683</v>
      </c>
      <c r="K7" s="15">
        <f>'Exposure conc'!K7</f>
        <v>7.3</v>
      </c>
      <c r="M7" s="69">
        <f t="shared" ref="M7:M57" si="4">E7/H7</f>
        <v>1</v>
      </c>
      <c r="N7" s="69">
        <f t="shared" si="0"/>
        <v>1.1957249063094086</v>
      </c>
    </row>
    <row r="8" spans="1:14" x14ac:dyDescent="0.35">
      <c r="B8" t="s">
        <v>15</v>
      </c>
      <c r="C8" s="53">
        <v>106.16699999999901</v>
      </c>
      <c r="D8" s="15">
        <f>TLM!G20</f>
        <v>1.2988880889803353E-5</v>
      </c>
      <c r="E8" s="53">
        <f t="shared" si="1"/>
        <v>1378.9905174277396</v>
      </c>
      <c r="F8" s="31">
        <f>Pabs!D429</f>
        <v>0</v>
      </c>
      <c r="G8" s="15">
        <f t="shared" si="2"/>
        <v>1.2988880889803353E-5</v>
      </c>
      <c r="H8" s="53">
        <f t="shared" si="3"/>
        <v>1378.9905174277396</v>
      </c>
      <c r="J8" s="15">
        <f>'Exposure conc'!J8</f>
        <v>1.927831321338114</v>
      </c>
      <c r="K8" s="15">
        <f>'Exposure conc'!K8</f>
        <v>1.6</v>
      </c>
      <c r="M8" s="69">
        <f t="shared" si="4"/>
        <v>1</v>
      </c>
      <c r="N8" s="69">
        <f t="shared" si="0"/>
        <v>1.2048945758363212</v>
      </c>
    </row>
    <row r="9" spans="1:14" x14ac:dyDescent="0.35">
      <c r="B9" t="s">
        <v>16</v>
      </c>
      <c r="C9" s="53">
        <v>106.16699999999901</v>
      </c>
      <c r="D9" s="15">
        <f>TLM!G21</f>
        <v>1.1407007688438732E-5</v>
      </c>
      <c r="E9" s="53">
        <f t="shared" si="1"/>
        <v>1211.0477852584636</v>
      </c>
      <c r="F9" s="31">
        <f>Pabs!E429</f>
        <v>0</v>
      </c>
      <c r="G9" s="15">
        <f t="shared" si="2"/>
        <v>1.1407007688438732E-5</v>
      </c>
      <c r="H9" s="53">
        <f t="shared" si="3"/>
        <v>1211.0477852584636</v>
      </c>
      <c r="J9" s="15">
        <f>'Exposure conc'!J9</f>
        <v>6.2654517943488708</v>
      </c>
      <c r="K9" s="15">
        <f>'Exposure conc'!K9</f>
        <v>5.2</v>
      </c>
      <c r="M9" s="69">
        <f t="shared" si="4"/>
        <v>1</v>
      </c>
      <c r="N9" s="69">
        <f t="shared" si="0"/>
        <v>1.2048945758363212</v>
      </c>
    </row>
    <row r="10" spans="1:14" x14ac:dyDescent="0.35">
      <c r="B10" t="s">
        <v>17</v>
      </c>
      <c r="C10" s="53">
        <v>106.16699999999901</v>
      </c>
      <c r="D10" s="15">
        <f>TLM!G22</f>
        <v>1.1407007688438732E-5</v>
      </c>
      <c r="E10" s="53">
        <f t="shared" si="1"/>
        <v>1211.0477852584636</v>
      </c>
      <c r="F10" s="31">
        <f>Pabs!F429</f>
        <v>0</v>
      </c>
      <c r="G10" s="15">
        <f t="shared" si="2"/>
        <v>1.1407007688438732E-5</v>
      </c>
      <c r="H10" s="53">
        <f t="shared" si="3"/>
        <v>1211.0477852584636</v>
      </c>
      <c r="J10" s="15">
        <f>'Exposure conc'!J10</f>
        <v>4.2840696029735863</v>
      </c>
      <c r="K10" s="15">
        <f>'Exposure conc'!K10</f>
        <v>3.5</v>
      </c>
      <c r="M10" s="69">
        <f t="shared" si="4"/>
        <v>1</v>
      </c>
      <c r="N10" s="69">
        <f t="shared" si="0"/>
        <v>1.2240198865638818</v>
      </c>
    </row>
    <row r="11" spans="1:14" x14ac:dyDescent="0.35">
      <c r="B11" t="s">
        <v>18</v>
      </c>
      <c r="C11" s="53">
        <v>128.17319999999901</v>
      </c>
      <c r="D11" s="15">
        <f>TLM!G23</f>
        <v>4.3951300912920142E-6</v>
      </c>
      <c r="E11" s="53">
        <f t="shared" si="1"/>
        <v>563.3378882171852</v>
      </c>
      <c r="F11" s="31">
        <f>Pabs!G429</f>
        <v>5.5208282741133201E-2</v>
      </c>
      <c r="G11" s="15">
        <f t="shared" si="2"/>
        <v>3.1668520557124656E-6</v>
      </c>
      <c r="H11" s="53">
        <f t="shared" si="3"/>
        <v>405.90556190724192</v>
      </c>
      <c r="J11" s="15">
        <f>'Exposure conc'!J11</f>
        <v>29.452978520443406</v>
      </c>
      <c r="K11" s="15">
        <f>'Exposure conc'!K11</f>
        <v>22.5</v>
      </c>
      <c r="M11" s="69">
        <f>E11/H11</f>
        <v>1.3878545678709373</v>
      </c>
      <c r="N11" s="69">
        <f t="shared" si="0"/>
        <v>1.3090212675752624</v>
      </c>
    </row>
    <row r="12" spans="1:14" x14ac:dyDescent="0.35">
      <c r="B12" t="s">
        <v>19</v>
      </c>
      <c r="C12" s="53">
        <v>142.19999999999899</v>
      </c>
      <c r="D12" s="15">
        <f>TLM!G24</f>
        <v>1.3365085280509091E-6</v>
      </c>
      <c r="E12" s="53">
        <f t="shared" si="1"/>
        <v>190.05151268883793</v>
      </c>
      <c r="F12" s="31">
        <f>Pabs!H429</f>
        <v>0.25338210262918553</v>
      </c>
      <c r="G12" s="15">
        <f t="shared" si="2"/>
        <v>7.6709121876073357E-7</v>
      </c>
      <c r="H12" s="53">
        <f t="shared" si="3"/>
        <v>109.08037130777555</v>
      </c>
      <c r="J12" s="15">
        <f>'Exposure conc'!J12</f>
        <v>16.70787145159699</v>
      </c>
      <c r="K12" s="15">
        <f>'Exposure conc'!K12</f>
        <v>12.7</v>
      </c>
      <c r="M12" s="69">
        <f>E12/H12</f>
        <v>1.7423071668192107</v>
      </c>
      <c r="N12" s="69">
        <f t="shared" si="0"/>
        <v>1.3155804292596056</v>
      </c>
    </row>
    <row r="13" spans="1:14" x14ac:dyDescent="0.35">
      <c r="B13" t="s">
        <v>20</v>
      </c>
      <c r="C13" s="53">
        <v>156.226799999999</v>
      </c>
      <c r="D13" s="15">
        <f>TLM!G25</f>
        <v>4.15309374507295E-7</v>
      </c>
      <c r="E13" s="53">
        <f t="shared" si="1"/>
        <v>64.882454589275852</v>
      </c>
      <c r="F13" s="31">
        <f>Pabs!I429</f>
        <v>1.8584102702629666</v>
      </c>
      <c r="G13" s="15">
        <f t="shared" si="2"/>
        <v>1.5186540137793664E-7</v>
      </c>
      <c r="H13" s="53">
        <f t="shared" si="3"/>
        <v>23.725445687990479</v>
      </c>
      <c r="J13" s="15">
        <f>'Exposure conc'!J13</f>
        <v>5.837044834051512</v>
      </c>
      <c r="K13" s="15">
        <f>'Exposure conc'!K13</f>
        <v>4.2</v>
      </c>
      <c r="M13" s="69">
        <f t="shared" si="4"/>
        <v>2.7347201583706617</v>
      </c>
      <c r="N13" s="69">
        <f t="shared" si="0"/>
        <v>1.3897725795360742</v>
      </c>
    </row>
    <row r="14" spans="1:14" x14ac:dyDescent="0.35">
      <c r="B14" t="s">
        <v>21</v>
      </c>
      <c r="C14" s="53">
        <v>170.25359999999901</v>
      </c>
      <c r="D14" s="15">
        <f>TLM!G26</f>
        <v>1.2629080579622165E-7</v>
      </c>
      <c r="E14" s="53">
        <f t="shared" si="1"/>
        <v>21.501464333707478</v>
      </c>
      <c r="F14" s="31">
        <f>Pabs!J429</f>
        <v>0.67847075124022682</v>
      </c>
      <c r="G14" s="15">
        <f t="shared" si="2"/>
        <v>5.9311092073747093E-8</v>
      </c>
      <c r="H14" s="53">
        <f t="shared" si="3"/>
        <v>10.097926945486849</v>
      </c>
      <c r="J14" s="15">
        <f>'Exposure conc'!J14</f>
        <v>1.6065261011150949</v>
      </c>
      <c r="K14" s="15">
        <f>'Exposure conc'!K14</f>
        <v>1.1000000000000001</v>
      </c>
      <c r="M14" s="69">
        <f t="shared" si="4"/>
        <v>2.129294898822506</v>
      </c>
      <c r="N14" s="69">
        <f t="shared" si="0"/>
        <v>1.4604782737409951</v>
      </c>
    </row>
    <row r="15" spans="1:14" x14ac:dyDescent="0.35">
      <c r="B15" t="s">
        <v>22</v>
      </c>
      <c r="C15" s="53">
        <v>184.28039999999899</v>
      </c>
      <c r="D15" s="15">
        <f>TLM!G27</f>
        <v>3.9226877052952458E-8</v>
      </c>
      <c r="E15" s="53">
        <f t="shared" si="1"/>
        <v>7.2287445940688597</v>
      </c>
      <c r="F15" s="31">
        <f>Pabs!K429</f>
        <v>1.8584102702629666</v>
      </c>
      <c r="G15" s="15">
        <f t="shared" si="2"/>
        <v>1.4344018686110726E-8</v>
      </c>
      <c r="H15" s="53">
        <f t="shared" si="3"/>
        <v>2.6433215010839444</v>
      </c>
      <c r="J15" s="15">
        <f>'Exposure conc'!J15</f>
        <v>0.41769678628992474</v>
      </c>
      <c r="K15" s="15">
        <f>'Exposure conc'!K15</f>
        <v>0.2</v>
      </c>
      <c r="M15" s="69">
        <f t="shared" si="4"/>
        <v>2.7347201583706617</v>
      </c>
      <c r="N15" s="69">
        <f t="shared" si="0"/>
        <v>2.0884839314496237</v>
      </c>
    </row>
    <row r="16" spans="1:14" x14ac:dyDescent="0.35">
      <c r="B16" t="s">
        <v>23</v>
      </c>
      <c r="C16" s="53">
        <v>154.21099999999899</v>
      </c>
      <c r="D16" s="15">
        <f>TLM!G28</f>
        <v>1.2256648579669746E-6</v>
      </c>
      <c r="E16" s="53">
        <f t="shared" si="1"/>
        <v>189.0110034119439</v>
      </c>
      <c r="F16" s="31">
        <f>Pabs!L429</f>
        <v>0</v>
      </c>
      <c r="G16" s="15">
        <f t="shared" si="2"/>
        <v>1.2256648579669746E-6</v>
      </c>
      <c r="H16" s="53">
        <f t="shared" si="3"/>
        <v>189.0110034119439</v>
      </c>
      <c r="J16" s="15">
        <f>'Exposure conc'!J16</f>
        <v>0</v>
      </c>
      <c r="K16" s="15">
        <f>'Exposure conc'!K16</f>
        <v>0</v>
      </c>
      <c r="M16" s="69">
        <f t="shared" si="4"/>
        <v>1</v>
      </c>
      <c r="N16" s="69" t="str">
        <f t="shared" si="0"/>
        <v>-</v>
      </c>
    </row>
    <row r="17" spans="2:15" x14ac:dyDescent="0.35">
      <c r="B17" t="s">
        <v>24</v>
      </c>
      <c r="C17" s="53">
        <v>168.2</v>
      </c>
      <c r="D17" s="15">
        <f>TLM!G29</f>
        <v>6.5528425696124915E-7</v>
      </c>
      <c r="E17" s="53">
        <f t="shared" si="1"/>
        <v>110.2188120208821</v>
      </c>
      <c r="F17" s="31">
        <f>Pabs!M429</f>
        <v>0</v>
      </c>
      <c r="G17" s="15">
        <f t="shared" si="2"/>
        <v>6.5528425696124915E-7</v>
      </c>
      <c r="H17" s="53">
        <f t="shared" si="3"/>
        <v>110.2188120208821</v>
      </c>
      <c r="J17" s="15">
        <f>'Exposure conc'!J17</f>
        <v>0</v>
      </c>
      <c r="K17" s="15">
        <f>'Exposure conc'!K17</f>
        <v>0</v>
      </c>
      <c r="M17" s="69">
        <f t="shared" si="4"/>
        <v>1</v>
      </c>
      <c r="N17" s="69" t="str">
        <f t="shared" si="0"/>
        <v>-</v>
      </c>
    </row>
    <row r="18" spans="2:15" x14ac:dyDescent="0.35">
      <c r="B18" t="s">
        <v>25</v>
      </c>
      <c r="C18" s="53">
        <v>152.19519999999901</v>
      </c>
      <c r="D18" s="15">
        <f>TLM!G30</f>
        <v>8.3017898258419884E-7</v>
      </c>
      <c r="E18" s="53">
        <f t="shared" si="1"/>
        <v>126.34925629019784</v>
      </c>
      <c r="F18" s="31">
        <f>Pabs!N429</f>
        <v>0.3119093552083182</v>
      </c>
      <c r="G18" s="15">
        <f t="shared" si="2"/>
        <v>4.5840426450928225E-7</v>
      </c>
      <c r="H18" s="53">
        <f t="shared" si="3"/>
        <v>69.76692871784266</v>
      </c>
      <c r="J18" s="15">
        <f>'Exposure conc'!J18</f>
        <v>6.426104404460381E-2</v>
      </c>
      <c r="K18" s="15">
        <f>'Exposure conc'!K18</f>
        <v>0</v>
      </c>
      <c r="M18" s="69">
        <f t="shared" si="4"/>
        <v>1.8110193269534658</v>
      </c>
      <c r="N18" s="69" t="str">
        <f t="shared" si="0"/>
        <v>-</v>
      </c>
    </row>
    <row r="19" spans="2:15" x14ac:dyDescent="0.35">
      <c r="B19" t="s">
        <v>26</v>
      </c>
      <c r="C19" s="53">
        <v>154.21099999999899</v>
      </c>
      <c r="D19" s="15">
        <f>TLM!G31</f>
        <v>5.2695282154765959E-7</v>
      </c>
      <c r="E19" s="53">
        <f t="shared" si="1"/>
        <v>81.26192156368559</v>
      </c>
      <c r="F19" s="31">
        <f>Pabs!O429</f>
        <v>2.1298559415551166</v>
      </c>
      <c r="G19" s="15">
        <f t="shared" si="2"/>
        <v>1.8564795729280489E-7</v>
      </c>
      <c r="H19" s="53">
        <f t="shared" si="3"/>
        <v>28.628957142080548</v>
      </c>
      <c r="J19" s="15">
        <f>'Exposure conc'!J19</f>
        <v>0.25704417617841518</v>
      </c>
      <c r="K19" s="15">
        <f>'Exposure conc'!K19</f>
        <v>0.2</v>
      </c>
      <c r="M19" s="69">
        <f t="shared" si="4"/>
        <v>2.8384520316404389</v>
      </c>
      <c r="N19" s="69">
        <f t="shared" si="0"/>
        <v>1.2852208808920758</v>
      </c>
    </row>
    <row r="20" spans="2:15" x14ac:dyDescent="0.35">
      <c r="B20" t="s">
        <v>27</v>
      </c>
      <c r="C20" s="53">
        <v>166.22199999999901</v>
      </c>
      <c r="D20" s="15">
        <f>TLM!G32</f>
        <v>6.9818696161861905E-7</v>
      </c>
      <c r="E20" s="53">
        <f t="shared" si="1"/>
        <v>116.0540331341694</v>
      </c>
      <c r="F20" s="31">
        <f>Pabs!P429</f>
        <v>0.26618313956166656</v>
      </c>
      <c r="G20" s="15">
        <f t="shared" si="2"/>
        <v>3.9713550522791096E-7</v>
      </c>
      <c r="H20" s="53">
        <f t="shared" si="3"/>
        <v>66.012657949993425</v>
      </c>
      <c r="J20" s="15">
        <f>'Exposure conc'!J20</f>
        <v>0.24097891516726425</v>
      </c>
      <c r="K20" s="15">
        <f>'Exposure conc'!K20</f>
        <v>0.2</v>
      </c>
      <c r="M20" s="69">
        <f>E20/H20</f>
        <v>1.7580572686844973</v>
      </c>
      <c r="N20" s="69">
        <f t="shared" si="0"/>
        <v>1.2048945758363212</v>
      </c>
    </row>
    <row r="21" spans="2:15" x14ac:dyDescent="0.35">
      <c r="B21" t="s">
        <v>28</v>
      </c>
      <c r="C21" s="53">
        <v>180.24879999999899</v>
      </c>
      <c r="D21" s="15">
        <f>TLM!G33</f>
        <v>2.1695603449821921E-7</v>
      </c>
      <c r="E21" s="53">
        <f t="shared" si="1"/>
        <v>39.106064871062394</v>
      </c>
      <c r="F21" s="31">
        <f>Pabs!Q429</f>
        <v>0.26618313956166656</v>
      </c>
      <c r="G21" s="15">
        <f t="shared" si="2"/>
        <v>1.2340669349216424E-7</v>
      </c>
      <c r="H21" s="53">
        <f t="shared" si="3"/>
        <v>22.243908413930292</v>
      </c>
      <c r="J21" s="15">
        <f>'Exposure conc'!J21</f>
        <v>0</v>
      </c>
      <c r="K21" s="15">
        <f>'Exposure conc'!K21</f>
        <v>0</v>
      </c>
      <c r="M21" s="69">
        <f t="shared" si="4"/>
        <v>1.7580572686844971</v>
      </c>
      <c r="N21" s="69" t="str">
        <f t="shared" si="0"/>
        <v>-</v>
      </c>
    </row>
    <row r="22" spans="2:15" x14ac:dyDescent="0.35">
      <c r="B22" t="s">
        <v>29</v>
      </c>
      <c r="C22" s="53">
        <v>194.275599999999</v>
      </c>
      <c r="D22" s="15">
        <f>TLM!G34</f>
        <v>1.6121436399005845E-7</v>
      </c>
      <c r="E22" s="53">
        <f t="shared" si="1"/>
        <v>31.32001729278684</v>
      </c>
      <c r="F22" s="31">
        <f>Pabs!R429</f>
        <v>0.26618313956166656</v>
      </c>
      <c r="G22" s="15">
        <f t="shared" si="2"/>
        <v>9.1700291487484048E-8</v>
      </c>
      <c r="H22" s="53">
        <f t="shared" si="3"/>
        <v>17.815129148905765</v>
      </c>
      <c r="J22" s="15">
        <f>'Exposure conc'!J22</f>
        <v>0</v>
      </c>
      <c r="K22" s="15">
        <f>'Exposure conc'!K22</f>
        <v>0</v>
      </c>
      <c r="M22" s="69">
        <f t="shared" si="4"/>
        <v>1.7580572686844973</v>
      </c>
      <c r="N22" s="69" t="str">
        <f t="shared" si="0"/>
        <v>-</v>
      </c>
    </row>
    <row r="23" spans="2:15" x14ac:dyDescent="0.35">
      <c r="B23" t="s">
        <v>30</v>
      </c>
      <c r="C23" s="53">
        <v>208.30239999999904</v>
      </c>
      <c r="D23" s="15">
        <f>TLM!G35</f>
        <v>5.1497806878354082E-8</v>
      </c>
      <c r="E23" s="53">
        <f t="shared" si="1"/>
        <v>10.727116767497614</v>
      </c>
      <c r="F23" s="31">
        <f>Pabs!S429</f>
        <v>0.26618313956166656</v>
      </c>
      <c r="G23" s="15">
        <f t="shared" si="2"/>
        <v>2.9292451273153564E-8</v>
      </c>
      <c r="H23" s="53">
        <f t="shared" si="3"/>
        <v>6.1016879020809149</v>
      </c>
      <c r="J23" s="15">
        <f>'Exposure conc'!J23</f>
        <v>0</v>
      </c>
      <c r="K23" s="15">
        <f>'Exposure conc'!K23</f>
        <v>0</v>
      </c>
      <c r="M23" s="69">
        <f t="shared" si="4"/>
        <v>1.7580572686844975</v>
      </c>
      <c r="N23" s="69" t="str">
        <f t="shared" si="0"/>
        <v>-</v>
      </c>
    </row>
    <row r="24" spans="2:15" x14ac:dyDescent="0.35">
      <c r="B24" t="s">
        <v>31</v>
      </c>
      <c r="C24" s="53">
        <v>178.23299999999901</v>
      </c>
      <c r="D24" s="15">
        <f>TLM!G36</f>
        <v>3.4179974491121261E-7</v>
      </c>
      <c r="E24" s="53">
        <f>D24*1000000*C24</f>
        <v>60.919993934759823</v>
      </c>
      <c r="F24" s="31">
        <f>Pabs!T429</f>
        <v>589.23643503676533</v>
      </c>
      <c r="G24" s="15">
        <f>D24/(1+(F24/$I$2)^$I$1)</f>
        <v>1.6145031498543277E-8</v>
      </c>
      <c r="H24" s="53">
        <f>G24*1000000*C24</f>
        <v>2.8775773990798479</v>
      </c>
      <c r="J24" s="15">
        <f>'Exposure conc'!J24</f>
        <v>0.32130522022301899</v>
      </c>
      <c r="K24" s="15">
        <f>'Exposure conc'!K24</f>
        <v>0</v>
      </c>
      <c r="M24" s="96">
        <f>E24/H24</f>
        <v>21.170583962134252</v>
      </c>
      <c r="N24" s="96" t="str">
        <f t="shared" si="0"/>
        <v>-</v>
      </c>
      <c r="O24" s="9"/>
    </row>
    <row r="25" spans="2:15" x14ac:dyDescent="0.35">
      <c r="B25" t="s">
        <v>32</v>
      </c>
      <c r="C25" s="53">
        <v>178.23299999999901</v>
      </c>
      <c r="D25" s="15">
        <f>TLM!G37</f>
        <v>3.4179974491121261E-7</v>
      </c>
      <c r="E25" s="53">
        <f>D25*1000000*C25</f>
        <v>60.919993934759823</v>
      </c>
      <c r="F25" s="31">
        <f>Pabs!U429</f>
        <v>2.5450999593693231</v>
      </c>
      <c r="G25" s="15">
        <f>D25/(1+(F25/$I$2)^$I$1)</f>
        <v>1.1456805316880989E-7</v>
      </c>
      <c r="H25" s="53">
        <f>G25*1000000*C25</f>
        <v>20.419807820436379</v>
      </c>
      <c r="J25" s="15">
        <f>'Exposure conc'!J25</f>
        <v>6.0512483142001909E-2</v>
      </c>
      <c r="K25" s="15">
        <f>'Exposure conc'!K25</f>
        <v>0.2</v>
      </c>
      <c r="M25" s="69">
        <f>E25/H25</f>
        <v>2.9833774377538651</v>
      </c>
      <c r="N25" s="69">
        <f t="shared" si="0"/>
        <v>0.30256241571000952</v>
      </c>
    </row>
    <row r="26" spans="2:15" x14ac:dyDescent="0.35">
      <c r="B26" t="s">
        <v>33</v>
      </c>
      <c r="C26" s="53">
        <v>192.25979999999899</v>
      </c>
      <c r="D26" s="15">
        <f>TLM!G38</f>
        <v>1.0621154694227393E-7</v>
      </c>
      <c r="E26" s="53">
        <f t="shared" si="1"/>
        <v>20.420210772812091</v>
      </c>
      <c r="F26" s="31">
        <f>Pabs!V429</f>
        <v>716.51517625175018</v>
      </c>
      <c r="G26" s="15">
        <f t="shared" si="2"/>
        <v>4.6333935610499209E-9</v>
      </c>
      <c r="H26" s="53">
        <f t="shared" si="3"/>
        <v>0.89081531936874103</v>
      </c>
      <c r="J26" s="15">
        <f>'Exposure conc'!J26</f>
        <v>0.42305187329364163</v>
      </c>
      <c r="K26" s="15">
        <f>'Exposure conc'!K26</f>
        <v>0.3</v>
      </c>
      <c r="M26" s="69">
        <f t="shared" si="4"/>
        <v>22.923057483208165</v>
      </c>
      <c r="N26" s="69">
        <f t="shared" si="0"/>
        <v>1.4101729109788055</v>
      </c>
    </row>
    <row r="27" spans="2:15" x14ac:dyDescent="0.35">
      <c r="B27" t="s">
        <v>34</v>
      </c>
      <c r="C27" s="53">
        <v>206.286599999999</v>
      </c>
      <c r="D27" s="15">
        <f>TLM!G39</f>
        <v>3.2297710265067343E-8</v>
      </c>
      <c r="E27" s="53">
        <f t="shared" si="1"/>
        <v>6.6625848383658086</v>
      </c>
      <c r="F27" s="31">
        <f>Pabs!W429</f>
        <v>716.51517625175018</v>
      </c>
      <c r="G27" s="15">
        <f t="shared" si="2"/>
        <v>1.4089617097861571E-9</v>
      </c>
      <c r="H27" s="53">
        <f t="shared" si="3"/>
        <v>0.2906499206419717</v>
      </c>
      <c r="J27" s="15">
        <f>'Exposure conc'!J27</f>
        <v>0.14994243610407551</v>
      </c>
      <c r="K27" s="15">
        <f>'Exposure conc'!K27</f>
        <v>0.1</v>
      </c>
      <c r="M27" s="69">
        <f t="shared" si="4"/>
        <v>22.923057483208165</v>
      </c>
      <c r="N27" s="69">
        <f t="shared" si="0"/>
        <v>1.4994243610407549</v>
      </c>
    </row>
    <row r="28" spans="2:15" x14ac:dyDescent="0.35">
      <c r="B28" t="s">
        <v>35</v>
      </c>
      <c r="C28" s="53">
        <v>220.31339999999904</v>
      </c>
      <c r="D28" s="15">
        <f>TLM!G40</f>
        <v>1.1183345293990643E-8</v>
      </c>
      <c r="E28" s="53">
        <f t="shared" si="1"/>
        <v>2.4638408250930675</v>
      </c>
      <c r="F28" s="31">
        <f>Pabs!X429</f>
        <v>716.51517625175018</v>
      </c>
      <c r="G28" s="15">
        <f t="shared" si="2"/>
        <v>4.8786447018172772E-10</v>
      </c>
      <c r="H28" s="53">
        <f t="shared" si="3"/>
        <v>0.10748308016493457</v>
      </c>
      <c r="J28" s="15">
        <f>'Exposure conc'!J28</f>
        <v>0</v>
      </c>
      <c r="K28" s="15">
        <f>'Exposure conc'!K28</f>
        <v>0</v>
      </c>
      <c r="M28" s="69">
        <f t="shared" si="4"/>
        <v>22.923057483208172</v>
      </c>
      <c r="N28" s="69" t="str">
        <f t="shared" si="0"/>
        <v>-</v>
      </c>
    </row>
    <row r="29" spans="2:15" x14ac:dyDescent="0.35">
      <c r="B29" t="s">
        <v>36</v>
      </c>
      <c r="C29" s="53">
        <v>234.34019999999899</v>
      </c>
      <c r="D29" s="15">
        <f>TLM!G41</f>
        <v>3.2566548581566583E-9</v>
      </c>
      <c r="E29" s="53">
        <f t="shared" si="1"/>
        <v>0.76316515079139968</v>
      </c>
      <c r="F29" s="31">
        <f>Pabs!Y429</f>
        <v>716.51517625175018</v>
      </c>
      <c r="G29" s="15">
        <f t="shared" si="2"/>
        <v>1.4206895657537205E-10</v>
      </c>
      <c r="H29" s="53">
        <f t="shared" si="3"/>
        <v>3.3292467697663856E-2</v>
      </c>
      <c r="J29" s="15">
        <f>'Exposure conc'!J29</f>
        <v>0</v>
      </c>
      <c r="K29" s="15">
        <f>'Exposure conc'!K29</f>
        <v>0</v>
      </c>
      <c r="M29" s="69">
        <f t="shared" si="4"/>
        <v>22.923057483208169</v>
      </c>
      <c r="N29" s="69" t="str">
        <f t="shared" si="0"/>
        <v>-</v>
      </c>
    </row>
    <row r="30" spans="2:15" x14ac:dyDescent="0.35">
      <c r="B30" t="s">
        <v>37</v>
      </c>
      <c r="C30" s="166">
        <v>234.34020000000001</v>
      </c>
      <c r="D30" s="15">
        <f>TLM!G42</f>
        <v>4.5224079329386381E-9</v>
      </c>
      <c r="E30" s="53">
        <f t="shared" si="1"/>
        <v>1.0597819794864269</v>
      </c>
      <c r="F30" s="31">
        <f>Pabs!Z429</f>
        <v>6.3679859948083495</v>
      </c>
      <c r="G30" s="15">
        <f t="shared" si="2"/>
        <v>1.150320436395731E-9</v>
      </c>
      <c r="H30" s="53">
        <f t="shared" si="3"/>
        <v>0.26956632112906287</v>
      </c>
      <c r="J30" s="15">
        <f>'Exposure conc'!J30</f>
        <v>0</v>
      </c>
      <c r="K30" s="15">
        <f>'Exposure conc'!K30</f>
        <v>0</v>
      </c>
      <c r="M30" s="69">
        <f t="shared" si="4"/>
        <v>3.9314331814434076</v>
      </c>
      <c r="N30" s="69" t="str">
        <f t="shared" si="0"/>
        <v>-</v>
      </c>
    </row>
    <row r="31" spans="2:15" x14ac:dyDescent="0.35">
      <c r="B31" t="s">
        <v>38</v>
      </c>
      <c r="C31" s="53">
        <v>184.26119999999901</v>
      </c>
      <c r="D31" s="15">
        <f>TLM!G43</f>
        <v>5.0989849986834942E-7</v>
      </c>
      <c r="E31" s="53">
        <f t="shared" si="1"/>
        <v>93.954509463941406</v>
      </c>
      <c r="F31" s="31">
        <f>Pabs!AA429</f>
        <v>0.49433562547194965</v>
      </c>
      <c r="G31" s="15">
        <f t="shared" si="2"/>
        <v>2.5664330044457605E-7</v>
      </c>
      <c r="H31" s="53">
        <f t="shared" si="3"/>
        <v>47.289402511877867</v>
      </c>
      <c r="J31" s="15">
        <f>'Exposure conc'!J31</f>
        <v>9.3178513864675502E-2</v>
      </c>
      <c r="K31" s="15">
        <f>'Exposure conc'!K31</f>
        <v>0.1</v>
      </c>
      <c r="M31" s="69">
        <f t="shared" si="4"/>
        <v>1.9867984045757923</v>
      </c>
      <c r="N31" s="69">
        <f t="shared" si="0"/>
        <v>0.93178513864675494</v>
      </c>
    </row>
    <row r="32" spans="2:15" x14ac:dyDescent="0.35">
      <c r="B32" t="s">
        <v>39</v>
      </c>
      <c r="C32" s="53">
        <v>198.28799999999899</v>
      </c>
      <c r="D32" s="15">
        <f>TLM!G44</f>
        <v>1.5680927044458365E-7</v>
      </c>
      <c r="E32" s="53">
        <f t="shared" si="1"/>
        <v>31.093396617915445</v>
      </c>
      <c r="F32" s="31">
        <f>Pabs!AB429</f>
        <v>0.49433562547194965</v>
      </c>
      <c r="G32" s="15">
        <f t="shared" si="2"/>
        <v>7.8925607189655711E-8</v>
      </c>
      <c r="H32" s="53">
        <f t="shared" si="3"/>
        <v>15.650000798422372</v>
      </c>
      <c r="J32" s="15">
        <f>'Exposure conc'!J32</f>
        <v>0.11781191408177366</v>
      </c>
      <c r="K32" s="15">
        <f>'Exposure conc'!K32</f>
        <v>0.1</v>
      </c>
      <c r="M32" s="69">
        <f t="shared" si="4"/>
        <v>1.9867984045757923</v>
      </c>
      <c r="N32" s="69">
        <f t="shared" si="0"/>
        <v>1.1781191408177365</v>
      </c>
    </row>
    <row r="33" spans="2:14" x14ac:dyDescent="0.35">
      <c r="B33" t="s">
        <v>40</v>
      </c>
      <c r="C33" s="53">
        <v>212.314799999999</v>
      </c>
      <c r="D33" s="15">
        <f>TLM!G45</f>
        <v>4.7683896238215468E-8</v>
      </c>
      <c r="E33" s="53">
        <f t="shared" si="1"/>
        <v>10.123996893037422</v>
      </c>
      <c r="F33" s="31">
        <f>Pabs!AC429</f>
        <v>0.49433562547194965</v>
      </c>
      <c r="G33" s="15">
        <f t="shared" si="2"/>
        <v>2.4000369704543131E-8</v>
      </c>
      <c r="H33" s="53">
        <f t="shared" si="3"/>
        <v>5.0956336937461097</v>
      </c>
      <c r="J33" s="15">
        <f>'Exposure conc'!J33</f>
        <v>7.068714844906418E-2</v>
      </c>
      <c r="K33" s="15">
        <f>'Exposure conc'!K33</f>
        <v>0</v>
      </c>
      <c r="M33" s="69">
        <f t="shared" si="4"/>
        <v>1.9867984045757923</v>
      </c>
      <c r="N33" s="69" t="str">
        <f t="shared" si="0"/>
        <v>-</v>
      </c>
    </row>
    <row r="34" spans="2:14" x14ac:dyDescent="0.35">
      <c r="B34" t="s">
        <v>41</v>
      </c>
      <c r="C34" s="53">
        <v>226.34159999999903</v>
      </c>
      <c r="D34" s="15">
        <f>TLM!G46</f>
        <v>1.4500124603669114E-8</v>
      </c>
      <c r="E34" s="53">
        <f t="shared" si="1"/>
        <v>3.2819814029938192</v>
      </c>
      <c r="F34" s="31">
        <f>Pabs!AD429</f>
        <v>0.49433562547194965</v>
      </c>
      <c r="G34" s="15">
        <f t="shared" si="2"/>
        <v>7.2982364845239962E-9</v>
      </c>
      <c r="H34" s="53">
        <f t="shared" si="3"/>
        <v>1.6518945230855295</v>
      </c>
      <c r="J34" s="15">
        <f>'Exposure conc'!J34</f>
        <v>0</v>
      </c>
      <c r="K34" s="15">
        <f>'Exposure conc'!K34</f>
        <v>0</v>
      </c>
      <c r="M34" s="69">
        <f t="shared" si="4"/>
        <v>1.9867984045757923</v>
      </c>
      <c r="N34" s="69" t="str">
        <f t="shared" si="0"/>
        <v>-</v>
      </c>
    </row>
    <row r="35" spans="2:14" x14ac:dyDescent="0.35">
      <c r="B35" t="s">
        <v>42</v>
      </c>
      <c r="C35" s="53">
        <v>240.4</v>
      </c>
      <c r="D35" s="15">
        <f>TLM!G47</f>
        <v>4.6043861009843516E-9</v>
      </c>
      <c r="E35" s="53">
        <f t="shared" si="1"/>
        <v>1.1068944186766381</v>
      </c>
      <c r="F35" s="31">
        <f>Pabs!AE429</f>
        <v>0.49433562547194965</v>
      </c>
      <c r="G35" s="15">
        <f t="shared" si="2"/>
        <v>2.3174903353958799E-9</v>
      </c>
      <c r="H35" s="53">
        <f t="shared" si="3"/>
        <v>0.55712467662916954</v>
      </c>
      <c r="J35" s="15">
        <f>'Exposure conc'!J35</f>
        <v>0</v>
      </c>
      <c r="K35" s="15">
        <f>'Exposure conc'!K35</f>
        <v>0</v>
      </c>
      <c r="M35" s="69">
        <f t="shared" si="4"/>
        <v>1.986798404575792</v>
      </c>
      <c r="N35" s="69" t="str">
        <f t="shared" si="0"/>
        <v>-</v>
      </c>
    </row>
    <row r="36" spans="2:14" x14ac:dyDescent="0.35">
      <c r="B36" t="s">
        <v>43</v>
      </c>
      <c r="C36" s="166">
        <v>216.2818</v>
      </c>
      <c r="D36" s="15">
        <f>TLM!G48</f>
        <v>5.5484507350344886E-8</v>
      </c>
      <c r="E36" s="53">
        <f t="shared" si="1"/>
        <v>12.000289121845823</v>
      </c>
      <c r="F36" s="31">
        <f>Pabs!AF429</f>
        <v>58.794500853157935</v>
      </c>
      <c r="G36" s="15">
        <f t="shared" si="2"/>
        <v>6.4845937290984539E-9</v>
      </c>
      <c r="H36" s="53">
        <f t="shared" si="3"/>
        <v>1.4024996039981259</v>
      </c>
      <c r="J36" s="15">
        <f>'Exposure conc'!J36</f>
        <v>0</v>
      </c>
      <c r="K36" s="15">
        <f>'Exposure conc'!K36</f>
        <v>0</v>
      </c>
      <c r="M36" s="69">
        <f t="shared" si="4"/>
        <v>8.5563582960283373</v>
      </c>
      <c r="N36" s="69" t="str">
        <f t="shared" si="0"/>
        <v>-</v>
      </c>
    </row>
    <row r="37" spans="2:14" x14ac:dyDescent="0.35">
      <c r="B37" t="s">
        <v>44</v>
      </c>
      <c r="C37" s="53">
        <v>202.254999999999</v>
      </c>
      <c r="D37" s="15">
        <f>TLM!G49</f>
        <v>9.7402865649725121E-8</v>
      </c>
      <c r="E37" s="53">
        <f t="shared" si="1"/>
        <v>19.700216591985058</v>
      </c>
      <c r="F37" s="31">
        <f>Pabs!AG429</f>
        <v>428.56023355220958</v>
      </c>
      <c r="G37" s="15">
        <f t="shared" si="2"/>
        <v>5.2332971240414255E-9</v>
      </c>
      <c r="H37" s="53">
        <f t="shared" si="3"/>
        <v>1.0584605098229931</v>
      </c>
      <c r="J37" s="15">
        <f>'Exposure conc'!J37</f>
        <v>0</v>
      </c>
      <c r="K37" s="15">
        <f>'Exposure conc'!K37</f>
        <v>0</v>
      </c>
      <c r="M37" s="69">
        <f t="shared" si="4"/>
        <v>18.612141321436294</v>
      </c>
      <c r="N37" s="69" t="str">
        <f t="shared" si="0"/>
        <v>-</v>
      </c>
    </row>
    <row r="38" spans="2:14" x14ac:dyDescent="0.35">
      <c r="B38" t="s">
        <v>45</v>
      </c>
      <c r="C38" s="53">
        <v>202.254999999999</v>
      </c>
      <c r="D38" s="15">
        <f>TLM!G50</f>
        <v>9.7402865649725121E-8</v>
      </c>
      <c r="E38" s="53">
        <f t="shared" si="1"/>
        <v>19.700216591985058</v>
      </c>
      <c r="F38" s="31">
        <f>Pabs!AH429</f>
        <v>208.19683446434428</v>
      </c>
      <c r="G38" s="15">
        <f t="shared" si="2"/>
        <v>6.9826527407297973E-9</v>
      </c>
      <c r="H38" s="53">
        <f>G38*1000000*C38</f>
        <v>1.4122764300762982</v>
      </c>
      <c r="J38" s="15">
        <f>'Exposure conc'!J38</f>
        <v>2.9988487220815114E-2</v>
      </c>
      <c r="K38" s="15">
        <f>'Exposure conc'!K38</f>
        <v>0</v>
      </c>
      <c r="M38" s="96">
        <f>E38/H38</f>
        <v>13.949263878121052</v>
      </c>
      <c r="N38" s="96" t="str">
        <f t="shared" ref="N38:N57" si="5">IF(K38=0,"-",J38/K38)</f>
        <v>-</v>
      </c>
    </row>
    <row r="39" spans="2:14" x14ac:dyDescent="0.35">
      <c r="B39" t="s">
        <v>46</v>
      </c>
      <c r="C39" s="53">
        <v>216.28179999999901</v>
      </c>
      <c r="D39" s="15">
        <f>TLM!G51</f>
        <v>2.9619091561220802E-8</v>
      </c>
      <c r="E39" s="53">
        <f t="shared" si="1"/>
        <v>6.4060704372256163</v>
      </c>
      <c r="F39" s="31">
        <f>Pabs!AI429</f>
        <v>496.22309601661317</v>
      </c>
      <c r="G39" s="15">
        <f t="shared" si="2"/>
        <v>1.4999230476124276E-9</v>
      </c>
      <c r="H39" s="53">
        <f t="shared" si="3"/>
        <v>0.3244060565991001</v>
      </c>
      <c r="J39" s="15">
        <f>'Exposure conc'!J39</f>
        <v>5.890595704088683E-2</v>
      </c>
      <c r="K39" s="15">
        <f>'Exposure conc'!K39</f>
        <v>0</v>
      </c>
      <c r="M39" s="69">
        <f t="shared" si="4"/>
        <v>19.747074097146761</v>
      </c>
      <c r="N39" s="69" t="str">
        <f t="shared" si="5"/>
        <v>-</v>
      </c>
    </row>
    <row r="40" spans="2:14" x14ac:dyDescent="0.35">
      <c r="B40" t="s">
        <v>47</v>
      </c>
      <c r="C40" s="53">
        <v>230.30859999999896</v>
      </c>
      <c r="D40" s="15">
        <f>TLM!G52</f>
        <v>9.0068252002650995E-9</v>
      </c>
      <c r="E40" s="53">
        <f t="shared" si="1"/>
        <v>2.0743493023177653</v>
      </c>
      <c r="F40" s="31">
        <f>Pabs!AJ429</f>
        <v>496.22213720893478</v>
      </c>
      <c r="G40" s="15">
        <f t="shared" si="2"/>
        <v>4.5610970993707398E-10</v>
      </c>
      <c r="H40" s="53">
        <f t="shared" si="3"/>
        <v>0.10504598874201312</v>
      </c>
      <c r="J40" s="15">
        <f>'Exposure conc'!J40</f>
        <v>0</v>
      </c>
      <c r="K40" s="15">
        <f>'Exposure conc'!K40</f>
        <v>0</v>
      </c>
      <c r="M40" s="69">
        <f t="shared" si="4"/>
        <v>19.747058666011963</v>
      </c>
      <c r="N40" s="69" t="str">
        <f t="shared" si="5"/>
        <v>-</v>
      </c>
    </row>
    <row r="41" spans="2:14" x14ac:dyDescent="0.35">
      <c r="B41" t="s">
        <v>48</v>
      </c>
      <c r="C41" s="53">
        <v>246.67319999999901</v>
      </c>
      <c r="D41" s="15">
        <f>TLM!G53</f>
        <v>4.1835874978608287E-9</v>
      </c>
      <c r="E41" s="53">
        <f t="shared" si="1"/>
        <v>1.0319789155773196</v>
      </c>
      <c r="F41" s="31">
        <f>Pabs!AK429</f>
        <v>496.22213720893478</v>
      </c>
      <c r="G41" s="15">
        <f t="shared" si="2"/>
        <v>2.1185876684822394E-10</v>
      </c>
      <c r="H41" s="53">
        <f t="shared" si="3"/>
        <v>5.22598799665051E-2</v>
      </c>
      <c r="J41" s="15">
        <f>'Exposure conc'!J41</f>
        <v>0</v>
      </c>
      <c r="K41" s="15">
        <f>'Exposure conc'!K41</f>
        <v>0</v>
      </c>
      <c r="M41" s="69">
        <f t="shared" si="4"/>
        <v>19.747058666011963</v>
      </c>
      <c r="N41" s="69" t="str">
        <f t="shared" si="5"/>
        <v>-</v>
      </c>
    </row>
    <row r="42" spans="2:14" x14ac:dyDescent="0.35">
      <c r="B42" t="s">
        <v>49</v>
      </c>
      <c r="C42" s="166">
        <v>258.36219999999997</v>
      </c>
      <c r="D42" s="15">
        <f>TLM!G54</f>
        <v>3.2566548581566583E-9</v>
      </c>
      <c r="E42" s="53">
        <f t="shared" si="1"/>
        <v>0.84139651379404212</v>
      </c>
      <c r="F42" s="31">
        <f>Pabs!AL429</f>
        <v>496.22213720893478</v>
      </c>
      <c r="G42" s="15">
        <f t="shared" si="2"/>
        <v>1.6491847789776983E-10</v>
      </c>
      <c r="H42" s="53">
        <f t="shared" si="3"/>
        <v>4.260870077031919E-2</v>
      </c>
      <c r="J42" s="15">
        <f>'Exposure conc'!J42</f>
        <v>0</v>
      </c>
      <c r="K42" s="15">
        <f>'Exposure conc'!K42</f>
        <v>0</v>
      </c>
      <c r="M42" s="69">
        <f t="shared" si="4"/>
        <v>19.747058666011963</v>
      </c>
      <c r="N42" s="69" t="str">
        <f t="shared" si="5"/>
        <v>-</v>
      </c>
    </row>
    <row r="43" spans="2:14" x14ac:dyDescent="0.35">
      <c r="B43" t="s">
        <v>50</v>
      </c>
      <c r="C43" s="53">
        <v>228.292799999999</v>
      </c>
      <c r="D43" s="15">
        <f>TLM!G55</f>
        <v>2.7162624771603163E-8</v>
      </c>
      <c r="E43" s="53">
        <f t="shared" si="1"/>
        <v>6.2010316644586192</v>
      </c>
      <c r="F43" s="31">
        <f>Pabs!AM429</f>
        <v>313.31436303061304</v>
      </c>
      <c r="G43" s="15">
        <f t="shared" si="2"/>
        <v>1.6550333060537567E-9</v>
      </c>
      <c r="H43" s="53">
        <f t="shared" si="3"/>
        <v>0.37783218753226744</v>
      </c>
      <c r="J43" s="15">
        <f>'Exposure conc'!J43</f>
        <v>0</v>
      </c>
      <c r="K43" s="15">
        <f>'Exposure conc'!K43</f>
        <v>0</v>
      </c>
      <c r="M43" s="69">
        <f t="shared" si="4"/>
        <v>16.412131811636726</v>
      </c>
      <c r="N43" s="69" t="str">
        <f t="shared" si="5"/>
        <v>-</v>
      </c>
    </row>
    <row r="44" spans="2:14" x14ac:dyDescent="0.35">
      <c r="B44" t="s">
        <v>51</v>
      </c>
      <c r="C44" s="53">
        <v>228.292799999999</v>
      </c>
      <c r="D44" s="15">
        <f>TLM!G56</f>
        <v>2.7162624771603163E-8</v>
      </c>
      <c r="E44" s="53">
        <f t="shared" si="1"/>
        <v>6.2010316644586192</v>
      </c>
      <c r="F44" s="31">
        <f>Pabs!AN429</f>
        <v>51.153257513070479</v>
      </c>
      <c r="G44" s="15">
        <f t="shared" si="2"/>
        <v>3.3446434105614495E-9</v>
      </c>
      <c r="H44" s="53">
        <f t="shared" si="3"/>
        <v>0.76355800919861949</v>
      </c>
      <c r="J44" s="15">
        <f>'Exposure conc'!J44</f>
        <v>0</v>
      </c>
      <c r="K44" s="15">
        <f>'Exposure conc'!K44</f>
        <v>0</v>
      </c>
      <c r="M44" s="69">
        <f t="shared" si="4"/>
        <v>8.1212319034762217</v>
      </c>
      <c r="N44" s="69" t="str">
        <f t="shared" si="5"/>
        <v>-</v>
      </c>
    </row>
    <row r="45" spans="2:14" x14ac:dyDescent="0.35">
      <c r="B45" t="s">
        <v>52</v>
      </c>
      <c r="C45" s="53">
        <v>242.31959999999901</v>
      </c>
      <c r="D45" s="15">
        <f>TLM!G57</f>
        <v>8.2598418926031492E-9</v>
      </c>
      <c r="E45" s="53">
        <f t="shared" si="1"/>
        <v>2.00152158347883</v>
      </c>
      <c r="F45" s="31">
        <f>Pabs!AO429</f>
        <v>77.560866836492252</v>
      </c>
      <c r="G45" s="15">
        <f t="shared" si="2"/>
        <v>8.6919922295840453E-10</v>
      </c>
      <c r="H45" s="53">
        <f t="shared" si="3"/>
        <v>0.21062400802759054</v>
      </c>
      <c r="J45" s="15">
        <f>'Exposure conc'!J45</f>
        <v>0</v>
      </c>
      <c r="K45" s="15">
        <f>'Exposure conc'!K45</f>
        <v>0</v>
      </c>
      <c r="M45" s="69">
        <f t="shared" si="4"/>
        <v>9.5028178516887873</v>
      </c>
      <c r="N45" s="69" t="str">
        <f t="shared" si="5"/>
        <v>-</v>
      </c>
    </row>
    <row r="46" spans="2:14" x14ac:dyDescent="0.35">
      <c r="B46" t="s">
        <v>53</v>
      </c>
      <c r="C46" s="53">
        <v>256.34639999999899</v>
      </c>
      <c r="D46" s="15">
        <f>TLM!G58</f>
        <v>3.2566548581566583E-9</v>
      </c>
      <c r="E46" s="53">
        <f t="shared" si="1"/>
        <v>0.83483174893096679</v>
      </c>
      <c r="F46" s="31">
        <f>Pabs!AP429</f>
        <v>77.560866836492252</v>
      </c>
      <c r="G46" s="15">
        <f t="shared" si="2"/>
        <v>3.4270412302787681E-10</v>
      </c>
      <c r="H46" s="53">
        <f t="shared" si="3"/>
        <v>8.7850968203352975E-2</v>
      </c>
      <c r="J46" s="15">
        <f>'Exposure conc'!J46</f>
        <v>0</v>
      </c>
      <c r="K46" s="15">
        <f>'Exposure conc'!K46</f>
        <v>0</v>
      </c>
      <c r="M46" s="69">
        <f t="shared" si="4"/>
        <v>9.5028178516887891</v>
      </c>
      <c r="N46" s="69" t="str">
        <f t="shared" si="5"/>
        <v>-</v>
      </c>
    </row>
    <row r="47" spans="2:14" x14ac:dyDescent="0.35">
      <c r="B47" t="s">
        <v>54</v>
      </c>
      <c r="C47" s="53">
        <v>270.37319999999903</v>
      </c>
      <c r="D47" s="15">
        <f>TLM!G59</f>
        <v>3.2566548581566583E-9</v>
      </c>
      <c r="E47" s="53">
        <f t="shared" si="1"/>
        <v>0.88051219529535873</v>
      </c>
      <c r="F47" s="31">
        <f>Pabs!AQ429</f>
        <v>77.560866836492252</v>
      </c>
      <c r="G47" s="15">
        <f t="shared" si="2"/>
        <v>3.4270412302787681E-10</v>
      </c>
      <c r="H47" s="53">
        <f t="shared" si="3"/>
        <v>9.2658010396240414E-2</v>
      </c>
      <c r="J47" s="15">
        <f>'Exposure conc'!J47</f>
        <v>0</v>
      </c>
      <c r="K47" s="15">
        <f>'Exposure conc'!K47</f>
        <v>0</v>
      </c>
      <c r="M47" s="69">
        <f t="shared" si="4"/>
        <v>9.5028178516887873</v>
      </c>
      <c r="N47" s="69" t="str">
        <f t="shared" si="5"/>
        <v>-</v>
      </c>
    </row>
    <row r="48" spans="2:14" x14ac:dyDescent="0.35">
      <c r="B48" t="s">
        <v>55</v>
      </c>
      <c r="C48" s="53">
        <v>284.39999999999998</v>
      </c>
      <c r="D48" s="15">
        <f>TLM!G60</f>
        <v>3.2566548581566583E-9</v>
      </c>
      <c r="E48" s="53">
        <f t="shared" si="1"/>
        <v>0.92619264165975357</v>
      </c>
      <c r="F48" s="31">
        <f>Pabs!AR429</f>
        <v>77.560866836492252</v>
      </c>
      <c r="G48" s="15">
        <f t="shared" si="2"/>
        <v>3.4270412302787681E-10</v>
      </c>
      <c r="H48" s="53">
        <f t="shared" si="3"/>
        <v>9.7465052589128159E-2</v>
      </c>
      <c r="J48" s="15">
        <f>'Exposure conc'!J48</f>
        <v>0</v>
      </c>
      <c r="K48" s="15">
        <f>'Exposure conc'!K48</f>
        <v>0</v>
      </c>
      <c r="M48" s="69">
        <f t="shared" si="4"/>
        <v>9.5028178516887873</v>
      </c>
      <c r="N48" s="69" t="str">
        <f t="shared" si="5"/>
        <v>-</v>
      </c>
    </row>
    <row r="49" spans="2:14" x14ac:dyDescent="0.35">
      <c r="B49" t="s">
        <v>56</v>
      </c>
      <c r="C49" s="53">
        <v>252.314799999999</v>
      </c>
      <c r="D49" s="15">
        <f>TLM!G61</f>
        <v>7.5748098329691136E-9</v>
      </c>
      <c r="E49" s="53">
        <f t="shared" si="1"/>
        <v>1.9112366280436277</v>
      </c>
      <c r="F49" s="31">
        <f>Pabs!AS429</f>
        <v>797.89480653300984</v>
      </c>
      <c r="G49" s="15">
        <f t="shared" si="2"/>
        <v>3.1626115090287302E-10</v>
      </c>
      <c r="H49" s="53">
        <f t="shared" si="3"/>
        <v>7.97973690378279E-2</v>
      </c>
      <c r="J49" s="15">
        <f>'Exposure conc'!J49</f>
        <v>0</v>
      </c>
      <c r="K49" s="15">
        <f>'Exposure conc'!K49</f>
        <v>0</v>
      </c>
      <c r="M49" s="69">
        <f t="shared" si="4"/>
        <v>23.951123340139283</v>
      </c>
      <c r="N49" s="69" t="str">
        <f t="shared" si="5"/>
        <v>-</v>
      </c>
    </row>
    <row r="50" spans="2:14" x14ac:dyDescent="0.35">
      <c r="B50" t="s">
        <v>57</v>
      </c>
      <c r="C50" s="53">
        <v>252.314799999999</v>
      </c>
      <c r="D50" s="15">
        <f>TLM!G62</f>
        <v>7.5748098329691136E-9</v>
      </c>
      <c r="E50" s="53">
        <f t="shared" si="1"/>
        <v>1.9112366280436277</v>
      </c>
      <c r="F50" s="31">
        <f>Pabs!AT429</f>
        <v>1020.7423243377772</v>
      </c>
      <c r="G50" s="15">
        <f t="shared" si="2"/>
        <v>2.8594754461048841E-10</v>
      </c>
      <c r="H50" s="53">
        <f t="shared" si="3"/>
        <v>7.2148797528886172E-2</v>
      </c>
      <c r="J50" s="15">
        <f>'Exposure conc'!J50</f>
        <v>0</v>
      </c>
      <c r="K50" s="15">
        <f>'Exposure conc'!K50</f>
        <v>0</v>
      </c>
      <c r="M50" s="69">
        <f t="shared" si="4"/>
        <v>26.49020764730593</v>
      </c>
      <c r="N50" s="69" t="str">
        <f t="shared" si="5"/>
        <v>-</v>
      </c>
    </row>
    <row r="51" spans="2:14" x14ac:dyDescent="0.35">
      <c r="B51" t="s">
        <v>58</v>
      </c>
      <c r="C51" s="53">
        <v>252.314799999999</v>
      </c>
      <c r="D51" s="15">
        <f>TLM!G63</f>
        <v>7.5748098329691136E-9</v>
      </c>
      <c r="E51" s="53">
        <f t="shared" si="1"/>
        <v>1.9112366280436277</v>
      </c>
      <c r="F51" s="31">
        <f>Pabs!AU429</f>
        <v>42.205918783521888</v>
      </c>
      <c r="G51" s="15">
        <f t="shared" si="2"/>
        <v>1.001798195997027E-9</v>
      </c>
      <c r="H51" s="53">
        <f t="shared" si="3"/>
        <v>0.25276851146334967</v>
      </c>
      <c r="J51" s="15">
        <f>'Exposure conc'!J51</f>
        <v>0</v>
      </c>
      <c r="K51" s="15">
        <f>'Exposure conc'!K51</f>
        <v>0</v>
      </c>
      <c r="M51" s="69">
        <f t="shared" si="4"/>
        <v>7.5612132894992685</v>
      </c>
      <c r="N51" s="69" t="str">
        <f t="shared" si="5"/>
        <v>-</v>
      </c>
    </row>
    <row r="52" spans="2:14" x14ac:dyDescent="0.35">
      <c r="B52" t="s">
        <v>59</v>
      </c>
      <c r="C52" s="53">
        <v>252.314799999999</v>
      </c>
      <c r="D52" s="15">
        <f>TLM!G64</f>
        <v>7.5748098329691136E-9</v>
      </c>
      <c r="E52" s="53">
        <f t="shared" si="1"/>
        <v>1.9112366280436277</v>
      </c>
      <c r="F52" s="31">
        <f>Pabs!AV429</f>
        <v>211.34106546688739</v>
      </c>
      <c r="G52" s="15">
        <f t="shared" si="2"/>
        <v>5.3981568261113446E-10</v>
      </c>
      <c r="H52" s="53">
        <f t="shared" si="3"/>
        <v>0.13620348599489132</v>
      </c>
      <c r="J52" s="15">
        <f>'Exposure conc'!J52</f>
        <v>0</v>
      </c>
      <c r="K52" s="15">
        <f>'Exposure conc'!K52</f>
        <v>0</v>
      </c>
      <c r="M52" s="69">
        <f t="shared" si="4"/>
        <v>14.032215211549826</v>
      </c>
      <c r="N52" s="69" t="str">
        <f t="shared" si="5"/>
        <v>-</v>
      </c>
    </row>
    <row r="53" spans="2:14" x14ac:dyDescent="0.35">
      <c r="B53" t="s">
        <v>60</v>
      </c>
      <c r="C53" s="53">
        <v>252.314799999999</v>
      </c>
      <c r="D53" s="15">
        <f>TLM!G65</f>
        <v>7.5748098329691136E-9</v>
      </c>
      <c r="E53" s="53">
        <f t="shared" si="1"/>
        <v>1.9112366280436277</v>
      </c>
      <c r="F53" s="31">
        <f>Pabs!AW429</f>
        <v>2570.613743238694</v>
      </c>
      <c r="G53" s="15">
        <f t="shared" si="2"/>
        <v>1.9533263238224906E-10</v>
      </c>
      <c r="H53" s="53">
        <f t="shared" si="3"/>
        <v>4.9285314073000505E-2</v>
      </c>
      <c r="J53" s="15">
        <f>'Exposure conc'!J53</f>
        <v>0</v>
      </c>
      <c r="K53" s="15">
        <f>'Exposure conc'!K53</f>
        <v>0</v>
      </c>
      <c r="M53" s="69">
        <f t="shared" si="4"/>
        <v>38.779029087909208</v>
      </c>
      <c r="N53" s="69" t="str">
        <f t="shared" si="5"/>
        <v>-</v>
      </c>
    </row>
    <row r="54" spans="2:14" x14ac:dyDescent="0.35">
      <c r="B54" t="s">
        <v>61</v>
      </c>
      <c r="C54" s="53">
        <v>252.314799999999</v>
      </c>
      <c r="D54" s="15">
        <f>TLM!G66</f>
        <v>7.5748098329691136E-9</v>
      </c>
      <c r="E54" s="53">
        <f t="shared" si="1"/>
        <v>1.9112366280436277</v>
      </c>
      <c r="F54" s="31">
        <f>Pabs!AX429</f>
        <v>3664.1099057470306</v>
      </c>
      <c r="G54" s="15">
        <f t="shared" si="2"/>
        <v>1.6856688886706913E-10</v>
      </c>
      <c r="H54" s="53">
        <f t="shared" si="3"/>
        <v>4.2531920851116602E-2</v>
      </c>
      <c r="J54" s="15">
        <f>'Exposure conc'!J54</f>
        <v>0</v>
      </c>
      <c r="K54" s="15">
        <f>'Exposure conc'!K54</f>
        <v>0</v>
      </c>
      <c r="M54" s="69">
        <f t="shared" si="4"/>
        <v>44.936522729220954</v>
      </c>
      <c r="N54" s="69" t="str">
        <f t="shared" si="5"/>
        <v>-</v>
      </c>
    </row>
    <row r="55" spans="2:14" x14ac:dyDescent="0.35">
      <c r="B55" t="s">
        <v>62</v>
      </c>
      <c r="C55" s="53">
        <v>276.33679999999998</v>
      </c>
      <c r="D55" s="15">
        <f>TLM!G67</f>
        <v>3.2566548581566583E-9</v>
      </c>
      <c r="E55" s="53">
        <f t="shared" si="1"/>
        <v>0.89993358220746489</v>
      </c>
      <c r="F55" s="31">
        <f>Pabs!AY429</f>
        <v>2677.5281201708594</v>
      </c>
      <c r="G55" s="15">
        <f t="shared" si="2"/>
        <v>8.2571193814611128E-11</v>
      </c>
      <c r="H55" s="53">
        <f t="shared" si="3"/>
        <v>2.2817459470909428E-2</v>
      </c>
      <c r="J55" s="15">
        <f>'Exposure conc'!J55</f>
        <v>0</v>
      </c>
      <c r="K55" s="15">
        <f>'Exposure conc'!K55</f>
        <v>0</v>
      </c>
      <c r="M55" s="69">
        <f t="shared" si="4"/>
        <v>39.440568892203515</v>
      </c>
      <c r="N55" s="69" t="str">
        <f t="shared" si="5"/>
        <v>-</v>
      </c>
    </row>
    <row r="56" spans="2:14" x14ac:dyDescent="0.35">
      <c r="B56" t="s">
        <v>63</v>
      </c>
      <c r="C56" s="53">
        <v>278.35259999999897</v>
      </c>
      <c r="D56" s="15">
        <f>TLM!G68</f>
        <v>3.2566548581566583E-9</v>
      </c>
      <c r="E56" s="53">
        <f t="shared" si="1"/>
        <v>0.90649834707053378</v>
      </c>
      <c r="F56" s="31">
        <f>Pabs!AZ429</f>
        <v>273.37890137907573</v>
      </c>
      <c r="G56" s="15">
        <f t="shared" si="2"/>
        <v>2.0953318016075477E-10</v>
      </c>
      <c r="H56" s="53">
        <f t="shared" si="3"/>
        <v>5.8324105484014295E-2</v>
      </c>
      <c r="J56" s="15">
        <f>'Exposure conc'!J56</f>
        <v>0</v>
      </c>
      <c r="K56" s="15">
        <f>'Exposure conc'!K56</f>
        <v>0</v>
      </c>
      <c r="M56" s="69">
        <f t="shared" si="4"/>
        <v>15.542430347585707</v>
      </c>
      <c r="N56" s="69" t="str">
        <f t="shared" si="5"/>
        <v>-</v>
      </c>
    </row>
    <row r="57" spans="2:14" x14ac:dyDescent="0.35">
      <c r="B57" s="103" t="s">
        <v>64</v>
      </c>
      <c r="C57" s="140">
        <v>276.33679999999998</v>
      </c>
      <c r="D57" s="107">
        <f>TLM!G69</f>
        <v>3.2566548581566583E-9</v>
      </c>
      <c r="E57" s="140">
        <f t="shared" si="1"/>
        <v>0.89993358220746489</v>
      </c>
      <c r="F57" s="141">
        <f>Pabs!BA429</f>
        <v>2023.6272159408918</v>
      </c>
      <c r="G57" s="107">
        <f t="shared" si="2"/>
        <v>9.273398247967291E-11</v>
      </c>
      <c r="H57" s="140">
        <f t="shared" si="3"/>
        <v>2.5625811969688876E-2</v>
      </c>
      <c r="J57" s="173">
        <f>'Exposure conc'!J57</f>
        <v>0</v>
      </c>
      <c r="K57" s="173">
        <f>'Exposure conc'!K57</f>
        <v>0</v>
      </c>
      <c r="M57" s="139">
        <f t="shared" si="4"/>
        <v>35.118246527053991</v>
      </c>
      <c r="N57" s="139" t="str">
        <f t="shared" si="5"/>
        <v>-</v>
      </c>
    </row>
    <row r="58" spans="2:14" x14ac:dyDescent="0.35">
      <c r="B58" s="7" t="s">
        <v>198</v>
      </c>
      <c r="C58" s="7"/>
      <c r="D58" s="171"/>
      <c r="E58" s="142">
        <f>SUM(E6:E57)</f>
        <v>18830.25863479283</v>
      </c>
      <c r="F58" s="142"/>
      <c r="G58" s="142"/>
      <c r="H58" s="142">
        <f>SUM(H6:H57)</f>
        <v>18056.61657930346</v>
      </c>
      <c r="I58" s="142"/>
      <c r="J58" s="142">
        <f>SUM(J6:J57)</f>
        <v>81.399999999999991</v>
      </c>
      <c r="K58" s="142">
        <f>SUM(K6:K57)</f>
        <v>63.100000000000023</v>
      </c>
      <c r="L58" s="9"/>
      <c r="M58" s="143"/>
      <c r="N58" s="143"/>
    </row>
    <row r="59" spans="2:14" x14ac:dyDescent="0.35">
      <c r="B59" s="7"/>
      <c r="C59" s="7"/>
      <c r="E59" s="31"/>
      <c r="H59" s="52"/>
    </row>
    <row r="61" spans="2:14" x14ac:dyDescent="0.35">
      <c r="C61" s="7"/>
    </row>
  </sheetData>
  <mergeCells count="4">
    <mergeCell ref="J4:J5"/>
    <mergeCell ref="K4:K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59"/>
  <sheetViews>
    <sheetView tabSelected="1" topLeftCell="A46" workbookViewId="0">
      <selection activeCell="F62" sqref="F62"/>
    </sheetView>
  </sheetViews>
  <sheetFormatPr defaultRowHeight="14.5" x14ac:dyDescent="0.35"/>
  <cols>
    <col min="1" max="1" width="19.26953125" customWidth="1"/>
    <col min="2" max="2" width="38.453125" bestFit="1" customWidth="1"/>
    <col min="3" max="3" width="21.1796875" style="5" bestFit="1" customWidth="1"/>
    <col min="4" max="5" width="13.453125" style="5" customWidth="1"/>
    <col min="6" max="6" width="23.81640625" style="5" customWidth="1"/>
    <col min="8" max="9" width="16.7265625" style="5" customWidth="1"/>
    <col min="10" max="10" width="8.81640625" style="28"/>
  </cols>
  <sheetData>
    <row r="3" spans="2:10" x14ac:dyDescent="0.35">
      <c r="H3" s="175" t="s">
        <v>199</v>
      </c>
      <c r="I3" s="175"/>
    </row>
    <row r="4" spans="2:10" ht="43.5" x14ac:dyDescent="0.35">
      <c r="B4" s="144" t="s">
        <v>3</v>
      </c>
      <c r="C4" s="145" t="s">
        <v>200</v>
      </c>
      <c r="D4" s="146" t="s">
        <v>201</v>
      </c>
      <c r="E4" s="146" t="s">
        <v>202</v>
      </c>
      <c r="F4" s="145" t="s">
        <v>203</v>
      </c>
      <c r="H4" s="147" t="s">
        <v>204</v>
      </c>
      <c r="I4" s="97" t="s">
        <v>205</v>
      </c>
    </row>
    <row r="5" spans="2:10" x14ac:dyDescent="0.35">
      <c r="B5" t="s">
        <v>13</v>
      </c>
      <c r="C5" s="167">
        <f>'Exposure conc'!G6</f>
        <v>4.6086842974444904E-8</v>
      </c>
      <c r="D5" s="60">
        <f>C5/'Pred. N(LC50) &amp; P(LC50)'!D6</f>
        <v>3.7359858698297828E-4</v>
      </c>
      <c r="E5" s="60">
        <f>C5/'Pred. N(LC50) &amp; P(LC50)'!G6</f>
        <v>3.7359858698297828E-4</v>
      </c>
      <c r="F5" s="70">
        <f t="shared" ref="F5:F36" si="0">IF(E5=0,"-",1-(D5/E5))</f>
        <v>0</v>
      </c>
      <c r="H5" s="99">
        <f t="shared" ref="H5:H36" si="1">D5/D$57</f>
        <v>1.2346210576118879E-3</v>
      </c>
      <c r="I5" s="99">
        <f t="shared" ref="I5:I36" si="2">E5/E$57</f>
        <v>2.9805594956199515E-4</v>
      </c>
    </row>
    <row r="6" spans="2:10" x14ac:dyDescent="0.35">
      <c r="B6" t="s">
        <v>14</v>
      </c>
      <c r="C6" s="167">
        <f>'Exposure conc'!G7</f>
        <v>7.9227262860863906E-8</v>
      </c>
      <c r="D6" s="60">
        <f>C6/'Pred. N(LC50) &amp; P(LC50)'!D7</f>
        <v>2.1120437878121051E-3</v>
      </c>
      <c r="E6" s="60">
        <f>C6/'Pred. N(LC50) &amp; P(LC50)'!G7</f>
        <v>2.1120437878121051E-3</v>
      </c>
      <c r="F6" s="70">
        <f t="shared" si="0"/>
        <v>0</v>
      </c>
      <c r="H6" s="99">
        <f t="shared" si="1"/>
        <v>6.9796134832544321E-3</v>
      </c>
      <c r="I6" s="99">
        <f t="shared" si="2"/>
        <v>1.6849828629612331E-3</v>
      </c>
    </row>
    <row r="7" spans="2:10" x14ac:dyDescent="0.35">
      <c r="B7" t="s">
        <v>15</v>
      </c>
      <c r="C7" s="167">
        <f>'Exposure conc'!G8</f>
        <v>1.5070596324658464E-8</v>
      </c>
      <c r="D7" s="60">
        <f>C7/'Pred. N(LC50) &amp; P(LC50)'!D8</f>
        <v>1.1602690372262416E-3</v>
      </c>
      <c r="E7" s="60">
        <f>C7/'Pred. N(LC50) &amp; P(LC50)'!G8</f>
        <v>1.1602690372262416E-3</v>
      </c>
      <c r="F7" s="70">
        <f t="shared" si="0"/>
        <v>0</v>
      </c>
      <c r="H7" s="99">
        <f t="shared" si="1"/>
        <v>3.8343094320103946E-3</v>
      </c>
      <c r="I7" s="99">
        <f t="shared" si="2"/>
        <v>9.2565952251207442E-4</v>
      </c>
    </row>
    <row r="8" spans="2:10" x14ac:dyDescent="0.35">
      <c r="B8" t="s">
        <v>16</v>
      </c>
      <c r="C8" s="167">
        <f>'Exposure conc'!G9</f>
        <v>4.8979438055139997E-8</v>
      </c>
      <c r="D8" s="60">
        <f>C8/'Pred. N(LC50) &amp; P(LC50)'!D9</f>
        <v>4.2938024934253182E-3</v>
      </c>
      <c r="E8" s="60">
        <f>C8/'Pred. N(LC50) &amp; P(LC50)'!G9</f>
        <v>4.2938024934253182E-3</v>
      </c>
      <c r="F8" s="70">
        <f t="shared" si="0"/>
        <v>0</v>
      </c>
      <c r="H8" s="99">
        <f t="shared" si="1"/>
        <v>1.4189611953352648E-2</v>
      </c>
      <c r="I8" s="99">
        <f t="shared" si="2"/>
        <v>3.4255841001557511E-3</v>
      </c>
    </row>
    <row r="9" spans="2:10" x14ac:dyDescent="0.35">
      <c r="B9" t="s">
        <v>17</v>
      </c>
      <c r="C9" s="167">
        <f>'Exposure conc'!G10</f>
        <v>3.2966929460190387E-8</v>
      </c>
      <c r="D9" s="60">
        <f>C9/'Pred. N(LC50) &amp; P(LC50)'!D10</f>
        <v>2.8900593705747336E-3</v>
      </c>
      <c r="E9" s="60">
        <f>C9/'Pred. N(LC50) &amp; P(LC50)'!G10</f>
        <v>2.8900593705747336E-3</v>
      </c>
      <c r="F9" s="168">
        <f t="shared" si="0"/>
        <v>0</v>
      </c>
      <c r="G9" s="159"/>
      <c r="H9" s="169">
        <f t="shared" si="1"/>
        <v>9.5507003532181289E-3</v>
      </c>
      <c r="I9" s="169">
        <f t="shared" si="2"/>
        <v>2.3056816058740631E-3</v>
      </c>
    </row>
    <row r="10" spans="2:10" x14ac:dyDescent="0.35">
      <c r="B10" t="s">
        <v>18</v>
      </c>
      <c r="C10" s="167">
        <f>'Exposure conc'!G11</f>
        <v>1.7554371740738447E-7</v>
      </c>
      <c r="D10" s="60">
        <f>C10/'Pred. N(LC50) &amp; P(LC50)'!D11</f>
        <v>3.9940505459710014E-2</v>
      </c>
      <c r="E10" s="60">
        <f>C10/'Pred. N(LC50) &amp; P(LC50)'!G11</f>
        <v>5.5431612945332664E-2</v>
      </c>
      <c r="F10" s="168">
        <f t="shared" si="0"/>
        <v>0.27946340837853967</v>
      </c>
      <c r="G10" s="55">
        <v>5</v>
      </c>
      <c r="H10" s="100">
        <f t="shared" si="1"/>
        <v>0.13199029870652926</v>
      </c>
      <c r="I10" s="99">
        <f t="shared" si="2"/>
        <v>4.4223191970816707E-2</v>
      </c>
    </row>
    <row r="11" spans="2:10" x14ac:dyDescent="0.35">
      <c r="B11" t="s">
        <v>19</v>
      </c>
      <c r="C11" s="167">
        <f>'Exposure conc'!G12</f>
        <v>8.9310829817159551E-8</v>
      </c>
      <c r="D11" s="60">
        <f>C11/'Pred. N(LC50) &amp; P(LC50)'!D12</f>
        <v>6.682398798263231E-2</v>
      </c>
      <c r="E11" s="60">
        <f>C11/'Pred. N(LC50) &amp; P(LC50)'!G12</f>
        <v>0.1164279131775811</v>
      </c>
      <c r="F11" s="168">
        <f t="shared" si="0"/>
        <v>0.42604839201481393</v>
      </c>
      <c r="G11" s="55">
        <v>2</v>
      </c>
      <c r="H11" s="100">
        <f t="shared" si="1"/>
        <v>0.22083140994513589</v>
      </c>
      <c r="I11" s="100">
        <f t="shared" si="2"/>
        <v>9.2885876517639354E-2</v>
      </c>
      <c r="J11" s="28">
        <v>5</v>
      </c>
    </row>
    <row r="12" spans="2:10" x14ac:dyDescent="0.35">
      <c r="B12" t="s">
        <v>20</v>
      </c>
      <c r="C12" s="167">
        <f>'Exposure conc'!G13</f>
        <v>2.6883991735093002E-8</v>
      </c>
      <c r="D12" s="60">
        <f>C12/'Pred. N(LC50) &amp; P(LC50)'!D13</f>
        <v>6.4732446184213879E-2</v>
      </c>
      <c r="E12" s="60">
        <f>C12/'Pred. N(LC50) &amp; P(LC50)'!G13</f>
        <v>0.17702512548061372</v>
      </c>
      <c r="F12" s="168">
        <f t="shared" si="0"/>
        <v>0.63433187233468269</v>
      </c>
      <c r="G12" s="55">
        <v>1</v>
      </c>
      <c r="H12" s="100">
        <f t="shared" si="1"/>
        <v>0.21391954882688044</v>
      </c>
      <c r="I12" s="100">
        <f t="shared" si="2"/>
        <v>0.14123016978610695</v>
      </c>
      <c r="J12" s="28">
        <v>3</v>
      </c>
    </row>
    <row r="13" spans="2:10" x14ac:dyDescent="0.35">
      <c r="B13" t="s">
        <v>21</v>
      </c>
      <c r="C13" s="167">
        <f>'Exposure conc'!G14</f>
        <v>6.4609500180906978E-9</v>
      </c>
      <c r="D13" s="60">
        <f>C13/'Pred. N(LC50) &amp; P(LC50)'!D14</f>
        <v>5.1159306311782164E-2</v>
      </c>
      <c r="E13" s="60">
        <f>C13/'Pred. N(LC50) &amp; P(LC50)'!G14</f>
        <v>0.10893324995697579</v>
      </c>
      <c r="F13" s="168">
        <f t="shared" si="0"/>
        <v>0.53036096571076308</v>
      </c>
      <c r="G13" s="55">
        <v>3</v>
      </c>
      <c r="H13" s="100">
        <f t="shared" si="1"/>
        <v>0.16906476380281599</v>
      </c>
      <c r="I13" s="99">
        <f t="shared" si="2"/>
        <v>8.6906654323828825E-2</v>
      </c>
    </row>
    <row r="14" spans="2:10" x14ac:dyDescent="0.35">
      <c r="B14" t="s">
        <v>22</v>
      </c>
      <c r="C14" s="167">
        <f>'Exposure conc'!G15</f>
        <v>1.0853026149281264E-9</v>
      </c>
      <c r="D14" s="60">
        <f>C14/'Pred. N(LC50) &amp; P(LC50)'!D15</f>
        <v>2.7667321399638154E-2</v>
      </c>
      <c r="E14" s="60">
        <f>C14/'Pred. N(LC50) &amp; P(LC50)'!G15</f>
        <v>7.5662381559710459E-2</v>
      </c>
      <c r="F14" s="168">
        <f t="shared" si="0"/>
        <v>0.63433187233468269</v>
      </c>
      <c r="G14" s="55">
        <v>4</v>
      </c>
      <c r="H14" s="100">
        <f t="shared" si="1"/>
        <v>9.1431442189222195E-2</v>
      </c>
      <c r="I14" s="101">
        <f t="shared" si="2"/>
        <v>6.0363244850626212E-2</v>
      </c>
    </row>
    <row r="15" spans="2:10" x14ac:dyDescent="0.35">
      <c r="B15" t="s">
        <v>23</v>
      </c>
      <c r="C15" s="5">
        <f>'Exposure conc'!G16</f>
        <v>0</v>
      </c>
      <c r="D15" s="60">
        <f>C15/'Pred. N(LC50) &amp; P(LC50)'!D16</f>
        <v>0</v>
      </c>
      <c r="E15" s="60">
        <f>C15/'Pred. N(LC50) &amp; P(LC50)'!G16</f>
        <v>0</v>
      </c>
      <c r="F15" s="70" t="str">
        <f t="shared" si="0"/>
        <v>-</v>
      </c>
      <c r="H15" s="99">
        <f t="shared" si="1"/>
        <v>0</v>
      </c>
      <c r="I15" s="99">
        <f t="shared" si="2"/>
        <v>0</v>
      </c>
    </row>
    <row r="16" spans="2:10" x14ac:dyDescent="0.35">
      <c r="B16" t="s">
        <v>24</v>
      </c>
      <c r="C16" s="5">
        <f>'Exposure conc'!G17</f>
        <v>0</v>
      </c>
      <c r="D16" s="60">
        <f>C16/'Pred. N(LC50) &amp; P(LC50)'!D17</f>
        <v>0</v>
      </c>
      <c r="E16" s="60">
        <f>C16/'Pred. N(LC50) &amp; P(LC50)'!G17</f>
        <v>0</v>
      </c>
      <c r="F16" s="70" t="str">
        <f t="shared" si="0"/>
        <v>-</v>
      </c>
      <c r="H16" s="99">
        <f t="shared" si="1"/>
        <v>0</v>
      </c>
      <c r="I16" s="99">
        <f t="shared" si="2"/>
        <v>0</v>
      </c>
    </row>
    <row r="17" spans="2:10" x14ac:dyDescent="0.35">
      <c r="B17" t="s">
        <v>25</v>
      </c>
      <c r="C17" s="154">
        <f>'Exposure conc'!G18</f>
        <v>0</v>
      </c>
      <c r="D17" s="60">
        <f>C17/'Pred. N(LC50) &amp; P(LC50)'!D18</f>
        <v>0</v>
      </c>
      <c r="E17" s="60">
        <f>C17/'Pred. N(LC50) &amp; P(LC50)'!G18</f>
        <v>0</v>
      </c>
      <c r="F17" s="70" t="str">
        <f t="shared" si="0"/>
        <v>-</v>
      </c>
      <c r="H17" s="99">
        <f t="shared" si="1"/>
        <v>0</v>
      </c>
      <c r="I17" s="99">
        <f t="shared" si="2"/>
        <v>0</v>
      </c>
    </row>
    <row r="18" spans="2:10" x14ac:dyDescent="0.35">
      <c r="B18" t="s">
        <v>26</v>
      </c>
      <c r="C18" s="154">
        <f>'Exposure conc'!G19</f>
        <v>1.2969243439184061E-9</v>
      </c>
      <c r="D18" s="60">
        <f>C18/'Pred. N(LC50) &amp; P(LC50)'!D19</f>
        <v>2.4611773405242262E-3</v>
      </c>
      <c r="E18" s="60">
        <f>C18/'Pred. N(LC50) &amp; P(LC50)'!G19</f>
        <v>6.9859338224384044E-3</v>
      </c>
      <c r="F18" s="70">
        <f t="shared" si="0"/>
        <v>0.64769529699536077</v>
      </c>
      <c r="H18" s="99">
        <f t="shared" si="1"/>
        <v>8.1333856095844332E-3</v>
      </c>
      <c r="I18" s="99">
        <f t="shared" si="2"/>
        <v>5.5733592459197533E-3</v>
      </c>
    </row>
    <row r="19" spans="2:10" x14ac:dyDescent="0.35">
      <c r="B19" t="s">
        <v>27</v>
      </c>
      <c r="C19" s="154">
        <f>'Exposure conc'!G20</f>
        <v>1.2032101647194789E-9</v>
      </c>
      <c r="D19" s="60">
        <f>C19/'Pred. N(LC50) &amp; P(LC50)'!D20</f>
        <v>1.7233351965354033E-3</v>
      </c>
      <c r="E19" s="60">
        <f>C19/'Pred. N(LC50) &amp; P(LC50)'!G20</f>
        <v>3.0297219686488924E-3</v>
      </c>
      <c r="F19" s="70">
        <f t="shared" si="0"/>
        <v>0.43119031568961874</v>
      </c>
      <c r="H19" s="99">
        <f t="shared" si="1"/>
        <v>5.6950588066952993E-3</v>
      </c>
      <c r="I19" s="99">
        <f t="shared" si="2"/>
        <v>2.4171040516157687E-3</v>
      </c>
    </row>
    <row r="20" spans="2:10" x14ac:dyDescent="0.35">
      <c r="B20" t="s">
        <v>28</v>
      </c>
      <c r="C20" s="5">
        <f>'Exposure conc'!G21</f>
        <v>0</v>
      </c>
      <c r="D20" s="60">
        <f>C20/'Pred. N(LC50) &amp; P(LC50)'!D21</f>
        <v>0</v>
      </c>
      <c r="E20" s="60">
        <f>C20/'Pred. N(LC50) &amp; P(LC50)'!G21</f>
        <v>0</v>
      </c>
      <c r="F20" s="70" t="str">
        <f t="shared" si="0"/>
        <v>-</v>
      </c>
      <c r="H20" s="99">
        <f t="shared" si="1"/>
        <v>0</v>
      </c>
      <c r="I20" s="99">
        <f t="shared" si="2"/>
        <v>0</v>
      </c>
    </row>
    <row r="21" spans="2:10" x14ac:dyDescent="0.35">
      <c r="B21" t="s">
        <v>29</v>
      </c>
      <c r="C21" s="5">
        <f>'Exposure conc'!G22</f>
        <v>0</v>
      </c>
      <c r="D21" s="60">
        <f>C21/'Pred. N(LC50) &amp; P(LC50)'!D22</f>
        <v>0</v>
      </c>
      <c r="E21" s="60">
        <f>C21/'Pred. N(LC50) &amp; P(LC50)'!G22</f>
        <v>0</v>
      </c>
      <c r="F21" s="70" t="str">
        <f t="shared" si="0"/>
        <v>-</v>
      </c>
      <c r="H21" s="99">
        <f t="shared" si="1"/>
        <v>0</v>
      </c>
      <c r="I21" s="99">
        <f t="shared" si="2"/>
        <v>0</v>
      </c>
    </row>
    <row r="22" spans="2:10" x14ac:dyDescent="0.35">
      <c r="B22" t="s">
        <v>30</v>
      </c>
      <c r="C22" s="5">
        <f>'Exposure conc'!G23</f>
        <v>0</v>
      </c>
      <c r="D22" s="60">
        <f>C22/'Pred. N(LC50) &amp; P(LC50)'!D23</f>
        <v>0</v>
      </c>
      <c r="E22" s="60">
        <f>C22/'Pred. N(LC50) &amp; P(LC50)'!G23</f>
        <v>0</v>
      </c>
      <c r="F22" s="70" t="str">
        <f t="shared" si="0"/>
        <v>-</v>
      </c>
      <c r="H22" s="99">
        <f t="shared" si="1"/>
        <v>0</v>
      </c>
      <c r="I22" s="99">
        <f t="shared" si="2"/>
        <v>0</v>
      </c>
    </row>
    <row r="23" spans="2:10" x14ac:dyDescent="0.35">
      <c r="B23" t="s">
        <v>31</v>
      </c>
      <c r="C23" s="154">
        <f>'Exposure conc'!G24</f>
        <v>0</v>
      </c>
      <c r="D23" s="60">
        <f>C23/'Pred. N(LC50) &amp; P(LC50)'!D24</f>
        <v>0</v>
      </c>
      <c r="E23" s="60">
        <f>C23/'Pred. N(LC50) &amp; P(LC50)'!G24</f>
        <v>0</v>
      </c>
      <c r="F23" s="70" t="str">
        <f t="shared" si="0"/>
        <v>-</v>
      </c>
      <c r="H23" s="99">
        <f t="shared" si="1"/>
        <v>0</v>
      </c>
      <c r="I23" s="99">
        <f t="shared" si="2"/>
        <v>0</v>
      </c>
    </row>
    <row r="24" spans="2:10" x14ac:dyDescent="0.35">
      <c r="B24" t="s">
        <v>32</v>
      </c>
      <c r="C24" s="154">
        <f>'Exposure conc'!G25</f>
        <v>1.1221266544354925E-9</v>
      </c>
      <c r="D24" s="60">
        <f>C24/'Pred. N(LC50) &amp; P(LC50)'!D25</f>
        <v>3.2829944174679855E-3</v>
      </c>
      <c r="E24" s="60">
        <f>C24/'Pred. N(LC50) &amp; P(LC50)'!G25</f>
        <v>9.794411473345881E-3</v>
      </c>
      <c r="F24" s="70">
        <f t="shared" si="0"/>
        <v>0.6648094245986913</v>
      </c>
      <c r="H24" s="99">
        <f t="shared" si="1"/>
        <v>1.0849222082344012E-2</v>
      </c>
      <c r="I24" s="99">
        <f t="shared" si="2"/>
        <v>7.813955174894742E-3</v>
      </c>
    </row>
    <row r="25" spans="2:10" x14ac:dyDescent="0.35">
      <c r="B25" t="s">
        <v>33</v>
      </c>
      <c r="C25" s="154">
        <f>'Exposure conc'!G26</f>
        <v>1.560388599176747E-9</v>
      </c>
      <c r="D25" s="60">
        <f>C25/'Pred. N(LC50) &amp; P(LC50)'!D26</f>
        <v>1.4691327300079902E-2</v>
      </c>
      <c r="E25" s="60">
        <f>C25/'Pred. N(LC50) &amp; P(LC50)'!G26</f>
        <v>0.33677014020435703</v>
      </c>
      <c r="F25" s="70">
        <f t="shared" si="0"/>
        <v>0.9563758019307621</v>
      </c>
      <c r="H25" s="99">
        <f t="shared" si="1"/>
        <v>4.8550028509003584E-2</v>
      </c>
      <c r="I25" s="100">
        <f t="shared" si="2"/>
        <v>0.26867431360844302</v>
      </c>
      <c r="J25" s="28">
        <v>2</v>
      </c>
    </row>
    <row r="26" spans="2:10" x14ac:dyDescent="0.35">
      <c r="B26" t="s">
        <v>34</v>
      </c>
      <c r="C26" s="154">
        <f>'Exposure conc'!G27</f>
        <v>4.8476246154622017E-10</v>
      </c>
      <c r="D26" s="60">
        <f>C26/'Pred. N(LC50) &amp; P(LC50)'!D27</f>
        <v>1.5009189740318249E-2</v>
      </c>
      <c r="E26" s="60">
        <f>C26/'Pred. N(LC50) &amp; P(LC50)'!G27</f>
        <v>0.34405651919369351</v>
      </c>
      <c r="F26" s="70">
        <f t="shared" si="0"/>
        <v>0.9563758019307621</v>
      </c>
      <c r="H26" s="99">
        <f t="shared" si="1"/>
        <v>4.9600459843102934E-2</v>
      </c>
      <c r="I26" s="100">
        <f t="shared" si="2"/>
        <v>0.274487367201802</v>
      </c>
      <c r="J26" s="28">
        <v>1</v>
      </c>
    </row>
    <row r="27" spans="2:10" x14ac:dyDescent="0.35">
      <c r="B27" t="s">
        <v>35</v>
      </c>
      <c r="C27" s="5">
        <f>'Exposure conc'!G28</f>
        <v>0</v>
      </c>
      <c r="D27" s="60">
        <f>C27/'Pred. N(LC50) &amp; P(LC50)'!D28</f>
        <v>0</v>
      </c>
      <c r="E27" s="60">
        <f>C27/'Pred. N(LC50) &amp; P(LC50)'!G28</f>
        <v>0</v>
      </c>
      <c r="F27" s="70" t="str">
        <f t="shared" si="0"/>
        <v>-</v>
      </c>
      <c r="H27" s="99">
        <f t="shared" si="1"/>
        <v>0</v>
      </c>
      <c r="I27" s="99">
        <f t="shared" si="2"/>
        <v>0</v>
      </c>
    </row>
    <row r="28" spans="2:10" x14ac:dyDescent="0.35">
      <c r="B28" t="s">
        <v>36</v>
      </c>
      <c r="C28" s="5">
        <f>'Exposure conc'!G29</f>
        <v>0</v>
      </c>
      <c r="D28" s="60">
        <f>C28/'Pred. N(LC50) &amp; P(LC50)'!D29</f>
        <v>0</v>
      </c>
      <c r="E28" s="60">
        <f>C28/'Pred. N(LC50) &amp; P(LC50)'!G29</f>
        <v>0</v>
      </c>
      <c r="F28" s="70" t="str">
        <f t="shared" si="0"/>
        <v>-</v>
      </c>
      <c r="H28" s="99">
        <f t="shared" si="1"/>
        <v>0</v>
      </c>
      <c r="I28" s="99">
        <f t="shared" si="2"/>
        <v>0</v>
      </c>
    </row>
    <row r="29" spans="2:10" x14ac:dyDescent="0.35">
      <c r="B29" t="s">
        <v>37</v>
      </c>
      <c r="C29" s="5">
        <f>'Exposure conc'!G30</f>
        <v>0</v>
      </c>
      <c r="D29" s="60">
        <f>C29/'Pred. N(LC50) &amp; P(LC50)'!D30</f>
        <v>0</v>
      </c>
      <c r="E29" s="60">
        <f>C29/'Pred. N(LC50) &amp; P(LC50)'!G30</f>
        <v>0</v>
      </c>
      <c r="F29" s="70" t="str">
        <f t="shared" si="0"/>
        <v>-</v>
      </c>
      <c r="H29" s="99">
        <f t="shared" si="1"/>
        <v>0</v>
      </c>
      <c r="I29" s="99">
        <f t="shared" si="2"/>
        <v>0</v>
      </c>
    </row>
    <row r="30" spans="2:10" x14ac:dyDescent="0.35">
      <c r="B30" t="s">
        <v>38</v>
      </c>
      <c r="C30" s="154">
        <f>'Exposure conc'!G31</f>
        <v>5.4270785168011789E-10</v>
      </c>
      <c r="D30" s="60">
        <f>C30/'Pred. N(LC50) &amp; P(LC50)'!D31</f>
        <v>1.064344868283079E-3</v>
      </c>
      <c r="E30" s="60">
        <f>C30/'Pred. N(LC50) &amp; P(LC50)'!G31</f>
        <v>2.114638686223253E-3</v>
      </c>
      <c r="F30" s="70">
        <f t="shared" si="0"/>
        <v>0.49667767112309857</v>
      </c>
      <c r="H30" s="99">
        <f t="shared" si="1"/>
        <v>3.5173114479774815E-3</v>
      </c>
      <c r="I30" s="99">
        <f t="shared" si="2"/>
        <v>1.6870530659462001E-3</v>
      </c>
    </row>
    <row r="31" spans="2:10" x14ac:dyDescent="0.35">
      <c r="B31" t="s">
        <v>39</v>
      </c>
      <c r="C31" s="154">
        <f>'Exposure conc'!G32</f>
        <v>5.0431695311869862E-10</v>
      </c>
      <c r="D31" s="60">
        <f>C31/'Pred. N(LC50) &amp; P(LC50)'!D32</f>
        <v>3.2161169533463526E-3</v>
      </c>
      <c r="E31" s="60">
        <f>C31/'Pred. N(LC50) &amp; P(LC50)'!G32</f>
        <v>6.3897760318376911E-3</v>
      </c>
      <c r="F31" s="70">
        <f t="shared" si="0"/>
        <v>0.49667767112309857</v>
      </c>
      <c r="H31" s="99">
        <f t="shared" si="1"/>
        <v>1.0628213951261296E-2</v>
      </c>
      <c r="I31" s="99">
        <f t="shared" si="2"/>
        <v>5.0977461612953931E-3</v>
      </c>
    </row>
    <row r="32" spans="2:10" x14ac:dyDescent="0.35">
      <c r="B32" t="s">
        <v>40</v>
      </c>
      <c r="C32" s="154">
        <f>'Exposure conc'!G33</f>
        <v>0</v>
      </c>
      <c r="D32" s="60">
        <f>C32/'Pred. N(LC50) &amp; P(LC50)'!D33</f>
        <v>0</v>
      </c>
      <c r="E32" s="60">
        <f>C32/'Pred. N(LC50) &amp; P(LC50)'!G33</f>
        <v>0</v>
      </c>
      <c r="F32" s="70" t="str">
        <f t="shared" si="0"/>
        <v>-</v>
      </c>
      <c r="H32" s="99">
        <f t="shared" si="1"/>
        <v>0</v>
      </c>
      <c r="I32" s="99">
        <f t="shared" si="2"/>
        <v>0</v>
      </c>
    </row>
    <row r="33" spans="2:10" x14ac:dyDescent="0.35">
      <c r="B33" t="s">
        <v>41</v>
      </c>
      <c r="C33" s="5">
        <f>'Exposure conc'!G34</f>
        <v>0</v>
      </c>
      <c r="D33" s="60">
        <f>C33/'Pred. N(LC50) &amp; P(LC50)'!D34</f>
        <v>0</v>
      </c>
      <c r="E33" s="60">
        <f>C33/'Pred. N(LC50) &amp; P(LC50)'!G34</f>
        <v>0</v>
      </c>
      <c r="F33" s="70" t="str">
        <f t="shared" si="0"/>
        <v>-</v>
      </c>
      <c r="H33" s="99">
        <f t="shared" si="1"/>
        <v>0</v>
      </c>
      <c r="I33" s="99">
        <f t="shared" si="2"/>
        <v>0</v>
      </c>
    </row>
    <row r="34" spans="2:10" x14ac:dyDescent="0.35">
      <c r="B34" t="s">
        <v>42</v>
      </c>
      <c r="C34" s="5">
        <f>'Exposure conc'!G35</f>
        <v>0</v>
      </c>
      <c r="D34" s="60">
        <f>C34/'Pred. N(LC50) &amp; P(LC50)'!D35</f>
        <v>0</v>
      </c>
      <c r="E34" s="60">
        <f>C34/'Pred. N(LC50) &amp; P(LC50)'!G35</f>
        <v>0</v>
      </c>
      <c r="F34" s="70" t="str">
        <f t="shared" si="0"/>
        <v>-</v>
      </c>
      <c r="H34" s="99">
        <f t="shared" si="1"/>
        <v>0</v>
      </c>
      <c r="I34" s="99">
        <f t="shared" si="2"/>
        <v>0</v>
      </c>
    </row>
    <row r="35" spans="2:10" x14ac:dyDescent="0.35">
      <c r="B35" t="s">
        <v>43</v>
      </c>
      <c r="C35" s="5">
        <f>'Exposure conc'!G36</f>
        <v>0</v>
      </c>
      <c r="D35" s="60">
        <f>C35/'Pred. N(LC50) &amp; P(LC50)'!D36</f>
        <v>0</v>
      </c>
      <c r="E35" s="60">
        <f>C35/'Pred. N(LC50) &amp; P(LC50)'!G36</f>
        <v>0</v>
      </c>
      <c r="F35" s="70" t="str">
        <f t="shared" si="0"/>
        <v>-</v>
      </c>
      <c r="H35" s="99">
        <f t="shared" si="1"/>
        <v>0</v>
      </c>
      <c r="I35" s="99">
        <f t="shared" si="2"/>
        <v>0</v>
      </c>
    </row>
    <row r="36" spans="2:10" x14ac:dyDescent="0.35">
      <c r="B36" t="s">
        <v>44</v>
      </c>
      <c r="C36" s="5">
        <f>'Exposure conc'!G37</f>
        <v>0</v>
      </c>
      <c r="D36" s="60">
        <f>C36/'Pred. N(LC50) &amp; P(LC50)'!D37</f>
        <v>0</v>
      </c>
      <c r="E36" s="60">
        <f>C36/'Pred. N(LC50) &amp; P(LC50)'!G37</f>
        <v>0</v>
      </c>
      <c r="F36" s="70" t="str">
        <f t="shared" si="0"/>
        <v>-</v>
      </c>
      <c r="H36" s="99">
        <f t="shared" si="1"/>
        <v>0</v>
      </c>
      <c r="I36" s="99">
        <f t="shared" si="2"/>
        <v>0</v>
      </c>
    </row>
    <row r="37" spans="2:10" x14ac:dyDescent="0.35">
      <c r="B37" t="s">
        <v>45</v>
      </c>
      <c r="C37" s="154">
        <f>'Exposure conc'!G38</f>
        <v>0</v>
      </c>
      <c r="D37" s="60">
        <f>C37/'Pred. N(LC50) &amp; P(LC50)'!D38</f>
        <v>0</v>
      </c>
      <c r="E37" s="60">
        <f>C37/'Pred. N(LC50) &amp; P(LC50)'!G38</f>
        <v>0</v>
      </c>
      <c r="F37" s="70" t="str">
        <f t="shared" ref="F37:F68" si="3">IF(E37=0,"-",1-(D37/E37))</f>
        <v>-</v>
      </c>
      <c r="H37" s="99">
        <f t="shared" ref="H37:H56" si="4">D37/D$57</f>
        <v>0</v>
      </c>
      <c r="I37" s="99">
        <f t="shared" ref="I37:I56" si="5">E37/E$57</f>
        <v>0</v>
      </c>
    </row>
    <row r="38" spans="2:10" x14ac:dyDescent="0.35">
      <c r="B38" t="s">
        <v>46</v>
      </c>
      <c r="C38" s="154">
        <f>'Exposure conc'!G39</f>
        <v>0</v>
      </c>
      <c r="D38" s="60">
        <f>C38/'Pred. N(LC50) &amp; P(LC50)'!D39</f>
        <v>0</v>
      </c>
      <c r="E38" s="60">
        <f>C38/'Pred. N(LC50) &amp; P(LC50)'!G39</f>
        <v>0</v>
      </c>
      <c r="F38" s="70" t="str">
        <f t="shared" si="3"/>
        <v>-</v>
      </c>
      <c r="H38" s="99">
        <f t="shared" si="4"/>
        <v>0</v>
      </c>
      <c r="I38" s="100">
        <f t="shared" si="5"/>
        <v>0</v>
      </c>
      <c r="J38" s="28">
        <v>4</v>
      </c>
    </row>
    <row r="39" spans="2:10" x14ac:dyDescent="0.35">
      <c r="B39" t="s">
        <v>47</v>
      </c>
      <c r="C39" s="5">
        <f>'Exposure conc'!G40</f>
        <v>0</v>
      </c>
      <c r="D39" s="60">
        <f>C39/'Pred. N(LC50) &amp; P(LC50)'!D40</f>
        <v>0</v>
      </c>
      <c r="E39" s="60">
        <f>C39/'Pred. N(LC50) &amp; P(LC50)'!G40</f>
        <v>0</v>
      </c>
      <c r="F39" s="70" t="str">
        <f t="shared" si="3"/>
        <v>-</v>
      </c>
      <c r="H39" s="99">
        <f t="shared" si="4"/>
        <v>0</v>
      </c>
      <c r="I39" s="99">
        <f t="shared" si="5"/>
        <v>0</v>
      </c>
    </row>
    <row r="40" spans="2:10" x14ac:dyDescent="0.35">
      <c r="B40" t="s">
        <v>48</v>
      </c>
      <c r="C40" s="5">
        <f>'Exposure conc'!G41</f>
        <v>0</v>
      </c>
      <c r="D40" s="60">
        <f>C40/'Pred. N(LC50) &amp; P(LC50)'!D41</f>
        <v>0</v>
      </c>
      <c r="E40" s="60">
        <f>C40/'Pred. N(LC50) &amp; P(LC50)'!G41</f>
        <v>0</v>
      </c>
      <c r="F40" s="70" t="str">
        <f t="shared" si="3"/>
        <v>-</v>
      </c>
      <c r="H40" s="99">
        <f t="shared" si="4"/>
        <v>0</v>
      </c>
      <c r="I40" s="99">
        <f t="shared" si="5"/>
        <v>0</v>
      </c>
    </row>
    <row r="41" spans="2:10" x14ac:dyDescent="0.35">
      <c r="B41" t="s">
        <v>49</v>
      </c>
      <c r="C41" s="5">
        <f>'Exposure conc'!G42</f>
        <v>0</v>
      </c>
      <c r="D41" s="60">
        <f>C41/'Pred. N(LC50) &amp; P(LC50)'!D42</f>
        <v>0</v>
      </c>
      <c r="E41" s="60">
        <f>C41/'Pred. N(LC50) &amp; P(LC50)'!G42</f>
        <v>0</v>
      </c>
      <c r="F41" s="70" t="str">
        <f t="shared" si="3"/>
        <v>-</v>
      </c>
      <c r="H41" s="99">
        <f t="shared" si="4"/>
        <v>0</v>
      </c>
      <c r="I41" s="99">
        <f t="shared" si="5"/>
        <v>0</v>
      </c>
    </row>
    <row r="42" spans="2:10" x14ac:dyDescent="0.35">
      <c r="B42" t="s">
        <v>50</v>
      </c>
      <c r="C42" s="5">
        <f>'Exposure conc'!G43</f>
        <v>0</v>
      </c>
      <c r="D42" s="60">
        <f>C42/'Pred. N(LC50) &amp; P(LC50)'!D43</f>
        <v>0</v>
      </c>
      <c r="E42" s="60">
        <f>C42/'Pred. N(LC50) &amp; P(LC50)'!G43</f>
        <v>0</v>
      </c>
      <c r="F42" s="70" t="str">
        <f t="shared" si="3"/>
        <v>-</v>
      </c>
      <c r="H42" s="99">
        <f t="shared" si="4"/>
        <v>0</v>
      </c>
      <c r="I42" s="99">
        <f t="shared" si="5"/>
        <v>0</v>
      </c>
    </row>
    <row r="43" spans="2:10" x14ac:dyDescent="0.35">
      <c r="B43" t="s">
        <v>51</v>
      </c>
      <c r="C43" s="5">
        <f>'Exposure conc'!G44</f>
        <v>0</v>
      </c>
      <c r="D43" s="60">
        <f>C43/'Pred. N(LC50) &amp; P(LC50)'!D44</f>
        <v>0</v>
      </c>
      <c r="E43" s="60">
        <f>C43/'Pred. N(LC50) &amp; P(LC50)'!G44</f>
        <v>0</v>
      </c>
      <c r="F43" s="70" t="str">
        <f t="shared" si="3"/>
        <v>-</v>
      </c>
      <c r="H43" s="99">
        <f t="shared" si="4"/>
        <v>0</v>
      </c>
      <c r="I43" s="99">
        <f t="shared" si="5"/>
        <v>0</v>
      </c>
    </row>
    <row r="44" spans="2:10" x14ac:dyDescent="0.35">
      <c r="B44" t="s">
        <v>52</v>
      </c>
      <c r="C44" s="5">
        <f>'Exposure conc'!G45</f>
        <v>0</v>
      </c>
      <c r="D44" s="60">
        <f>C44/'Pred. N(LC50) &amp; P(LC50)'!D45</f>
        <v>0</v>
      </c>
      <c r="E44" s="60">
        <f>C44/'Pred. N(LC50) &amp; P(LC50)'!G45</f>
        <v>0</v>
      </c>
      <c r="F44" s="70" t="str">
        <f t="shared" si="3"/>
        <v>-</v>
      </c>
      <c r="H44" s="99">
        <f t="shared" si="4"/>
        <v>0</v>
      </c>
      <c r="I44" s="99">
        <f t="shared" si="5"/>
        <v>0</v>
      </c>
    </row>
    <row r="45" spans="2:10" x14ac:dyDescent="0.35">
      <c r="B45" t="s">
        <v>53</v>
      </c>
      <c r="C45" s="5">
        <f>'Exposure conc'!G46</f>
        <v>0</v>
      </c>
      <c r="D45" s="60">
        <f>C45/'Pred. N(LC50) &amp; P(LC50)'!D46</f>
        <v>0</v>
      </c>
      <c r="E45" s="60">
        <f>C45/'Pred. N(LC50) &amp; P(LC50)'!G46</f>
        <v>0</v>
      </c>
      <c r="F45" s="70" t="str">
        <f t="shared" si="3"/>
        <v>-</v>
      </c>
      <c r="H45" s="99">
        <f t="shared" si="4"/>
        <v>0</v>
      </c>
      <c r="I45" s="99">
        <f t="shared" si="5"/>
        <v>0</v>
      </c>
    </row>
    <row r="46" spans="2:10" x14ac:dyDescent="0.35">
      <c r="B46" t="s">
        <v>54</v>
      </c>
      <c r="C46" s="5">
        <f>'Exposure conc'!G47</f>
        <v>0</v>
      </c>
      <c r="D46" s="60">
        <f>C46/'Pred. N(LC50) &amp; P(LC50)'!D47</f>
        <v>0</v>
      </c>
      <c r="E46" s="60">
        <f>C46/'Pred. N(LC50) &amp; P(LC50)'!G47</f>
        <v>0</v>
      </c>
      <c r="F46" s="70" t="str">
        <f t="shared" si="3"/>
        <v>-</v>
      </c>
      <c r="H46" s="99">
        <f t="shared" si="4"/>
        <v>0</v>
      </c>
      <c r="I46" s="99">
        <f t="shared" si="5"/>
        <v>0</v>
      </c>
    </row>
    <row r="47" spans="2:10" x14ac:dyDescent="0.35">
      <c r="B47" t="s">
        <v>55</v>
      </c>
      <c r="C47" s="5">
        <f>'Exposure conc'!G48</f>
        <v>0</v>
      </c>
      <c r="D47" s="60">
        <f>C47/'Pred. N(LC50) &amp; P(LC50)'!D48</f>
        <v>0</v>
      </c>
      <c r="E47" s="60">
        <f>C47/'Pred. N(LC50) &amp; P(LC50)'!G48</f>
        <v>0</v>
      </c>
      <c r="F47" s="70" t="str">
        <f t="shared" si="3"/>
        <v>-</v>
      </c>
      <c r="H47" s="99">
        <f t="shared" si="4"/>
        <v>0</v>
      </c>
      <c r="I47" s="99">
        <f t="shared" si="5"/>
        <v>0</v>
      </c>
    </row>
    <row r="48" spans="2:10" x14ac:dyDescent="0.35">
      <c r="B48" t="s">
        <v>56</v>
      </c>
      <c r="C48" s="5">
        <f>'Exposure conc'!G49</f>
        <v>0</v>
      </c>
      <c r="D48" s="60">
        <f>C48/'Pred. N(LC50) &amp; P(LC50)'!D49</f>
        <v>0</v>
      </c>
      <c r="E48" s="60">
        <f>C48/'Pred. N(LC50) &amp; P(LC50)'!G49</f>
        <v>0</v>
      </c>
      <c r="F48" s="70" t="str">
        <f t="shared" si="3"/>
        <v>-</v>
      </c>
      <c r="H48" s="99">
        <f t="shared" si="4"/>
        <v>0</v>
      </c>
      <c r="I48" s="99">
        <f t="shared" si="5"/>
        <v>0</v>
      </c>
    </row>
    <row r="49" spans="2:9" x14ac:dyDescent="0.35">
      <c r="B49" t="s">
        <v>57</v>
      </c>
      <c r="C49" s="5">
        <f>'Exposure conc'!G50</f>
        <v>0</v>
      </c>
      <c r="D49" s="60">
        <f>C49/'Pred. N(LC50) &amp; P(LC50)'!D50</f>
        <v>0</v>
      </c>
      <c r="E49" s="60">
        <f>C49/'Pred. N(LC50) &amp; P(LC50)'!G50</f>
        <v>0</v>
      </c>
      <c r="F49" s="70" t="str">
        <f t="shared" si="3"/>
        <v>-</v>
      </c>
      <c r="H49" s="99">
        <f t="shared" si="4"/>
        <v>0</v>
      </c>
      <c r="I49" s="99">
        <f t="shared" si="5"/>
        <v>0</v>
      </c>
    </row>
    <row r="50" spans="2:9" x14ac:dyDescent="0.35">
      <c r="B50" t="s">
        <v>58</v>
      </c>
      <c r="C50" s="5">
        <f>'Exposure conc'!G51</f>
        <v>0</v>
      </c>
      <c r="D50" s="60">
        <f>C50/'Pred. N(LC50) &amp; P(LC50)'!D51</f>
        <v>0</v>
      </c>
      <c r="E50" s="60">
        <f>C50/'Pred. N(LC50) &amp; P(LC50)'!G51</f>
        <v>0</v>
      </c>
      <c r="F50" s="70" t="str">
        <f t="shared" si="3"/>
        <v>-</v>
      </c>
      <c r="H50" s="99">
        <f t="shared" si="4"/>
        <v>0</v>
      </c>
      <c r="I50" s="99">
        <f t="shared" si="5"/>
        <v>0</v>
      </c>
    </row>
    <row r="51" spans="2:9" x14ac:dyDescent="0.35">
      <c r="B51" t="s">
        <v>59</v>
      </c>
      <c r="C51" s="5">
        <f>'Exposure conc'!G52</f>
        <v>0</v>
      </c>
      <c r="D51" s="60">
        <f>C51/'Pred. N(LC50) &amp; P(LC50)'!D52</f>
        <v>0</v>
      </c>
      <c r="E51" s="60">
        <f>C51/'Pred. N(LC50) &amp; P(LC50)'!G52</f>
        <v>0</v>
      </c>
      <c r="F51" s="70" t="str">
        <f t="shared" si="3"/>
        <v>-</v>
      </c>
      <c r="H51" s="99">
        <f t="shared" si="4"/>
        <v>0</v>
      </c>
      <c r="I51" s="99">
        <f t="shared" si="5"/>
        <v>0</v>
      </c>
    </row>
    <row r="52" spans="2:9" x14ac:dyDescent="0.35">
      <c r="B52" t="s">
        <v>60</v>
      </c>
      <c r="C52" s="5">
        <f>'Exposure conc'!G53</f>
        <v>0</v>
      </c>
      <c r="D52" s="60">
        <f>C52/'Pred. N(LC50) &amp; P(LC50)'!D53</f>
        <v>0</v>
      </c>
      <c r="E52" s="60">
        <f>C52/'Pred. N(LC50) &amp; P(LC50)'!G53</f>
        <v>0</v>
      </c>
      <c r="F52" s="70" t="str">
        <f t="shared" si="3"/>
        <v>-</v>
      </c>
      <c r="H52" s="99">
        <f t="shared" si="4"/>
        <v>0</v>
      </c>
      <c r="I52" s="99">
        <f t="shared" si="5"/>
        <v>0</v>
      </c>
    </row>
    <row r="53" spans="2:9" x14ac:dyDescent="0.35">
      <c r="B53" t="s">
        <v>61</v>
      </c>
      <c r="C53" s="5">
        <f>'Exposure conc'!G54</f>
        <v>0</v>
      </c>
      <c r="D53" s="60">
        <f>C53/'Pred. N(LC50) &amp; P(LC50)'!D54</f>
        <v>0</v>
      </c>
      <c r="E53" s="60">
        <f>C53/'Pred. N(LC50) &amp; P(LC50)'!G54</f>
        <v>0</v>
      </c>
      <c r="F53" s="70" t="str">
        <f t="shared" si="3"/>
        <v>-</v>
      </c>
      <c r="H53" s="99">
        <f t="shared" si="4"/>
        <v>0</v>
      </c>
      <c r="I53" s="99">
        <f t="shared" si="5"/>
        <v>0</v>
      </c>
    </row>
    <row r="54" spans="2:9" x14ac:dyDescent="0.35">
      <c r="B54" t="s">
        <v>62</v>
      </c>
      <c r="C54" s="5">
        <f>'Exposure conc'!G55</f>
        <v>0</v>
      </c>
      <c r="D54" s="60">
        <f>C54/'Pred. N(LC50) &amp; P(LC50)'!D55</f>
        <v>0</v>
      </c>
      <c r="E54" s="60">
        <f>C54/'Pred. N(LC50) &amp; P(LC50)'!G55</f>
        <v>0</v>
      </c>
      <c r="F54" s="70" t="str">
        <f t="shared" si="3"/>
        <v>-</v>
      </c>
      <c r="H54" s="99">
        <f t="shared" si="4"/>
        <v>0</v>
      </c>
      <c r="I54" s="99">
        <f t="shared" si="5"/>
        <v>0</v>
      </c>
    </row>
    <row r="55" spans="2:9" x14ac:dyDescent="0.35">
      <c r="B55" t="s">
        <v>63</v>
      </c>
      <c r="C55" s="5">
        <f>'Exposure conc'!G56</f>
        <v>0</v>
      </c>
      <c r="D55" s="60">
        <f>C55/'Pred. N(LC50) &amp; P(LC50)'!D56</f>
        <v>0</v>
      </c>
      <c r="E55" s="60">
        <f>C55/'Pred. N(LC50) &amp; P(LC50)'!G56</f>
        <v>0</v>
      </c>
      <c r="F55" s="70" t="str">
        <f t="shared" si="3"/>
        <v>-</v>
      </c>
      <c r="H55" s="99">
        <f t="shared" si="4"/>
        <v>0</v>
      </c>
      <c r="I55" s="99">
        <f t="shared" si="5"/>
        <v>0</v>
      </c>
    </row>
    <row r="56" spans="2:9" x14ac:dyDescent="0.35">
      <c r="B56" s="103" t="s">
        <v>64</v>
      </c>
      <c r="C56" s="57">
        <f>'Exposure conc'!G57</f>
        <v>0</v>
      </c>
      <c r="D56" s="179">
        <f>C56/'Pred. N(LC50) &amp; P(LC50)'!D57</f>
        <v>0</v>
      </c>
      <c r="E56" s="179">
        <f>C56/'Pred. N(LC50) &amp; P(LC50)'!G57</f>
        <v>0</v>
      </c>
      <c r="F56" s="148" t="str">
        <f t="shared" si="3"/>
        <v>-</v>
      </c>
      <c r="G56" s="103"/>
      <c r="H56" s="149">
        <f t="shared" si="4"/>
        <v>0</v>
      </c>
      <c r="I56" s="149">
        <f t="shared" si="5"/>
        <v>0</v>
      </c>
    </row>
    <row r="57" spans="2:9" x14ac:dyDescent="0.35">
      <c r="C57" s="171" t="s">
        <v>206</v>
      </c>
      <c r="D57" s="150">
        <f>SUM(D5:D56)</f>
        <v>0.302601826430553</v>
      </c>
      <c r="E57" s="150">
        <f>SUM(E5:E56)</f>
        <v>1.2534511977767797</v>
      </c>
      <c r="F57" s="151">
        <f t="shared" ref="F57" si="6">1-(D57/E57)</f>
        <v>0.75858507537647135</v>
      </c>
      <c r="G57" s="152" t="s">
        <v>207</v>
      </c>
      <c r="H57" s="153">
        <f>SUM(H5:H56)</f>
        <v>1.0000000000000004</v>
      </c>
      <c r="I57" s="153">
        <f>SUM(I5:I56)</f>
        <v>1</v>
      </c>
    </row>
    <row r="58" spans="2:9" x14ac:dyDescent="0.35">
      <c r="C58" s="171"/>
      <c r="D58" s="171"/>
      <c r="E58" s="171"/>
      <c r="F58" s="171"/>
      <c r="G58" s="152" t="s">
        <v>208</v>
      </c>
      <c r="H58" s="153">
        <f>SUM(H10:H14)</f>
        <v>0.8272374634705838</v>
      </c>
      <c r="I58" s="153">
        <f>SUM(I26,I25,I12,I38,I11)</f>
        <v>0.77727772711399135</v>
      </c>
    </row>
    <row r="59" spans="2:9" x14ac:dyDescent="0.35">
      <c r="C59" s="171"/>
      <c r="D59" s="171"/>
      <c r="E59" s="171"/>
      <c r="F59" s="171"/>
      <c r="G59" s="9"/>
      <c r="H59" s="171"/>
      <c r="I59" s="171"/>
    </row>
  </sheetData>
  <mergeCells count="1"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209</v>
      </c>
      <c r="B2" t="s">
        <v>210</v>
      </c>
    </row>
    <row r="3" spans="1:2" x14ac:dyDescent="0.35">
      <c r="A3" t="s">
        <v>211</v>
      </c>
      <c r="B3" t="s">
        <v>212</v>
      </c>
    </row>
    <row r="6" spans="1:2" x14ac:dyDescent="0.35">
      <c r="A6">
        <v>1</v>
      </c>
      <c r="B6" t="s">
        <v>213</v>
      </c>
    </row>
    <row r="7" spans="1:2" x14ac:dyDescent="0.35">
      <c r="A7">
        <v>2</v>
      </c>
      <c r="B7" t="s">
        <v>214</v>
      </c>
    </row>
    <row r="8" spans="1:2" x14ac:dyDescent="0.35">
      <c r="A8">
        <v>3</v>
      </c>
      <c r="B8" t="s">
        <v>215</v>
      </c>
    </row>
    <row r="9" spans="1:2" x14ac:dyDescent="0.35">
      <c r="A9">
        <v>4</v>
      </c>
      <c r="B9" t="s">
        <v>216</v>
      </c>
    </row>
    <row r="10" spans="1:2" x14ac:dyDescent="0.35">
      <c r="A10">
        <v>5</v>
      </c>
      <c r="B10" s="34" t="s">
        <v>217</v>
      </c>
    </row>
    <row r="11" spans="1:2" x14ac:dyDescent="0.35">
      <c r="A11">
        <v>6</v>
      </c>
      <c r="B11" t="s">
        <v>218</v>
      </c>
    </row>
    <row r="12" spans="1:2" x14ac:dyDescent="0.35">
      <c r="A12">
        <v>7</v>
      </c>
      <c r="B12" t="s">
        <v>219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>
      <selection activeCell="O15" sqref="O15"/>
    </sheetView>
  </sheetViews>
  <sheetFormatPr defaultRowHeight="14.5" x14ac:dyDescent="0.35"/>
  <cols>
    <col min="1" max="1" width="16.453125" bestFit="1" customWidth="1"/>
    <col min="2" max="2" width="11.26953125" style="5" bestFit="1" customWidth="1"/>
    <col min="3" max="4" width="8.81640625" style="5"/>
    <col min="5" max="5" width="15" style="5" bestFit="1" customWidth="1"/>
    <col min="6" max="6" width="28.26953125" style="5" bestFit="1" customWidth="1"/>
    <col min="7" max="7" width="20.26953125" style="5" bestFit="1" customWidth="1"/>
    <col min="8" max="8" width="18.26953125" style="5" bestFit="1" customWidth="1"/>
    <col min="9" max="12" width="8.81640625" style="5"/>
  </cols>
  <sheetData>
    <row r="1" spans="1:12" x14ac:dyDescent="0.35">
      <c r="A1" s="7" t="s">
        <v>156</v>
      </c>
      <c r="B1" s="5" t="s">
        <v>158</v>
      </c>
      <c r="C1" s="5" t="s">
        <v>158</v>
      </c>
      <c r="D1" s="5" t="s">
        <v>158</v>
      </c>
      <c r="E1" s="5" t="s">
        <v>158</v>
      </c>
      <c r="F1" s="5" t="s">
        <v>159</v>
      </c>
      <c r="G1" s="5" t="s">
        <v>158</v>
      </c>
      <c r="H1" s="5" t="s">
        <v>158</v>
      </c>
    </row>
    <row r="2" spans="1:12" x14ac:dyDescent="0.35">
      <c r="A2" s="7" t="s">
        <v>161</v>
      </c>
      <c r="B2" s="5" t="s">
        <v>164</v>
      </c>
      <c r="C2" s="5" t="s">
        <v>164</v>
      </c>
      <c r="D2" s="5" t="s">
        <v>164</v>
      </c>
      <c r="E2" s="5" t="s">
        <v>164</v>
      </c>
      <c r="F2" s="5" t="s">
        <v>13</v>
      </c>
      <c r="G2" s="5" t="s">
        <v>163</v>
      </c>
      <c r="H2" s="5" t="s">
        <v>164</v>
      </c>
    </row>
    <row r="4" spans="1:12" s="136" customFormat="1" ht="29.5" thickBot="1" x14ac:dyDescent="0.4">
      <c r="B4" s="132" t="s">
        <v>220</v>
      </c>
      <c r="C4" s="132" t="s">
        <v>221</v>
      </c>
      <c r="D4" s="132" t="s">
        <v>222</v>
      </c>
      <c r="E4" s="155" t="s">
        <v>223</v>
      </c>
      <c r="F4" s="156" t="s">
        <v>224</v>
      </c>
      <c r="G4" s="155" t="s">
        <v>225</v>
      </c>
      <c r="H4" s="155" t="s">
        <v>226</v>
      </c>
      <c r="I4" s="135"/>
      <c r="J4" s="135"/>
      <c r="K4" s="135"/>
      <c r="L4" s="135"/>
    </row>
    <row r="5" spans="1:12" x14ac:dyDescent="0.35">
      <c r="A5" s="1" t="s">
        <v>175</v>
      </c>
      <c r="B5" s="24" t="s">
        <v>176</v>
      </c>
      <c r="C5" s="24" t="s">
        <v>176</v>
      </c>
      <c r="D5" s="24" t="s">
        <v>176</v>
      </c>
      <c r="E5" s="24" t="s">
        <v>176</v>
      </c>
      <c r="F5" s="24" t="s">
        <v>176</v>
      </c>
    </row>
    <row r="6" spans="1:12" ht="15" thickBot="1" x14ac:dyDescent="0.4">
      <c r="A6" s="2" t="s">
        <v>76</v>
      </c>
      <c r="B6" s="25" t="s">
        <v>177</v>
      </c>
      <c r="C6" s="25" t="s">
        <v>177</v>
      </c>
      <c r="D6" s="25" t="s">
        <v>177</v>
      </c>
      <c r="E6" s="25" t="s">
        <v>177</v>
      </c>
      <c r="F6" s="25" t="s">
        <v>177</v>
      </c>
      <c r="G6" s="14"/>
      <c r="H6" s="14"/>
    </row>
    <row r="7" spans="1:12" x14ac:dyDescent="0.35">
      <c r="A7" s="18">
        <v>280</v>
      </c>
      <c r="B7" s="22">
        <v>7089</v>
      </c>
      <c r="C7" s="18">
        <v>5993</v>
      </c>
      <c r="D7" s="18">
        <v>650</v>
      </c>
      <c r="E7" s="18">
        <v>0</v>
      </c>
      <c r="F7" s="18">
        <v>104951</v>
      </c>
      <c r="G7" s="18">
        <v>3793</v>
      </c>
      <c r="H7" s="18">
        <v>384</v>
      </c>
    </row>
    <row r="8" spans="1:12" x14ac:dyDescent="0.35">
      <c r="A8" s="18">
        <v>281</v>
      </c>
      <c r="B8" s="18">
        <v>7171</v>
      </c>
      <c r="C8" s="18">
        <v>6344</v>
      </c>
      <c r="D8" s="18">
        <v>635</v>
      </c>
      <c r="E8" s="18">
        <v>0</v>
      </c>
      <c r="F8" s="18">
        <v>78948</v>
      </c>
      <c r="G8" s="18">
        <v>3750</v>
      </c>
      <c r="H8" s="18">
        <v>359</v>
      </c>
    </row>
    <row r="9" spans="1:12" x14ac:dyDescent="0.35">
      <c r="A9" s="18">
        <v>282</v>
      </c>
      <c r="B9" s="18">
        <v>7254</v>
      </c>
      <c r="C9" s="18">
        <v>6718</v>
      </c>
      <c r="D9" s="18">
        <v>620</v>
      </c>
      <c r="E9" s="18">
        <v>0</v>
      </c>
      <c r="F9" s="18">
        <v>78924</v>
      </c>
      <c r="G9" s="18">
        <v>3541</v>
      </c>
      <c r="H9" s="18">
        <v>328</v>
      </c>
    </row>
    <row r="10" spans="1:12" x14ac:dyDescent="0.35">
      <c r="A10" s="18">
        <v>283</v>
      </c>
      <c r="B10" s="18">
        <v>7423</v>
      </c>
      <c r="C10" s="18">
        <v>6793</v>
      </c>
      <c r="D10" s="18">
        <v>620</v>
      </c>
      <c r="E10" s="18">
        <v>0</v>
      </c>
      <c r="F10" s="18">
        <v>42764</v>
      </c>
      <c r="G10" s="18">
        <v>3383</v>
      </c>
      <c r="H10" s="18">
        <v>310</v>
      </c>
    </row>
    <row r="11" spans="1:12" x14ac:dyDescent="0.35">
      <c r="A11" s="18">
        <v>284</v>
      </c>
      <c r="B11" s="18">
        <v>7596</v>
      </c>
      <c r="C11" s="18">
        <v>7328</v>
      </c>
      <c r="D11" s="18">
        <v>612</v>
      </c>
      <c r="E11" s="18">
        <v>0</v>
      </c>
      <c r="F11" s="18">
        <v>38318</v>
      </c>
      <c r="G11" s="18">
        <v>3308</v>
      </c>
      <c r="H11" s="18">
        <v>297</v>
      </c>
    </row>
    <row r="12" spans="1:12" x14ac:dyDescent="0.35">
      <c r="A12" s="18">
        <v>285</v>
      </c>
      <c r="B12" s="18">
        <v>7596</v>
      </c>
      <c r="C12" s="18">
        <v>7786</v>
      </c>
      <c r="D12" s="18">
        <v>598</v>
      </c>
      <c r="E12" s="18">
        <v>0</v>
      </c>
      <c r="F12" s="18">
        <v>28824</v>
      </c>
      <c r="G12" s="18">
        <v>3206</v>
      </c>
      <c r="H12" s="18">
        <v>275</v>
      </c>
    </row>
    <row r="13" spans="1:12" x14ac:dyDescent="0.35">
      <c r="A13" s="18">
        <v>286</v>
      </c>
      <c r="B13" s="18">
        <v>7425</v>
      </c>
      <c r="C13" s="18">
        <v>8242</v>
      </c>
      <c r="D13" s="18">
        <v>597</v>
      </c>
      <c r="E13" s="18">
        <v>0</v>
      </c>
      <c r="F13" s="18">
        <v>27583</v>
      </c>
      <c r="G13" s="18">
        <v>3200</v>
      </c>
      <c r="H13" s="18">
        <v>262</v>
      </c>
    </row>
    <row r="14" spans="1:12" x14ac:dyDescent="0.35">
      <c r="A14" s="18">
        <v>287</v>
      </c>
      <c r="B14" s="18">
        <v>7257</v>
      </c>
      <c r="C14" s="18">
        <v>8625</v>
      </c>
      <c r="D14" s="18">
        <v>597</v>
      </c>
      <c r="E14" s="18">
        <v>0</v>
      </c>
      <c r="F14" s="18">
        <v>25265</v>
      </c>
      <c r="G14" s="18">
        <v>2986</v>
      </c>
      <c r="H14" s="18">
        <v>254</v>
      </c>
    </row>
    <row r="15" spans="1:12" x14ac:dyDescent="0.35">
      <c r="A15" s="18">
        <v>288</v>
      </c>
      <c r="B15" s="18">
        <v>6932</v>
      </c>
      <c r="C15" s="18">
        <v>9130</v>
      </c>
      <c r="D15" s="18">
        <v>597</v>
      </c>
      <c r="E15" s="18">
        <v>0</v>
      </c>
      <c r="F15" s="18">
        <v>19423</v>
      </c>
      <c r="G15" s="18">
        <v>2852</v>
      </c>
      <c r="H15" s="18">
        <v>248</v>
      </c>
    </row>
    <row r="16" spans="1:12" x14ac:dyDescent="0.35">
      <c r="A16" s="18">
        <v>289</v>
      </c>
      <c r="B16" s="18">
        <v>6853</v>
      </c>
      <c r="C16" s="18">
        <v>9555</v>
      </c>
      <c r="D16" s="18">
        <v>603</v>
      </c>
      <c r="E16" s="18">
        <v>0</v>
      </c>
      <c r="F16" s="18">
        <v>18586</v>
      </c>
      <c r="G16" s="18">
        <v>2601</v>
      </c>
      <c r="H16" s="18">
        <v>240</v>
      </c>
    </row>
    <row r="17" spans="1:8" x14ac:dyDescent="0.35">
      <c r="A17" s="18">
        <v>290</v>
      </c>
      <c r="B17" s="18">
        <v>6621</v>
      </c>
      <c r="C17" s="18">
        <v>10231</v>
      </c>
      <c r="D17" s="18">
        <v>603</v>
      </c>
      <c r="E17" s="18">
        <v>0</v>
      </c>
      <c r="F17" s="18">
        <v>15594</v>
      </c>
      <c r="G17" s="18">
        <v>2263</v>
      </c>
      <c r="H17" s="18">
        <v>235</v>
      </c>
    </row>
    <row r="18" spans="1:8" x14ac:dyDescent="0.35">
      <c r="A18" s="18">
        <v>291</v>
      </c>
      <c r="B18" s="18">
        <v>6253</v>
      </c>
      <c r="C18" s="18">
        <v>10585</v>
      </c>
      <c r="D18" s="18">
        <v>613</v>
      </c>
      <c r="E18" s="18">
        <v>0</v>
      </c>
      <c r="F18" s="18">
        <v>15589</v>
      </c>
      <c r="G18" s="18">
        <v>1947</v>
      </c>
      <c r="H18" s="18">
        <v>238</v>
      </c>
    </row>
    <row r="19" spans="1:8" x14ac:dyDescent="0.35">
      <c r="A19" s="18">
        <v>292</v>
      </c>
      <c r="B19" s="18">
        <v>6182</v>
      </c>
      <c r="C19" s="18">
        <v>11246</v>
      </c>
      <c r="D19" s="18">
        <v>624</v>
      </c>
      <c r="E19" s="18">
        <v>0</v>
      </c>
      <c r="F19" s="18">
        <v>16281</v>
      </c>
      <c r="G19" s="18">
        <v>1660</v>
      </c>
      <c r="H19" s="18">
        <v>238</v>
      </c>
    </row>
    <row r="20" spans="1:8" x14ac:dyDescent="0.35">
      <c r="A20" s="18">
        <v>293</v>
      </c>
      <c r="B20" s="18">
        <v>6254</v>
      </c>
      <c r="C20" s="18">
        <v>11727</v>
      </c>
      <c r="D20" s="18">
        <v>631</v>
      </c>
      <c r="E20" s="18">
        <v>0</v>
      </c>
      <c r="F20" s="18">
        <v>17377</v>
      </c>
      <c r="G20" s="18">
        <v>1318</v>
      </c>
      <c r="H20" s="18">
        <v>241</v>
      </c>
    </row>
    <row r="21" spans="1:8" x14ac:dyDescent="0.35">
      <c r="A21" s="18">
        <v>294</v>
      </c>
      <c r="B21" s="18">
        <v>6327</v>
      </c>
      <c r="C21" s="18">
        <v>12555</v>
      </c>
      <c r="D21" s="18">
        <v>653</v>
      </c>
      <c r="E21" s="18">
        <v>0</v>
      </c>
      <c r="F21" s="18">
        <v>18546</v>
      </c>
      <c r="G21" s="18">
        <v>1011</v>
      </c>
      <c r="H21" s="18">
        <v>250</v>
      </c>
    </row>
    <row r="22" spans="1:8" x14ac:dyDescent="0.35">
      <c r="A22" s="18">
        <v>295</v>
      </c>
      <c r="B22" s="18">
        <v>6624</v>
      </c>
      <c r="C22" s="18">
        <v>13291</v>
      </c>
      <c r="D22" s="18">
        <v>683</v>
      </c>
      <c r="E22" s="18">
        <v>0</v>
      </c>
      <c r="F22" s="18">
        <v>23072</v>
      </c>
      <c r="G22" s="18">
        <v>677</v>
      </c>
      <c r="H22" s="18">
        <v>268</v>
      </c>
    </row>
    <row r="23" spans="1:8" x14ac:dyDescent="0.35">
      <c r="A23" s="18">
        <v>296</v>
      </c>
      <c r="B23" s="18">
        <v>6778</v>
      </c>
      <c r="C23" s="18">
        <v>13441</v>
      </c>
      <c r="D23" s="18">
        <v>707</v>
      </c>
      <c r="E23" s="18">
        <v>0</v>
      </c>
      <c r="F23" s="18">
        <v>24625</v>
      </c>
      <c r="G23" s="18">
        <v>537</v>
      </c>
      <c r="H23" s="18">
        <v>292</v>
      </c>
    </row>
    <row r="24" spans="1:8" x14ac:dyDescent="0.35">
      <c r="A24" s="18">
        <v>297</v>
      </c>
      <c r="B24" s="18">
        <v>6936</v>
      </c>
      <c r="C24" s="18">
        <v>12986</v>
      </c>
      <c r="D24" s="18">
        <v>732</v>
      </c>
      <c r="E24" s="18">
        <v>0</v>
      </c>
      <c r="F24" s="18">
        <v>24081</v>
      </c>
      <c r="G24" s="18">
        <v>467</v>
      </c>
      <c r="H24" s="18">
        <v>331</v>
      </c>
    </row>
    <row r="25" spans="1:8" x14ac:dyDescent="0.35">
      <c r="A25" s="18">
        <v>298</v>
      </c>
      <c r="B25" s="18">
        <v>7179</v>
      </c>
      <c r="C25" s="18">
        <v>11850</v>
      </c>
      <c r="D25" s="18">
        <v>749</v>
      </c>
      <c r="E25" s="18">
        <v>0</v>
      </c>
      <c r="F25" s="18">
        <v>24074</v>
      </c>
      <c r="G25" s="18">
        <v>421</v>
      </c>
      <c r="H25" s="18">
        <v>339</v>
      </c>
    </row>
    <row r="26" spans="1:8" x14ac:dyDescent="0.35">
      <c r="A26" s="18">
        <v>299</v>
      </c>
      <c r="B26" s="18">
        <v>7263</v>
      </c>
      <c r="C26" s="18">
        <v>10449</v>
      </c>
      <c r="D26" s="18">
        <v>793</v>
      </c>
      <c r="E26" s="18">
        <v>0</v>
      </c>
      <c r="F26" s="18">
        <v>23037</v>
      </c>
      <c r="G26" s="18">
        <v>379</v>
      </c>
      <c r="H26" s="18">
        <v>371</v>
      </c>
    </row>
    <row r="27" spans="1:8" x14ac:dyDescent="0.35">
      <c r="A27" s="18">
        <v>300</v>
      </c>
      <c r="B27" s="18">
        <v>7432</v>
      </c>
      <c r="C27" s="18">
        <v>9645</v>
      </c>
      <c r="D27" s="18">
        <v>840</v>
      </c>
      <c r="E27" s="18">
        <v>0</v>
      </c>
      <c r="F27" s="18">
        <v>13040</v>
      </c>
      <c r="G27" s="18">
        <v>338</v>
      </c>
      <c r="H27" s="18">
        <v>411</v>
      </c>
    </row>
    <row r="28" spans="1:8" x14ac:dyDescent="0.35">
      <c r="A28" s="18">
        <v>301</v>
      </c>
      <c r="B28" s="18">
        <v>7604</v>
      </c>
      <c r="C28" s="18">
        <v>8902</v>
      </c>
      <c r="D28" s="18">
        <v>879</v>
      </c>
      <c r="E28" s="18">
        <v>0</v>
      </c>
      <c r="F28" s="18">
        <v>8988</v>
      </c>
      <c r="G28" s="18">
        <v>301</v>
      </c>
      <c r="H28" s="18">
        <v>433</v>
      </c>
    </row>
    <row r="29" spans="1:8" x14ac:dyDescent="0.35">
      <c r="A29" s="18">
        <v>302</v>
      </c>
      <c r="B29" s="18">
        <v>7781</v>
      </c>
      <c r="C29" s="18">
        <v>7850</v>
      </c>
      <c r="D29" s="18">
        <v>910</v>
      </c>
      <c r="E29" s="18">
        <v>0</v>
      </c>
      <c r="F29" s="18">
        <v>4366</v>
      </c>
      <c r="G29" s="18">
        <v>297</v>
      </c>
      <c r="H29" s="18">
        <v>446</v>
      </c>
    </row>
    <row r="30" spans="1:8" x14ac:dyDescent="0.35">
      <c r="A30" s="18">
        <v>303</v>
      </c>
      <c r="B30" s="18">
        <v>7963</v>
      </c>
      <c r="C30" s="18">
        <v>6922</v>
      </c>
      <c r="D30" s="18">
        <v>964</v>
      </c>
      <c r="E30" s="18">
        <v>0</v>
      </c>
      <c r="F30" s="18">
        <v>3009</v>
      </c>
      <c r="G30" s="18">
        <v>340</v>
      </c>
      <c r="H30" s="18">
        <v>452</v>
      </c>
    </row>
    <row r="31" spans="1:8" x14ac:dyDescent="0.35">
      <c r="A31" s="18">
        <v>304</v>
      </c>
      <c r="B31" s="18">
        <v>8148</v>
      </c>
      <c r="C31" s="18">
        <v>5635</v>
      </c>
      <c r="D31" s="18">
        <v>1033</v>
      </c>
      <c r="E31" s="18">
        <v>0</v>
      </c>
      <c r="F31" s="18">
        <v>2167</v>
      </c>
      <c r="G31" s="18">
        <v>423</v>
      </c>
      <c r="H31" s="18">
        <v>468</v>
      </c>
    </row>
    <row r="32" spans="1:8" x14ac:dyDescent="0.35">
      <c r="A32" s="18">
        <v>305</v>
      </c>
      <c r="B32" s="18">
        <v>8337</v>
      </c>
      <c r="C32" s="18">
        <v>4433</v>
      </c>
      <c r="D32" s="18">
        <v>1094</v>
      </c>
      <c r="E32" s="18">
        <v>0</v>
      </c>
      <c r="F32" s="18">
        <v>1741</v>
      </c>
      <c r="G32" s="18">
        <v>449</v>
      </c>
      <c r="H32" s="18">
        <v>496</v>
      </c>
    </row>
    <row r="33" spans="1:8" x14ac:dyDescent="0.35">
      <c r="A33" s="18">
        <v>306</v>
      </c>
      <c r="B33" s="18">
        <v>8434</v>
      </c>
      <c r="C33" s="18">
        <v>3409</v>
      </c>
      <c r="D33" s="18">
        <v>1159</v>
      </c>
      <c r="E33" s="18">
        <v>0</v>
      </c>
      <c r="F33" s="18">
        <v>1338</v>
      </c>
      <c r="G33" s="18">
        <v>419</v>
      </c>
      <c r="H33" s="18">
        <v>520</v>
      </c>
    </row>
    <row r="34" spans="1:8" x14ac:dyDescent="0.35">
      <c r="A34" s="18">
        <v>307</v>
      </c>
      <c r="B34" s="18">
        <v>8532</v>
      </c>
      <c r="C34" s="18">
        <v>2259</v>
      </c>
      <c r="D34" s="18">
        <v>1228</v>
      </c>
      <c r="E34" s="18">
        <v>0</v>
      </c>
      <c r="F34" s="18">
        <v>1338</v>
      </c>
      <c r="G34" s="18">
        <v>356</v>
      </c>
      <c r="H34" s="18">
        <v>604</v>
      </c>
    </row>
    <row r="35" spans="1:8" x14ac:dyDescent="0.35">
      <c r="A35" s="18">
        <v>308</v>
      </c>
      <c r="B35" s="18">
        <v>8435</v>
      </c>
      <c r="C35" s="18">
        <v>1737</v>
      </c>
      <c r="D35" s="18">
        <v>1286</v>
      </c>
      <c r="E35" s="18">
        <v>0</v>
      </c>
      <c r="F35" s="18">
        <v>1173</v>
      </c>
      <c r="G35" s="18">
        <v>292</v>
      </c>
      <c r="H35" s="18">
        <v>653</v>
      </c>
    </row>
    <row r="36" spans="1:8" x14ac:dyDescent="0.35">
      <c r="A36" s="18">
        <v>309</v>
      </c>
      <c r="B36" s="18">
        <v>8436</v>
      </c>
      <c r="C36" s="18">
        <v>1291</v>
      </c>
      <c r="D36" s="18">
        <v>1346</v>
      </c>
      <c r="E36" s="18">
        <v>0</v>
      </c>
      <c r="F36" s="18">
        <v>1074</v>
      </c>
      <c r="G36" s="18">
        <v>276</v>
      </c>
      <c r="H36" s="18">
        <v>700</v>
      </c>
    </row>
    <row r="37" spans="1:8" x14ac:dyDescent="0.35">
      <c r="A37" s="18">
        <v>310</v>
      </c>
      <c r="B37" s="18">
        <v>8151</v>
      </c>
      <c r="C37" s="18">
        <v>1345</v>
      </c>
      <c r="D37" s="18">
        <v>1426</v>
      </c>
      <c r="E37" s="18">
        <v>0</v>
      </c>
      <c r="F37" s="18">
        <v>1074</v>
      </c>
      <c r="G37" s="18">
        <v>283</v>
      </c>
      <c r="H37" s="18">
        <v>761</v>
      </c>
    </row>
    <row r="38" spans="1:8" x14ac:dyDescent="0.35">
      <c r="A38" s="18">
        <v>311</v>
      </c>
      <c r="B38" s="18">
        <v>7876</v>
      </c>
      <c r="C38" s="18">
        <v>1382</v>
      </c>
      <c r="D38" s="18">
        <v>1528</v>
      </c>
      <c r="E38" s="18">
        <v>7</v>
      </c>
      <c r="F38" s="18">
        <v>826</v>
      </c>
      <c r="G38" s="18">
        <v>293</v>
      </c>
      <c r="H38" s="18">
        <v>844</v>
      </c>
    </row>
    <row r="39" spans="1:8" x14ac:dyDescent="0.35">
      <c r="A39" s="18">
        <v>312</v>
      </c>
      <c r="B39" s="18">
        <v>7698</v>
      </c>
      <c r="C39" s="18">
        <v>1479</v>
      </c>
      <c r="D39" s="18">
        <v>1600</v>
      </c>
      <c r="E39" s="18">
        <v>6</v>
      </c>
      <c r="F39" s="18">
        <v>790</v>
      </c>
      <c r="G39" s="18">
        <v>293</v>
      </c>
      <c r="H39" s="18">
        <v>902</v>
      </c>
    </row>
    <row r="40" spans="1:8" x14ac:dyDescent="0.35">
      <c r="A40" s="18">
        <v>313</v>
      </c>
      <c r="B40" s="18">
        <v>7524</v>
      </c>
      <c r="C40" s="18">
        <v>1621</v>
      </c>
      <c r="D40" s="18">
        <v>1714</v>
      </c>
      <c r="E40" s="18">
        <v>4</v>
      </c>
      <c r="F40" s="18">
        <v>685</v>
      </c>
      <c r="G40" s="18">
        <v>268</v>
      </c>
      <c r="H40" s="18">
        <v>981</v>
      </c>
    </row>
    <row r="41" spans="1:8" x14ac:dyDescent="0.35">
      <c r="A41" s="18">
        <v>314</v>
      </c>
      <c r="B41" s="18">
        <v>7396</v>
      </c>
      <c r="C41" s="18">
        <v>1735</v>
      </c>
      <c r="D41" s="18">
        <v>1816</v>
      </c>
      <c r="E41" s="18">
        <v>3</v>
      </c>
      <c r="F41" s="18">
        <v>634</v>
      </c>
      <c r="G41" s="18">
        <v>236</v>
      </c>
      <c r="H41" s="18">
        <v>1028</v>
      </c>
    </row>
    <row r="42" spans="1:8" x14ac:dyDescent="0.35">
      <c r="A42" s="18">
        <v>315</v>
      </c>
      <c r="B42" s="18">
        <v>7106</v>
      </c>
      <c r="C42" s="18">
        <v>1816</v>
      </c>
      <c r="D42" s="18">
        <v>1946</v>
      </c>
      <c r="E42" s="18">
        <v>3</v>
      </c>
      <c r="F42" s="18">
        <v>607</v>
      </c>
      <c r="G42" s="18">
        <v>200</v>
      </c>
      <c r="H42" s="18">
        <v>1053</v>
      </c>
    </row>
    <row r="43" spans="1:8" x14ac:dyDescent="0.35">
      <c r="A43" s="18">
        <v>316</v>
      </c>
      <c r="B43" s="18">
        <v>6866</v>
      </c>
      <c r="C43" s="18">
        <v>1900</v>
      </c>
      <c r="D43" s="18">
        <v>2061</v>
      </c>
      <c r="E43" s="18">
        <v>3</v>
      </c>
      <c r="F43" s="18">
        <v>607</v>
      </c>
      <c r="G43" s="18">
        <v>168</v>
      </c>
      <c r="H43" s="18">
        <v>1091</v>
      </c>
    </row>
    <row r="44" spans="1:8" x14ac:dyDescent="0.35">
      <c r="A44" s="18">
        <v>317</v>
      </c>
      <c r="B44" s="18">
        <v>6558</v>
      </c>
      <c r="C44" s="18">
        <v>1966</v>
      </c>
      <c r="D44" s="18">
        <v>2183</v>
      </c>
      <c r="E44" s="18">
        <v>3</v>
      </c>
      <c r="F44" s="18">
        <v>581</v>
      </c>
      <c r="G44" s="18">
        <v>179</v>
      </c>
      <c r="H44" s="18">
        <v>1109</v>
      </c>
    </row>
    <row r="45" spans="1:8" x14ac:dyDescent="0.35">
      <c r="A45" s="18">
        <v>318</v>
      </c>
      <c r="B45" s="18">
        <v>6337</v>
      </c>
      <c r="C45" s="18">
        <v>2081</v>
      </c>
      <c r="D45" s="18">
        <v>2313</v>
      </c>
      <c r="E45" s="18">
        <v>2</v>
      </c>
      <c r="F45" s="18">
        <v>487</v>
      </c>
      <c r="G45" s="18">
        <v>368</v>
      </c>
      <c r="H45" s="18">
        <v>1144</v>
      </c>
    </row>
    <row r="46" spans="1:8" x14ac:dyDescent="0.35">
      <c r="A46" s="18">
        <v>319</v>
      </c>
      <c r="B46" s="18">
        <v>5916</v>
      </c>
      <c r="C46" s="18">
        <v>2129</v>
      </c>
      <c r="D46" s="18">
        <v>2450</v>
      </c>
      <c r="E46" s="18">
        <v>2</v>
      </c>
      <c r="F46" s="18">
        <v>446</v>
      </c>
      <c r="G46" s="18">
        <v>481</v>
      </c>
      <c r="H46" s="18">
        <v>1172</v>
      </c>
    </row>
    <row r="47" spans="1:8" x14ac:dyDescent="0.35">
      <c r="A47" s="18">
        <v>320</v>
      </c>
      <c r="B47" s="18">
        <v>5651</v>
      </c>
      <c r="C47" s="18">
        <v>2254</v>
      </c>
      <c r="D47" s="18">
        <v>2595</v>
      </c>
      <c r="E47" s="18">
        <v>2</v>
      </c>
      <c r="F47" s="18">
        <v>427</v>
      </c>
      <c r="G47" s="18">
        <v>409</v>
      </c>
      <c r="H47" s="18">
        <v>1221</v>
      </c>
    </row>
    <row r="48" spans="1:8" x14ac:dyDescent="0.35">
      <c r="A48" s="18">
        <v>321</v>
      </c>
      <c r="B48" s="18">
        <v>5336</v>
      </c>
      <c r="C48" s="18">
        <v>2305</v>
      </c>
      <c r="D48" s="18">
        <v>2797</v>
      </c>
      <c r="E48" s="18">
        <v>2</v>
      </c>
      <c r="F48" s="18">
        <v>408</v>
      </c>
      <c r="G48" s="18">
        <v>224</v>
      </c>
      <c r="H48" s="18">
        <v>1272</v>
      </c>
    </row>
    <row r="49" spans="1:8" x14ac:dyDescent="0.35">
      <c r="A49" s="18">
        <v>322</v>
      </c>
      <c r="B49" s="18">
        <v>4982</v>
      </c>
      <c r="C49" s="18">
        <v>2279</v>
      </c>
      <c r="D49" s="18">
        <v>2878</v>
      </c>
      <c r="E49" s="18">
        <v>2</v>
      </c>
      <c r="F49" s="18">
        <v>391</v>
      </c>
      <c r="G49" s="18">
        <v>121</v>
      </c>
      <c r="H49" s="18">
        <v>1333</v>
      </c>
    </row>
    <row r="50" spans="1:8" x14ac:dyDescent="0.35">
      <c r="A50" s="18">
        <v>323</v>
      </c>
      <c r="B50" s="18">
        <v>4545</v>
      </c>
      <c r="C50" s="18">
        <v>2304</v>
      </c>
      <c r="D50" s="18">
        <v>3048</v>
      </c>
      <c r="E50" s="18">
        <v>2</v>
      </c>
      <c r="F50" s="18">
        <v>358</v>
      </c>
      <c r="G50" s="18">
        <v>0</v>
      </c>
      <c r="H50" s="18">
        <v>1429</v>
      </c>
    </row>
    <row r="51" spans="1:8" x14ac:dyDescent="0.35">
      <c r="A51" s="18">
        <v>324</v>
      </c>
      <c r="B51" s="18">
        <v>4147</v>
      </c>
      <c r="C51" s="18">
        <v>2278</v>
      </c>
      <c r="D51" s="18">
        <v>3192</v>
      </c>
      <c r="E51" s="18">
        <v>2</v>
      </c>
      <c r="F51" s="18">
        <v>358</v>
      </c>
      <c r="G51" s="18">
        <v>0</v>
      </c>
      <c r="H51" s="18">
        <v>1497</v>
      </c>
    </row>
    <row r="52" spans="1:8" x14ac:dyDescent="0.35">
      <c r="A52" s="18">
        <v>325</v>
      </c>
      <c r="B52" s="18">
        <v>3656</v>
      </c>
      <c r="C52" s="18">
        <v>2102</v>
      </c>
      <c r="D52" s="18">
        <v>3342</v>
      </c>
      <c r="E52" s="18">
        <v>2</v>
      </c>
      <c r="F52" s="18">
        <v>328</v>
      </c>
      <c r="G52" s="18">
        <v>0</v>
      </c>
      <c r="H52" s="18">
        <v>1569</v>
      </c>
    </row>
    <row r="53" spans="1:8" x14ac:dyDescent="0.35">
      <c r="A53" s="18">
        <v>326</v>
      </c>
      <c r="B53" s="18">
        <v>3374</v>
      </c>
      <c r="C53" s="18">
        <v>1812</v>
      </c>
      <c r="D53" s="18">
        <v>3540</v>
      </c>
      <c r="E53" s="18">
        <v>2</v>
      </c>
      <c r="F53" s="18">
        <v>314</v>
      </c>
      <c r="G53" s="18">
        <v>0</v>
      </c>
      <c r="H53" s="18">
        <v>1701</v>
      </c>
    </row>
    <row r="54" spans="1:8" x14ac:dyDescent="0.35">
      <c r="A54" s="18">
        <v>327</v>
      </c>
      <c r="B54" s="18">
        <v>3043</v>
      </c>
      <c r="C54" s="18">
        <v>1598</v>
      </c>
      <c r="D54" s="18">
        <v>3793</v>
      </c>
      <c r="E54" s="18">
        <v>2</v>
      </c>
      <c r="F54" s="18">
        <v>300</v>
      </c>
      <c r="G54" s="18">
        <v>0</v>
      </c>
      <c r="H54" s="18">
        <v>1866</v>
      </c>
    </row>
    <row r="55" spans="1:8" x14ac:dyDescent="0.35">
      <c r="A55" s="18">
        <v>328</v>
      </c>
      <c r="B55" s="18">
        <v>2745</v>
      </c>
      <c r="C55" s="18">
        <v>1458</v>
      </c>
      <c r="D55" s="18">
        <v>3926</v>
      </c>
      <c r="E55" s="18">
        <v>2</v>
      </c>
      <c r="F55" s="18">
        <v>275</v>
      </c>
      <c r="G55" s="18">
        <v>0</v>
      </c>
      <c r="H55" s="18">
        <v>2023</v>
      </c>
    </row>
    <row r="56" spans="1:8" x14ac:dyDescent="0.35">
      <c r="A56" s="18">
        <v>329</v>
      </c>
      <c r="B56" s="18">
        <v>2714</v>
      </c>
      <c r="C56" s="18">
        <v>1425</v>
      </c>
      <c r="D56" s="18">
        <v>4159</v>
      </c>
      <c r="E56" s="18">
        <v>2</v>
      </c>
      <c r="F56" s="18">
        <v>275</v>
      </c>
      <c r="G56" s="18">
        <v>0</v>
      </c>
      <c r="H56" s="18">
        <v>2219</v>
      </c>
    </row>
    <row r="57" spans="1:8" x14ac:dyDescent="0.35">
      <c r="A57" s="18">
        <v>330</v>
      </c>
      <c r="B57" s="18">
        <v>2365</v>
      </c>
      <c r="C57" s="18">
        <v>1491</v>
      </c>
      <c r="D57" s="18">
        <v>4254</v>
      </c>
      <c r="E57" s="18">
        <v>2</v>
      </c>
      <c r="F57" s="18">
        <v>257</v>
      </c>
      <c r="G57" s="18">
        <v>0</v>
      </c>
      <c r="H57" s="18">
        <v>2433</v>
      </c>
    </row>
    <row r="58" spans="1:8" x14ac:dyDescent="0.35">
      <c r="A58" s="18">
        <v>331</v>
      </c>
      <c r="B58" s="18">
        <v>2234</v>
      </c>
      <c r="C58" s="18">
        <v>1543</v>
      </c>
      <c r="D58" s="18">
        <v>4558</v>
      </c>
      <c r="E58" s="18">
        <v>2</v>
      </c>
      <c r="F58" s="18">
        <v>251</v>
      </c>
      <c r="G58" s="18">
        <v>0</v>
      </c>
      <c r="H58" s="18">
        <v>2608</v>
      </c>
    </row>
    <row r="59" spans="1:8" x14ac:dyDescent="0.35">
      <c r="A59" s="18">
        <v>332</v>
      </c>
      <c r="B59" s="18">
        <v>2234</v>
      </c>
      <c r="C59" s="18">
        <v>1810</v>
      </c>
      <c r="D59" s="18">
        <v>4828</v>
      </c>
      <c r="E59" s="18">
        <v>2</v>
      </c>
      <c r="F59" s="18">
        <v>251</v>
      </c>
      <c r="G59" s="18">
        <v>0</v>
      </c>
      <c r="H59" s="18">
        <v>2672</v>
      </c>
    </row>
    <row r="60" spans="1:8" x14ac:dyDescent="0.35">
      <c r="A60" s="18">
        <v>333</v>
      </c>
      <c r="B60" s="18">
        <v>2234</v>
      </c>
      <c r="C60" s="18">
        <v>2128</v>
      </c>
      <c r="D60" s="18">
        <v>4997</v>
      </c>
      <c r="E60" s="18">
        <v>2</v>
      </c>
      <c r="F60" s="18">
        <v>241</v>
      </c>
      <c r="G60" s="18">
        <v>0</v>
      </c>
      <c r="H60" s="18">
        <v>2644</v>
      </c>
    </row>
    <row r="61" spans="1:8" x14ac:dyDescent="0.35">
      <c r="A61" s="18">
        <v>334</v>
      </c>
      <c r="B61" s="18">
        <v>2286</v>
      </c>
      <c r="C61" s="18">
        <v>2407</v>
      </c>
      <c r="D61" s="18">
        <v>5232</v>
      </c>
      <c r="E61" s="18">
        <v>1</v>
      </c>
      <c r="F61" s="18">
        <v>220</v>
      </c>
      <c r="G61" s="18">
        <v>0</v>
      </c>
      <c r="H61" s="18">
        <v>2558</v>
      </c>
    </row>
    <row r="62" spans="1:8" x14ac:dyDescent="0.35">
      <c r="A62" s="18">
        <v>335</v>
      </c>
      <c r="B62" s="18">
        <v>2339</v>
      </c>
      <c r="C62" s="18">
        <v>2434</v>
      </c>
      <c r="D62" s="18">
        <v>5542</v>
      </c>
      <c r="E62" s="18">
        <v>1</v>
      </c>
      <c r="F62" s="18">
        <v>211</v>
      </c>
      <c r="G62" s="18">
        <v>0</v>
      </c>
      <c r="H62" s="18">
        <v>2475</v>
      </c>
    </row>
    <row r="63" spans="1:8" x14ac:dyDescent="0.35">
      <c r="A63" s="18">
        <v>336</v>
      </c>
      <c r="B63" s="18">
        <v>2449</v>
      </c>
      <c r="C63" s="18">
        <v>2406</v>
      </c>
      <c r="D63" s="18">
        <v>5736</v>
      </c>
      <c r="E63" s="18">
        <v>1</v>
      </c>
      <c r="F63" s="18">
        <v>206</v>
      </c>
      <c r="G63" s="18">
        <v>0</v>
      </c>
      <c r="H63" s="18">
        <v>2450</v>
      </c>
    </row>
    <row r="64" spans="1:8" x14ac:dyDescent="0.35">
      <c r="A64" s="18">
        <v>337</v>
      </c>
      <c r="B64" s="18">
        <v>2477</v>
      </c>
      <c r="C64" s="18">
        <v>2074</v>
      </c>
      <c r="D64" s="18">
        <v>6076</v>
      </c>
      <c r="E64" s="18">
        <v>1</v>
      </c>
      <c r="F64" s="18">
        <v>193</v>
      </c>
      <c r="G64" s="18">
        <v>0</v>
      </c>
      <c r="H64" s="18">
        <v>2453</v>
      </c>
    </row>
    <row r="65" spans="1:8" x14ac:dyDescent="0.35">
      <c r="A65" s="18">
        <v>338</v>
      </c>
      <c r="B65" s="18">
        <v>2564</v>
      </c>
      <c r="C65" s="18">
        <v>1708</v>
      </c>
      <c r="D65" s="18">
        <v>6436</v>
      </c>
      <c r="E65" s="18">
        <v>1</v>
      </c>
      <c r="F65" s="18">
        <v>193</v>
      </c>
      <c r="G65" s="18">
        <v>0</v>
      </c>
      <c r="H65" s="18">
        <v>2455</v>
      </c>
    </row>
    <row r="66" spans="1:8" x14ac:dyDescent="0.35">
      <c r="A66" s="18">
        <v>339</v>
      </c>
      <c r="B66" s="18">
        <v>2624</v>
      </c>
      <c r="C66" s="18">
        <v>1439</v>
      </c>
      <c r="D66" s="18">
        <v>6897</v>
      </c>
      <c r="E66" s="18">
        <v>1</v>
      </c>
      <c r="F66" s="18">
        <v>193</v>
      </c>
      <c r="G66" s="18">
        <v>0</v>
      </c>
      <c r="H66" s="18">
        <v>2458</v>
      </c>
    </row>
    <row r="67" spans="1:8" x14ac:dyDescent="0.35">
      <c r="A67" s="18">
        <v>340</v>
      </c>
      <c r="B67" s="18">
        <v>2685</v>
      </c>
      <c r="C67" s="18">
        <v>0</v>
      </c>
      <c r="D67" s="18">
        <v>7391</v>
      </c>
      <c r="E67" s="18">
        <v>1</v>
      </c>
      <c r="F67" s="18">
        <v>184</v>
      </c>
      <c r="G67" s="18">
        <v>0</v>
      </c>
      <c r="H67" s="18">
        <v>2576</v>
      </c>
    </row>
    <row r="68" spans="1:8" x14ac:dyDescent="0.35">
      <c r="A68" s="18">
        <v>341</v>
      </c>
      <c r="B68" s="18">
        <v>2779</v>
      </c>
      <c r="C68" s="18">
        <v>0</v>
      </c>
      <c r="D68" s="18">
        <v>7560</v>
      </c>
      <c r="E68" s="18">
        <v>1</v>
      </c>
      <c r="F68" s="18">
        <v>184</v>
      </c>
      <c r="G68" s="18">
        <v>0</v>
      </c>
      <c r="H68" s="18">
        <v>2761</v>
      </c>
    </row>
    <row r="69" spans="1:8" x14ac:dyDescent="0.35">
      <c r="A69" s="18">
        <v>342</v>
      </c>
      <c r="B69" s="18">
        <v>2748</v>
      </c>
      <c r="C69" s="18">
        <v>0</v>
      </c>
      <c r="D69" s="18">
        <v>7468</v>
      </c>
      <c r="E69" s="18">
        <v>1</v>
      </c>
      <c r="F69" s="18">
        <v>188</v>
      </c>
      <c r="G69" s="18">
        <v>0</v>
      </c>
      <c r="H69" s="18">
        <v>3098</v>
      </c>
    </row>
    <row r="70" spans="1:8" x14ac:dyDescent="0.35">
      <c r="A70" s="18">
        <v>343</v>
      </c>
      <c r="B70" s="18">
        <v>2748</v>
      </c>
      <c r="C70" s="18">
        <v>0</v>
      </c>
      <c r="D70" s="18">
        <v>7293</v>
      </c>
      <c r="E70" s="18">
        <v>1</v>
      </c>
      <c r="F70" s="18">
        <v>201</v>
      </c>
      <c r="G70" s="18">
        <v>0</v>
      </c>
      <c r="H70" s="18">
        <v>3398</v>
      </c>
    </row>
    <row r="71" spans="1:8" x14ac:dyDescent="0.35">
      <c r="A71" s="18">
        <v>344</v>
      </c>
      <c r="B71" s="18">
        <v>2844</v>
      </c>
      <c r="C71" s="18">
        <v>0</v>
      </c>
      <c r="D71" s="18">
        <v>7162</v>
      </c>
      <c r="E71" s="18">
        <v>1</v>
      </c>
      <c r="F71" s="18">
        <v>201</v>
      </c>
      <c r="G71" s="18">
        <v>0</v>
      </c>
      <c r="H71" s="18">
        <v>3945</v>
      </c>
    </row>
    <row r="72" spans="1:8" x14ac:dyDescent="0.35">
      <c r="A72" s="18">
        <v>345</v>
      </c>
      <c r="B72" s="18">
        <v>2911</v>
      </c>
      <c r="C72" s="18">
        <v>0</v>
      </c>
      <c r="D72" s="18">
        <v>7158</v>
      </c>
      <c r="E72" s="18">
        <v>1</v>
      </c>
      <c r="F72" s="18">
        <v>210</v>
      </c>
      <c r="G72" s="18">
        <v>0</v>
      </c>
      <c r="H72" s="18">
        <v>4376</v>
      </c>
    </row>
    <row r="73" spans="1:8" x14ac:dyDescent="0.35">
      <c r="A73" s="18">
        <v>346</v>
      </c>
      <c r="B73" s="18">
        <v>3118</v>
      </c>
      <c r="C73" s="18">
        <v>0</v>
      </c>
      <c r="D73" s="18">
        <v>7112</v>
      </c>
      <c r="E73" s="18">
        <v>1</v>
      </c>
      <c r="F73" s="18">
        <v>229</v>
      </c>
      <c r="G73" s="18">
        <v>0</v>
      </c>
      <c r="H73" s="18">
        <v>5012</v>
      </c>
    </row>
    <row r="74" spans="1:8" x14ac:dyDescent="0.35">
      <c r="A74" s="18">
        <v>347</v>
      </c>
      <c r="B74" s="18">
        <v>3191</v>
      </c>
      <c r="C74" s="18">
        <v>0</v>
      </c>
      <c r="D74" s="18">
        <v>7275</v>
      </c>
      <c r="E74" s="18">
        <v>1</v>
      </c>
      <c r="F74" s="18">
        <v>239</v>
      </c>
      <c r="G74" s="18">
        <v>0</v>
      </c>
      <c r="H74" s="18">
        <v>5559</v>
      </c>
    </row>
    <row r="75" spans="1:8" x14ac:dyDescent="0.35">
      <c r="A75" s="18">
        <v>348</v>
      </c>
      <c r="B75" s="18">
        <v>3379</v>
      </c>
      <c r="C75" s="18">
        <v>0</v>
      </c>
      <c r="D75" s="18">
        <v>7356</v>
      </c>
      <c r="E75" s="18">
        <v>1</v>
      </c>
      <c r="F75" s="18">
        <v>261</v>
      </c>
      <c r="G75" s="18">
        <v>0</v>
      </c>
      <c r="H75" s="18">
        <v>5772</v>
      </c>
    </row>
    <row r="76" spans="1:8" x14ac:dyDescent="0.35">
      <c r="A76" s="18">
        <v>349</v>
      </c>
      <c r="B76" s="18">
        <v>3579</v>
      </c>
      <c r="C76" s="18">
        <v>0</v>
      </c>
      <c r="D76" s="18">
        <v>7438</v>
      </c>
      <c r="E76" s="18">
        <v>1</v>
      </c>
      <c r="F76" s="18">
        <v>272</v>
      </c>
      <c r="G76" s="18">
        <v>0</v>
      </c>
      <c r="H76" s="18">
        <v>5650</v>
      </c>
    </row>
    <row r="77" spans="1:8" x14ac:dyDescent="0.35">
      <c r="A77" s="18">
        <v>350</v>
      </c>
      <c r="B77" s="18">
        <v>3704</v>
      </c>
      <c r="C77" s="18">
        <v>0</v>
      </c>
      <c r="D77" s="18">
        <v>7743</v>
      </c>
      <c r="E77" s="18">
        <v>1</v>
      </c>
      <c r="F77" s="18">
        <v>272</v>
      </c>
      <c r="G77" s="18">
        <v>0</v>
      </c>
      <c r="H77" s="18">
        <v>5342</v>
      </c>
    </row>
    <row r="78" spans="1:8" x14ac:dyDescent="0.35">
      <c r="A78" s="18">
        <v>351</v>
      </c>
      <c r="B78" s="18">
        <v>3923</v>
      </c>
      <c r="C78" s="18">
        <v>0</v>
      </c>
      <c r="D78" s="18">
        <v>7966</v>
      </c>
      <c r="E78" s="18">
        <v>1</v>
      </c>
      <c r="F78" s="18">
        <v>284</v>
      </c>
      <c r="G78" s="18">
        <v>0</v>
      </c>
      <c r="H78" s="18">
        <v>4772</v>
      </c>
    </row>
    <row r="79" spans="1:8" x14ac:dyDescent="0.35">
      <c r="A79" s="18">
        <v>352</v>
      </c>
      <c r="B79" s="18">
        <v>4155</v>
      </c>
      <c r="C79" s="18">
        <v>0</v>
      </c>
      <c r="D79" s="18">
        <v>8537</v>
      </c>
      <c r="E79" s="18">
        <v>1</v>
      </c>
      <c r="F79" s="18">
        <v>302</v>
      </c>
      <c r="G79" s="18">
        <v>0</v>
      </c>
      <c r="H79" s="18">
        <v>4312</v>
      </c>
    </row>
    <row r="80" spans="1:8" x14ac:dyDescent="0.35">
      <c r="A80" s="18">
        <v>353</v>
      </c>
      <c r="B80" s="18">
        <v>4350</v>
      </c>
      <c r="C80" s="18">
        <v>0</v>
      </c>
      <c r="D80" s="18">
        <v>9256</v>
      </c>
      <c r="E80" s="18">
        <v>1</v>
      </c>
      <c r="F80" s="18">
        <v>310</v>
      </c>
      <c r="G80" s="18">
        <v>0</v>
      </c>
      <c r="H80" s="18">
        <v>4078</v>
      </c>
    </row>
    <row r="81" spans="1:8" x14ac:dyDescent="0.35">
      <c r="A81" s="18">
        <v>354</v>
      </c>
      <c r="B81" s="18">
        <v>4555</v>
      </c>
      <c r="C81" s="18">
        <v>0</v>
      </c>
      <c r="D81" s="18">
        <v>10152</v>
      </c>
      <c r="E81" s="18">
        <v>1</v>
      </c>
      <c r="F81" s="18">
        <v>324</v>
      </c>
      <c r="G81" s="18">
        <v>0</v>
      </c>
      <c r="H81" s="18">
        <v>3813</v>
      </c>
    </row>
    <row r="82" spans="1:8" x14ac:dyDescent="0.35">
      <c r="A82" s="18">
        <v>355</v>
      </c>
      <c r="B82" s="18">
        <v>4769</v>
      </c>
      <c r="C82" s="18">
        <v>0</v>
      </c>
      <c r="D82" s="18">
        <v>10265</v>
      </c>
      <c r="E82" s="18">
        <v>1</v>
      </c>
      <c r="F82" s="18">
        <v>324</v>
      </c>
      <c r="G82" s="18">
        <v>0</v>
      </c>
      <c r="H82" s="18">
        <v>3524</v>
      </c>
    </row>
    <row r="83" spans="1:8" x14ac:dyDescent="0.35">
      <c r="A83" s="18">
        <v>356</v>
      </c>
      <c r="B83" s="18">
        <v>4936</v>
      </c>
      <c r="C83" s="18">
        <v>0</v>
      </c>
      <c r="D83" s="18">
        <v>9679</v>
      </c>
      <c r="E83" s="18">
        <v>1</v>
      </c>
      <c r="F83" s="18">
        <v>338</v>
      </c>
      <c r="G83" s="18">
        <v>0</v>
      </c>
      <c r="H83" s="18">
        <v>3489</v>
      </c>
    </row>
    <row r="84" spans="1:8" x14ac:dyDescent="0.35">
      <c r="A84" s="18">
        <v>357</v>
      </c>
      <c r="B84" s="18">
        <v>5110</v>
      </c>
      <c r="C84" s="18">
        <v>0</v>
      </c>
      <c r="D84" s="18">
        <v>8814</v>
      </c>
      <c r="E84" s="18">
        <v>1</v>
      </c>
      <c r="F84" s="18">
        <v>353</v>
      </c>
      <c r="G84" s="18">
        <v>0</v>
      </c>
      <c r="H84" s="18">
        <v>3532</v>
      </c>
    </row>
    <row r="85" spans="1:8" x14ac:dyDescent="0.35">
      <c r="A85" s="18">
        <v>358</v>
      </c>
      <c r="B85" s="18">
        <v>5289</v>
      </c>
      <c r="C85" s="18">
        <v>0</v>
      </c>
      <c r="D85" s="18">
        <v>7842</v>
      </c>
      <c r="E85" s="18">
        <v>1</v>
      </c>
      <c r="F85" s="18">
        <v>353</v>
      </c>
      <c r="G85" s="18">
        <v>0</v>
      </c>
      <c r="H85" s="18">
        <v>3744</v>
      </c>
    </row>
    <row r="86" spans="1:8" x14ac:dyDescent="0.35">
      <c r="A86" s="18">
        <v>359</v>
      </c>
      <c r="B86" s="18">
        <v>5474</v>
      </c>
      <c r="C86" s="18">
        <v>0</v>
      </c>
      <c r="D86" s="18">
        <v>7309</v>
      </c>
      <c r="E86" s="18">
        <v>1</v>
      </c>
      <c r="F86" s="18">
        <v>353</v>
      </c>
      <c r="G86" s="18">
        <v>0</v>
      </c>
      <c r="H86" s="18">
        <v>3968</v>
      </c>
    </row>
    <row r="87" spans="1:8" x14ac:dyDescent="0.35">
      <c r="A87" s="18">
        <v>360</v>
      </c>
      <c r="B87" s="18">
        <v>5666</v>
      </c>
      <c r="C87" s="18">
        <v>0</v>
      </c>
      <c r="D87" s="18">
        <v>6813</v>
      </c>
      <c r="E87" s="18">
        <v>1</v>
      </c>
      <c r="F87" s="18">
        <v>352</v>
      </c>
      <c r="G87" s="18">
        <v>0</v>
      </c>
      <c r="H87" s="18">
        <v>4157</v>
      </c>
    </row>
    <row r="88" spans="1:8" x14ac:dyDescent="0.35">
      <c r="A88" s="18">
        <v>361</v>
      </c>
      <c r="B88" s="18">
        <v>5865</v>
      </c>
      <c r="C88" s="18">
        <v>0</v>
      </c>
      <c r="D88" s="18">
        <v>6499</v>
      </c>
      <c r="E88" s="18">
        <v>1</v>
      </c>
      <c r="F88" s="18">
        <v>368</v>
      </c>
      <c r="G88" s="18">
        <v>0</v>
      </c>
      <c r="H88" s="18">
        <v>4665</v>
      </c>
    </row>
    <row r="89" spans="1:8" x14ac:dyDescent="0.35">
      <c r="A89" s="18">
        <v>362</v>
      </c>
      <c r="B89" s="18">
        <v>6002</v>
      </c>
      <c r="C89" s="18">
        <v>0</v>
      </c>
      <c r="D89" s="18">
        <v>5953</v>
      </c>
      <c r="E89" s="18">
        <v>1</v>
      </c>
      <c r="F89" s="18">
        <v>384</v>
      </c>
      <c r="G89" s="18">
        <v>0</v>
      </c>
      <c r="H89" s="18">
        <v>5175</v>
      </c>
    </row>
    <row r="90" spans="1:8" x14ac:dyDescent="0.35">
      <c r="A90" s="18">
        <v>363</v>
      </c>
      <c r="B90" s="18">
        <v>6071</v>
      </c>
      <c r="C90" s="18">
        <v>0</v>
      </c>
      <c r="D90" s="18">
        <v>5613</v>
      </c>
      <c r="E90" s="18">
        <v>1</v>
      </c>
      <c r="F90" s="18">
        <v>402</v>
      </c>
      <c r="G90" s="18">
        <v>0</v>
      </c>
      <c r="H90" s="18">
        <v>6077</v>
      </c>
    </row>
    <row r="91" spans="1:8" x14ac:dyDescent="0.35">
      <c r="A91" s="18">
        <v>364</v>
      </c>
      <c r="B91" s="18">
        <v>6284</v>
      </c>
      <c r="C91" s="18">
        <v>0</v>
      </c>
      <c r="D91" s="18">
        <v>5324</v>
      </c>
      <c r="E91" s="18">
        <v>1</v>
      </c>
      <c r="F91" s="18">
        <v>419</v>
      </c>
      <c r="G91" s="18">
        <v>0</v>
      </c>
      <c r="H91" s="18">
        <v>7218</v>
      </c>
    </row>
    <row r="92" spans="1:8" x14ac:dyDescent="0.35">
      <c r="A92" s="18">
        <v>365</v>
      </c>
      <c r="B92" s="18">
        <v>6357</v>
      </c>
      <c r="C92" s="18">
        <v>0</v>
      </c>
      <c r="D92" s="18">
        <v>5079</v>
      </c>
      <c r="E92" s="18">
        <v>1</v>
      </c>
      <c r="F92" s="18">
        <v>457</v>
      </c>
      <c r="G92" s="18">
        <v>0</v>
      </c>
      <c r="H92" s="18">
        <v>8285</v>
      </c>
    </row>
    <row r="93" spans="1:8" x14ac:dyDescent="0.35">
      <c r="A93" s="18">
        <v>366</v>
      </c>
      <c r="B93" s="18">
        <v>6505</v>
      </c>
      <c r="C93" s="18">
        <v>0</v>
      </c>
      <c r="D93" s="18">
        <v>4845</v>
      </c>
      <c r="E93" s="18">
        <v>1</v>
      </c>
      <c r="F93" s="18">
        <v>499</v>
      </c>
      <c r="G93" s="18">
        <v>0</v>
      </c>
      <c r="H93" s="18">
        <v>8783</v>
      </c>
    </row>
    <row r="94" spans="1:8" x14ac:dyDescent="0.35">
      <c r="A94" s="18">
        <v>367</v>
      </c>
      <c r="B94" s="18">
        <v>6581</v>
      </c>
      <c r="C94" s="18">
        <v>0</v>
      </c>
      <c r="D94" s="18">
        <v>4569</v>
      </c>
      <c r="E94" s="18">
        <v>1</v>
      </c>
      <c r="F94" s="18">
        <v>544</v>
      </c>
      <c r="G94" s="18">
        <v>0</v>
      </c>
      <c r="H94" s="18">
        <v>8595</v>
      </c>
    </row>
    <row r="95" spans="1:8" x14ac:dyDescent="0.35">
      <c r="A95" s="18">
        <v>368</v>
      </c>
      <c r="B95" s="18">
        <v>6657</v>
      </c>
      <c r="C95" s="18">
        <v>0</v>
      </c>
      <c r="D95" s="18">
        <v>4384</v>
      </c>
      <c r="E95" s="18">
        <v>1</v>
      </c>
      <c r="F95" s="18">
        <v>594</v>
      </c>
      <c r="G95" s="18">
        <v>0</v>
      </c>
      <c r="H95" s="18">
        <v>8220</v>
      </c>
    </row>
    <row r="96" spans="1:8" x14ac:dyDescent="0.35">
      <c r="A96" s="18">
        <v>369</v>
      </c>
      <c r="B96" s="18">
        <v>6734</v>
      </c>
      <c r="C96" s="18">
        <v>0</v>
      </c>
      <c r="D96" s="18">
        <v>4207</v>
      </c>
      <c r="E96" s="18">
        <v>1</v>
      </c>
      <c r="F96" s="18">
        <v>620</v>
      </c>
      <c r="G96" s="18">
        <v>0</v>
      </c>
      <c r="H96" s="18">
        <v>6780</v>
      </c>
    </row>
    <row r="97" spans="1:8" x14ac:dyDescent="0.35">
      <c r="A97" s="18">
        <v>370</v>
      </c>
      <c r="B97" s="18">
        <v>6658</v>
      </c>
      <c r="C97" s="18">
        <v>0</v>
      </c>
      <c r="D97" s="18">
        <v>4060</v>
      </c>
      <c r="E97" s="18">
        <v>1</v>
      </c>
      <c r="F97" s="18">
        <v>648</v>
      </c>
      <c r="G97" s="18">
        <v>0</v>
      </c>
      <c r="H97" s="18">
        <v>5720</v>
      </c>
    </row>
    <row r="98" spans="1:8" x14ac:dyDescent="0.35">
      <c r="A98" s="18">
        <v>371</v>
      </c>
      <c r="B98" s="18">
        <v>6735</v>
      </c>
      <c r="C98" s="18">
        <v>0</v>
      </c>
      <c r="D98" s="18">
        <v>3785</v>
      </c>
      <c r="E98" s="18">
        <v>1</v>
      </c>
      <c r="F98" s="18">
        <v>691</v>
      </c>
      <c r="G98" s="18">
        <v>0</v>
      </c>
      <c r="H98" s="18">
        <v>4664</v>
      </c>
    </row>
    <row r="99" spans="1:8" x14ac:dyDescent="0.35">
      <c r="A99" s="18">
        <v>372</v>
      </c>
      <c r="B99" s="18">
        <v>6813</v>
      </c>
      <c r="C99" s="18">
        <v>0</v>
      </c>
      <c r="D99" s="18">
        <v>3695</v>
      </c>
      <c r="E99" s="18">
        <v>1</v>
      </c>
      <c r="F99" s="18">
        <v>738</v>
      </c>
      <c r="G99" s="18">
        <v>0</v>
      </c>
      <c r="H99" s="18">
        <v>3892</v>
      </c>
    </row>
    <row r="100" spans="1:8" x14ac:dyDescent="0.35">
      <c r="A100" s="18">
        <v>373</v>
      </c>
      <c r="B100" s="18">
        <v>6813</v>
      </c>
      <c r="C100" s="18">
        <v>0</v>
      </c>
      <c r="D100" s="18">
        <v>3525</v>
      </c>
      <c r="E100" s="18">
        <v>1</v>
      </c>
      <c r="F100" s="18">
        <v>771</v>
      </c>
      <c r="G100" s="18">
        <v>0</v>
      </c>
      <c r="H100" s="18">
        <v>3246</v>
      </c>
    </row>
    <row r="101" spans="1:8" x14ac:dyDescent="0.35">
      <c r="A101" s="18">
        <v>374</v>
      </c>
      <c r="B101" s="18">
        <v>6893</v>
      </c>
      <c r="C101" s="18">
        <v>0</v>
      </c>
      <c r="D101" s="18">
        <v>3402</v>
      </c>
      <c r="E101" s="18">
        <v>1</v>
      </c>
      <c r="F101" s="18">
        <v>770</v>
      </c>
      <c r="G101" s="18">
        <v>0</v>
      </c>
      <c r="H101" s="18">
        <v>2933</v>
      </c>
    </row>
    <row r="102" spans="1:8" x14ac:dyDescent="0.35">
      <c r="A102" s="18">
        <v>375</v>
      </c>
      <c r="B102" s="18">
        <v>6973</v>
      </c>
      <c r="C102" s="18">
        <v>0</v>
      </c>
      <c r="D102" s="18">
        <v>3323</v>
      </c>
      <c r="E102" s="18">
        <v>1</v>
      </c>
      <c r="F102" s="18">
        <v>705</v>
      </c>
      <c r="G102" s="18">
        <v>0</v>
      </c>
      <c r="H102" s="18">
        <v>2786</v>
      </c>
    </row>
    <row r="103" spans="1:8" x14ac:dyDescent="0.35">
      <c r="A103" s="18">
        <v>376</v>
      </c>
      <c r="B103" s="18">
        <v>7053</v>
      </c>
      <c r="C103" s="18">
        <v>0</v>
      </c>
      <c r="D103" s="18">
        <v>3151</v>
      </c>
      <c r="E103" s="18">
        <v>1</v>
      </c>
      <c r="F103" s="18">
        <v>737</v>
      </c>
      <c r="G103" s="18">
        <v>0</v>
      </c>
      <c r="H103" s="18">
        <v>2761</v>
      </c>
    </row>
    <row r="104" spans="1:8" x14ac:dyDescent="0.35">
      <c r="A104" s="18">
        <v>377</v>
      </c>
      <c r="B104" s="18">
        <v>7301</v>
      </c>
      <c r="C104" s="18">
        <v>0</v>
      </c>
      <c r="D104" s="18">
        <v>3131</v>
      </c>
      <c r="E104" s="18">
        <v>1</v>
      </c>
      <c r="F104" s="18">
        <v>675</v>
      </c>
      <c r="G104" s="18">
        <v>0</v>
      </c>
      <c r="H104" s="18">
        <v>2844</v>
      </c>
    </row>
    <row r="105" spans="1:8" x14ac:dyDescent="0.35">
      <c r="A105" s="18">
        <v>378</v>
      </c>
      <c r="B105" s="18">
        <v>7386</v>
      </c>
      <c r="C105" s="18">
        <v>0</v>
      </c>
      <c r="D105" s="18">
        <v>3056</v>
      </c>
      <c r="E105" s="18">
        <v>1</v>
      </c>
      <c r="F105" s="18">
        <v>674</v>
      </c>
      <c r="G105" s="18">
        <v>0</v>
      </c>
      <c r="H105" s="18">
        <v>3049</v>
      </c>
    </row>
    <row r="106" spans="1:8" x14ac:dyDescent="0.35">
      <c r="A106" s="18">
        <v>379</v>
      </c>
      <c r="B106" s="18">
        <v>7645</v>
      </c>
      <c r="C106" s="18">
        <v>0</v>
      </c>
      <c r="D106" s="18">
        <v>3020</v>
      </c>
      <c r="E106" s="18">
        <v>1</v>
      </c>
      <c r="F106" s="18">
        <v>645</v>
      </c>
      <c r="G106" s="18">
        <v>0</v>
      </c>
      <c r="H106" s="18">
        <v>3232</v>
      </c>
    </row>
    <row r="107" spans="1:8" x14ac:dyDescent="0.35">
      <c r="A107" s="18">
        <v>380</v>
      </c>
      <c r="B107" s="18">
        <v>7733</v>
      </c>
      <c r="C107" s="18">
        <v>0</v>
      </c>
      <c r="D107" s="18">
        <v>2983</v>
      </c>
      <c r="E107" s="18">
        <v>1</v>
      </c>
      <c r="F107" s="18">
        <v>566</v>
      </c>
      <c r="G107" s="18">
        <v>0</v>
      </c>
      <c r="H107" s="18">
        <v>3424</v>
      </c>
    </row>
    <row r="108" spans="1:8" x14ac:dyDescent="0.35">
      <c r="A108" s="18">
        <v>381</v>
      </c>
      <c r="B108" s="18">
        <v>8097</v>
      </c>
      <c r="C108" s="18">
        <v>0</v>
      </c>
      <c r="D108" s="18">
        <v>2880</v>
      </c>
      <c r="E108" s="18">
        <v>1</v>
      </c>
      <c r="F108" s="18">
        <v>591</v>
      </c>
      <c r="G108" s="18">
        <v>0</v>
      </c>
      <c r="H108" s="18">
        <v>4508</v>
      </c>
    </row>
    <row r="109" spans="1:8" x14ac:dyDescent="0.35">
      <c r="A109" s="18">
        <v>382</v>
      </c>
      <c r="B109" s="18">
        <v>8191</v>
      </c>
      <c r="C109" s="18">
        <v>0</v>
      </c>
      <c r="D109" s="18">
        <v>2747</v>
      </c>
      <c r="E109" s="18">
        <v>1</v>
      </c>
      <c r="F109" s="18">
        <v>591</v>
      </c>
      <c r="G109" s="18">
        <v>0</v>
      </c>
      <c r="H109" s="18">
        <v>4724</v>
      </c>
    </row>
    <row r="110" spans="1:8" x14ac:dyDescent="0.35">
      <c r="A110" s="18">
        <v>383</v>
      </c>
      <c r="B110" s="18">
        <v>8381</v>
      </c>
      <c r="C110" s="18">
        <v>0</v>
      </c>
      <c r="D110" s="18">
        <v>2591</v>
      </c>
      <c r="E110" s="18">
        <v>1</v>
      </c>
      <c r="F110" s="18">
        <v>603</v>
      </c>
      <c r="G110" s="18">
        <v>0</v>
      </c>
      <c r="H110" s="18">
        <v>4783</v>
      </c>
    </row>
    <row r="111" spans="1:8" x14ac:dyDescent="0.35">
      <c r="A111" s="18">
        <v>384</v>
      </c>
      <c r="B111" s="18">
        <v>8576</v>
      </c>
      <c r="C111" s="18">
        <v>0</v>
      </c>
      <c r="D111" s="18">
        <v>2305</v>
      </c>
      <c r="E111" s="18">
        <v>1</v>
      </c>
      <c r="F111" s="18">
        <v>644</v>
      </c>
      <c r="G111" s="18">
        <v>0</v>
      </c>
      <c r="H111" s="18">
        <v>5428</v>
      </c>
    </row>
    <row r="112" spans="1:8" x14ac:dyDescent="0.35">
      <c r="A112" s="18">
        <v>385</v>
      </c>
      <c r="B112" s="18">
        <v>8877</v>
      </c>
      <c r="C112" s="18">
        <v>0</v>
      </c>
      <c r="D112" s="18">
        <v>2075</v>
      </c>
      <c r="E112" s="18">
        <v>1</v>
      </c>
      <c r="F112" s="18">
        <v>673</v>
      </c>
      <c r="G112" s="18">
        <v>0</v>
      </c>
      <c r="H112" s="18">
        <v>6826</v>
      </c>
    </row>
    <row r="113" spans="1:8" x14ac:dyDescent="0.35">
      <c r="A113" s="18">
        <v>386</v>
      </c>
      <c r="B113" s="18">
        <v>9189</v>
      </c>
      <c r="C113" s="18">
        <v>0</v>
      </c>
      <c r="D113" s="18">
        <v>1762</v>
      </c>
      <c r="E113" s="18">
        <v>1</v>
      </c>
      <c r="F113" s="18">
        <v>734</v>
      </c>
      <c r="G113" s="18">
        <v>0</v>
      </c>
      <c r="H113" s="18">
        <v>7486</v>
      </c>
    </row>
    <row r="114" spans="1:8" x14ac:dyDescent="0.35">
      <c r="A114" s="18">
        <v>387</v>
      </c>
      <c r="B114" s="18">
        <v>9403</v>
      </c>
      <c r="C114" s="18">
        <v>0</v>
      </c>
      <c r="D114" s="18">
        <v>1363</v>
      </c>
      <c r="E114" s="18">
        <v>1</v>
      </c>
      <c r="F114" s="18">
        <v>813</v>
      </c>
      <c r="G114" s="18">
        <v>0</v>
      </c>
      <c r="H114" s="18">
        <v>8496</v>
      </c>
    </row>
    <row r="115" spans="1:8" x14ac:dyDescent="0.35">
      <c r="A115" s="18">
        <v>388</v>
      </c>
      <c r="B115" s="18">
        <v>9621</v>
      </c>
      <c r="C115" s="18">
        <v>0</v>
      </c>
      <c r="D115" s="18">
        <v>1199</v>
      </c>
      <c r="E115" s="18">
        <v>1</v>
      </c>
      <c r="F115" s="18">
        <v>913</v>
      </c>
      <c r="G115" s="18">
        <v>0</v>
      </c>
      <c r="H115" s="18">
        <v>8314</v>
      </c>
    </row>
    <row r="116" spans="1:8" x14ac:dyDescent="0.35">
      <c r="A116" s="18">
        <v>389</v>
      </c>
      <c r="B116" s="18">
        <v>9845</v>
      </c>
      <c r="C116" s="18">
        <v>0</v>
      </c>
      <c r="D116" s="18">
        <v>961</v>
      </c>
      <c r="E116" s="18">
        <v>1</v>
      </c>
      <c r="F116" s="18">
        <v>1040</v>
      </c>
      <c r="G116" s="18">
        <v>0</v>
      </c>
      <c r="H116" s="18">
        <v>7096</v>
      </c>
    </row>
    <row r="117" spans="1:8" x14ac:dyDescent="0.35">
      <c r="A117" s="18">
        <v>390</v>
      </c>
      <c r="B117" s="18">
        <v>9960</v>
      </c>
      <c r="C117" s="18">
        <v>0</v>
      </c>
      <c r="D117" s="18">
        <v>761</v>
      </c>
      <c r="E117" s="18">
        <v>1</v>
      </c>
      <c r="F117" s="18">
        <v>1185</v>
      </c>
      <c r="G117" s="18">
        <v>0</v>
      </c>
      <c r="H117" s="18">
        <v>5162</v>
      </c>
    </row>
    <row r="118" spans="1:8" x14ac:dyDescent="0.35">
      <c r="A118" s="18">
        <v>391</v>
      </c>
      <c r="B118" s="18">
        <v>9960</v>
      </c>
      <c r="C118" s="18">
        <v>0</v>
      </c>
      <c r="D118" s="18">
        <v>549</v>
      </c>
      <c r="E118" s="18">
        <v>1</v>
      </c>
      <c r="F118" s="18">
        <v>1411</v>
      </c>
      <c r="G118" s="18">
        <v>0</v>
      </c>
      <c r="H118" s="18">
        <v>4307</v>
      </c>
    </row>
    <row r="119" spans="1:8" x14ac:dyDescent="0.35">
      <c r="A119" s="18">
        <v>392</v>
      </c>
      <c r="B119" s="18">
        <v>9961</v>
      </c>
      <c r="C119" s="18">
        <v>0</v>
      </c>
      <c r="D119" s="18">
        <v>361</v>
      </c>
      <c r="E119" s="18">
        <v>1</v>
      </c>
      <c r="F119" s="18">
        <v>1474</v>
      </c>
      <c r="G119" s="18">
        <v>0</v>
      </c>
      <c r="H119" s="18">
        <v>2994</v>
      </c>
    </row>
    <row r="120" spans="1:8" x14ac:dyDescent="0.35">
      <c r="A120" s="18">
        <v>393</v>
      </c>
      <c r="B120" s="18">
        <v>10077</v>
      </c>
      <c r="C120" s="18">
        <v>0</v>
      </c>
      <c r="D120" s="18">
        <v>286</v>
      </c>
      <c r="E120" s="18">
        <v>1</v>
      </c>
      <c r="F120" s="18">
        <v>1916</v>
      </c>
      <c r="G120" s="18">
        <v>0</v>
      </c>
      <c r="H120" s="18">
        <v>2280</v>
      </c>
    </row>
    <row r="121" spans="1:8" x14ac:dyDescent="0.35">
      <c r="A121" s="18">
        <v>394</v>
      </c>
      <c r="B121" s="18">
        <v>10077</v>
      </c>
      <c r="C121" s="18">
        <v>0</v>
      </c>
      <c r="D121" s="18">
        <v>199</v>
      </c>
      <c r="E121" s="18">
        <v>1</v>
      </c>
      <c r="F121" s="18">
        <v>2065</v>
      </c>
      <c r="G121" s="18">
        <v>0</v>
      </c>
      <c r="H121" s="18">
        <v>1621</v>
      </c>
    </row>
    <row r="122" spans="1:8" x14ac:dyDescent="0.35">
      <c r="A122" s="18">
        <v>395</v>
      </c>
      <c r="B122" s="18">
        <v>10194</v>
      </c>
      <c r="C122" s="18">
        <v>0</v>
      </c>
      <c r="D122" s="18">
        <v>0</v>
      </c>
      <c r="E122" s="18">
        <v>1</v>
      </c>
      <c r="F122" s="18">
        <v>1914</v>
      </c>
      <c r="G122" s="18">
        <v>0</v>
      </c>
      <c r="H122" s="18">
        <v>1193</v>
      </c>
    </row>
    <row r="123" spans="1:8" x14ac:dyDescent="0.35">
      <c r="A123" s="18">
        <v>396</v>
      </c>
      <c r="B123" s="18">
        <v>9964</v>
      </c>
      <c r="C123" s="18">
        <v>0</v>
      </c>
      <c r="D123" s="18">
        <v>0</v>
      </c>
      <c r="E123" s="18">
        <v>1</v>
      </c>
      <c r="F123" s="18">
        <v>1832</v>
      </c>
      <c r="G123" s="18">
        <v>0</v>
      </c>
      <c r="H123" s="18">
        <v>784</v>
      </c>
    </row>
    <row r="124" spans="1:8" x14ac:dyDescent="0.35">
      <c r="A124" s="18">
        <v>397</v>
      </c>
      <c r="B124" s="18">
        <v>9851</v>
      </c>
      <c r="C124" s="18">
        <v>0</v>
      </c>
      <c r="D124" s="18">
        <v>0</v>
      </c>
      <c r="E124" s="18">
        <v>1</v>
      </c>
      <c r="F124" s="18">
        <v>1445</v>
      </c>
      <c r="G124" s="18">
        <v>0</v>
      </c>
      <c r="H124" s="18">
        <v>692</v>
      </c>
    </row>
    <row r="125" spans="1:8" x14ac:dyDescent="0.35">
      <c r="A125" s="18">
        <v>398</v>
      </c>
      <c r="B125" s="18">
        <v>9518</v>
      </c>
      <c r="C125" s="18">
        <v>0</v>
      </c>
      <c r="D125" s="18">
        <v>0</v>
      </c>
      <c r="E125" s="18">
        <v>1</v>
      </c>
      <c r="F125" s="18">
        <v>1182</v>
      </c>
      <c r="G125" s="18">
        <v>0</v>
      </c>
      <c r="H125" s="18">
        <v>392</v>
      </c>
    </row>
    <row r="126" spans="1:8" x14ac:dyDescent="0.35">
      <c r="A126" s="18">
        <v>399</v>
      </c>
      <c r="B126" s="18">
        <v>9410</v>
      </c>
      <c r="C126" s="18">
        <v>0</v>
      </c>
      <c r="D126" s="18">
        <v>0</v>
      </c>
      <c r="E126" s="18">
        <v>1</v>
      </c>
      <c r="F126" s="18">
        <v>1131</v>
      </c>
      <c r="G126" s="18">
        <v>0</v>
      </c>
      <c r="H126" s="18">
        <v>312</v>
      </c>
    </row>
    <row r="127" spans="1:8" x14ac:dyDescent="0.35">
      <c r="A127" s="18">
        <v>400</v>
      </c>
      <c r="B127" s="18">
        <v>8989</v>
      </c>
      <c r="C127" s="18">
        <v>0</v>
      </c>
      <c r="D127" s="18">
        <v>0</v>
      </c>
      <c r="E127" s="18">
        <v>1</v>
      </c>
      <c r="F127" s="18">
        <v>908</v>
      </c>
      <c r="G127" s="18">
        <v>0</v>
      </c>
      <c r="H127" s="18">
        <v>222</v>
      </c>
    </row>
    <row r="128" spans="1:8" x14ac:dyDescent="0.35">
      <c r="A128" s="18">
        <v>401</v>
      </c>
      <c r="B128" s="18">
        <v>8587</v>
      </c>
      <c r="C128" s="18">
        <v>0</v>
      </c>
      <c r="D128" s="18">
        <v>0</v>
      </c>
      <c r="E128" s="18">
        <v>0</v>
      </c>
      <c r="F128" s="18">
        <v>0</v>
      </c>
    </row>
    <row r="129" spans="1:6" x14ac:dyDescent="0.35">
      <c r="A129" s="18">
        <v>402</v>
      </c>
      <c r="B129" s="18">
        <v>8108</v>
      </c>
      <c r="C129" s="18">
        <v>0</v>
      </c>
      <c r="D129" s="18">
        <v>0</v>
      </c>
      <c r="E129" s="18">
        <v>0</v>
      </c>
      <c r="F129" s="18">
        <v>0</v>
      </c>
    </row>
    <row r="130" spans="1:6" x14ac:dyDescent="0.35">
      <c r="A130" s="18">
        <v>403</v>
      </c>
      <c r="B130" s="18">
        <v>7570</v>
      </c>
      <c r="C130" s="18">
        <v>0</v>
      </c>
      <c r="D130" s="18">
        <v>0</v>
      </c>
      <c r="E130" s="18">
        <v>0</v>
      </c>
      <c r="F130" s="18">
        <v>0</v>
      </c>
    </row>
    <row r="131" spans="1:6" x14ac:dyDescent="0.35">
      <c r="A131" s="18">
        <v>404</v>
      </c>
      <c r="B131" s="18">
        <v>7067</v>
      </c>
      <c r="C131" s="18">
        <v>0</v>
      </c>
      <c r="D131" s="18">
        <v>0</v>
      </c>
      <c r="E131" s="18">
        <v>0</v>
      </c>
      <c r="F131" s="18">
        <v>0</v>
      </c>
    </row>
    <row r="132" spans="1:6" x14ac:dyDescent="0.35">
      <c r="A132" s="18">
        <v>405</v>
      </c>
      <c r="B132" s="18">
        <v>6374</v>
      </c>
      <c r="C132" s="18">
        <v>0</v>
      </c>
      <c r="D132" s="18">
        <v>0</v>
      </c>
      <c r="E132" s="18">
        <v>0</v>
      </c>
      <c r="F132" s="18">
        <v>0</v>
      </c>
    </row>
    <row r="133" spans="1:6" x14ac:dyDescent="0.35">
      <c r="A133" s="18">
        <v>406</v>
      </c>
      <c r="B133" s="18">
        <v>6089</v>
      </c>
      <c r="C133" s="18">
        <v>0</v>
      </c>
      <c r="D133" s="18">
        <v>0</v>
      </c>
      <c r="E133" s="18">
        <v>0</v>
      </c>
      <c r="F133" s="18">
        <v>0</v>
      </c>
    </row>
    <row r="134" spans="1:6" x14ac:dyDescent="0.35">
      <c r="A134" s="18">
        <v>407</v>
      </c>
      <c r="B134" s="18">
        <v>5684</v>
      </c>
      <c r="C134" s="18">
        <v>0</v>
      </c>
      <c r="D134" s="18">
        <v>0</v>
      </c>
      <c r="E134" s="18">
        <v>0</v>
      </c>
      <c r="F134" s="18">
        <v>0</v>
      </c>
    </row>
    <row r="135" spans="1:6" x14ac:dyDescent="0.35">
      <c r="A135" s="18">
        <v>408</v>
      </c>
      <c r="B135" s="18">
        <v>5246</v>
      </c>
      <c r="C135" s="18">
        <v>0</v>
      </c>
      <c r="D135" s="18">
        <v>0</v>
      </c>
      <c r="E135" s="18">
        <v>0</v>
      </c>
      <c r="F135" s="18">
        <v>0</v>
      </c>
    </row>
    <row r="136" spans="1:6" x14ac:dyDescent="0.35">
      <c r="A136" s="18">
        <v>409</v>
      </c>
      <c r="B136" s="18">
        <v>4842</v>
      </c>
      <c r="C136" s="18">
        <v>0</v>
      </c>
      <c r="D136" s="18">
        <v>0</v>
      </c>
      <c r="E136" s="18">
        <v>0</v>
      </c>
      <c r="F136" s="18">
        <v>0</v>
      </c>
    </row>
    <row r="137" spans="1:6" x14ac:dyDescent="0.35">
      <c r="A137" s="18">
        <v>410</v>
      </c>
      <c r="B137" s="18">
        <v>4468</v>
      </c>
      <c r="C137" s="18">
        <v>0</v>
      </c>
      <c r="D137" s="18">
        <v>0</v>
      </c>
      <c r="E137" s="18">
        <v>0</v>
      </c>
      <c r="F137" s="18">
        <v>0</v>
      </c>
    </row>
    <row r="138" spans="1:6" x14ac:dyDescent="0.35">
      <c r="A138" s="18">
        <v>411</v>
      </c>
      <c r="B138" s="18">
        <v>4077</v>
      </c>
      <c r="C138" s="18">
        <v>0</v>
      </c>
      <c r="D138" s="18">
        <v>0</v>
      </c>
      <c r="E138" s="18">
        <v>0</v>
      </c>
      <c r="F138" s="18">
        <v>0</v>
      </c>
    </row>
    <row r="139" spans="1:6" x14ac:dyDescent="0.35">
      <c r="A139" s="18">
        <v>412</v>
      </c>
      <c r="B139" s="18">
        <v>3720</v>
      </c>
      <c r="C139" s="18">
        <v>0</v>
      </c>
      <c r="D139" s="18">
        <v>0</v>
      </c>
      <c r="E139" s="18">
        <v>0</v>
      </c>
    </row>
    <row r="140" spans="1:6" x14ac:dyDescent="0.35">
      <c r="A140" s="18">
        <v>413</v>
      </c>
      <c r="B140" s="18">
        <v>3355</v>
      </c>
      <c r="C140" s="18">
        <v>0</v>
      </c>
      <c r="D140" s="18">
        <v>0</v>
      </c>
      <c r="E140" s="18">
        <v>0</v>
      </c>
    </row>
    <row r="141" spans="1:6" x14ac:dyDescent="0.35">
      <c r="A141" s="18">
        <v>414</v>
      </c>
      <c r="B141" s="18">
        <v>2958</v>
      </c>
      <c r="C141" s="18">
        <v>0</v>
      </c>
      <c r="D141" s="18">
        <v>0</v>
      </c>
      <c r="E141" s="18">
        <v>0</v>
      </c>
    </row>
    <row r="142" spans="1:6" x14ac:dyDescent="0.35">
      <c r="A142" s="18">
        <v>415</v>
      </c>
      <c r="B142" s="18">
        <v>2668</v>
      </c>
      <c r="C142" s="18">
        <v>0</v>
      </c>
      <c r="D142" s="18">
        <v>0</v>
      </c>
      <c r="E142" s="18">
        <v>0</v>
      </c>
    </row>
    <row r="143" spans="1:6" x14ac:dyDescent="0.35">
      <c r="A143" s="18">
        <v>416</v>
      </c>
      <c r="B143" s="18">
        <v>2352</v>
      </c>
      <c r="C143" s="18">
        <v>0</v>
      </c>
      <c r="D143" s="18">
        <v>0</v>
      </c>
      <c r="E143" s="18">
        <v>0</v>
      </c>
    </row>
    <row r="144" spans="1:6" x14ac:dyDescent="0.35">
      <c r="A144" s="18">
        <v>417</v>
      </c>
      <c r="B144" s="18">
        <v>2097</v>
      </c>
      <c r="C144" s="18">
        <v>0</v>
      </c>
      <c r="D144" s="18">
        <v>0</v>
      </c>
      <c r="E144" s="18">
        <v>0</v>
      </c>
    </row>
    <row r="145" spans="1:5" x14ac:dyDescent="0.35">
      <c r="A145" s="18">
        <v>418</v>
      </c>
      <c r="B145" s="18">
        <v>1913</v>
      </c>
      <c r="C145" s="18">
        <v>0</v>
      </c>
      <c r="D145" s="18">
        <v>0</v>
      </c>
      <c r="E145" s="18">
        <v>0</v>
      </c>
    </row>
    <row r="146" spans="1:5" x14ac:dyDescent="0.35">
      <c r="A146" s="18">
        <v>419</v>
      </c>
      <c r="B146" s="18">
        <v>1687</v>
      </c>
      <c r="C146" s="18">
        <v>0</v>
      </c>
      <c r="D146" s="18">
        <v>0</v>
      </c>
      <c r="E146" s="18">
        <v>0</v>
      </c>
    </row>
    <row r="147" spans="1:5" x14ac:dyDescent="0.35">
      <c r="A147" s="18">
        <v>420</v>
      </c>
      <c r="B147" s="18">
        <v>1487</v>
      </c>
      <c r="C147" s="18">
        <v>0</v>
      </c>
      <c r="D147" s="18">
        <v>0</v>
      </c>
      <c r="E147" s="18">
        <v>0</v>
      </c>
    </row>
    <row r="148" spans="1:5" x14ac:dyDescent="0.35">
      <c r="A148" s="18">
        <v>421</v>
      </c>
      <c r="B148" s="18">
        <v>1296</v>
      </c>
      <c r="C148" s="18">
        <v>0</v>
      </c>
      <c r="D148" s="18">
        <v>0</v>
      </c>
      <c r="E148" s="18">
        <v>0</v>
      </c>
    </row>
    <row r="149" spans="1:5" x14ac:dyDescent="0.35">
      <c r="A149" s="18">
        <v>422</v>
      </c>
      <c r="B149" s="18">
        <v>1155</v>
      </c>
      <c r="C149" s="18">
        <v>0</v>
      </c>
      <c r="D149" s="18">
        <v>0</v>
      </c>
      <c r="E149" s="18">
        <v>0</v>
      </c>
    </row>
    <row r="150" spans="1:5" x14ac:dyDescent="0.35">
      <c r="A150" s="18">
        <v>423</v>
      </c>
      <c r="B150" s="18">
        <v>1019</v>
      </c>
      <c r="C150" s="18">
        <v>0</v>
      </c>
      <c r="D150" s="18">
        <v>0</v>
      </c>
      <c r="E150" s="18">
        <v>0</v>
      </c>
    </row>
    <row r="151" spans="1:5" x14ac:dyDescent="0.35">
      <c r="A151" s="18">
        <v>424</v>
      </c>
      <c r="B151" s="18">
        <v>878</v>
      </c>
      <c r="C151" s="18">
        <v>0</v>
      </c>
      <c r="D151" s="18">
        <v>0</v>
      </c>
      <c r="E151" s="18">
        <v>0</v>
      </c>
    </row>
    <row r="152" spans="1:5" x14ac:dyDescent="0.35">
      <c r="A152" s="18">
        <v>425</v>
      </c>
      <c r="B152" s="18">
        <v>810</v>
      </c>
      <c r="C152" s="18">
        <v>0</v>
      </c>
      <c r="D152" s="18">
        <v>0</v>
      </c>
      <c r="E152" s="18">
        <v>0</v>
      </c>
    </row>
    <row r="153" spans="1:5" x14ac:dyDescent="0.35">
      <c r="A153" s="18">
        <v>426</v>
      </c>
      <c r="B153" s="18">
        <v>674</v>
      </c>
      <c r="C153" s="18">
        <v>0</v>
      </c>
      <c r="D153" s="18">
        <v>0</v>
      </c>
      <c r="E153" s="18">
        <v>0</v>
      </c>
    </row>
    <row r="154" spans="1:5" x14ac:dyDescent="0.35">
      <c r="A154" s="18">
        <v>427</v>
      </c>
      <c r="B154" s="18">
        <v>581</v>
      </c>
      <c r="C154" s="18">
        <v>0</v>
      </c>
      <c r="D154" s="18">
        <v>0</v>
      </c>
      <c r="E154" s="18">
        <v>0</v>
      </c>
    </row>
    <row r="155" spans="1:5" x14ac:dyDescent="0.35">
      <c r="A155" s="18">
        <v>428</v>
      </c>
      <c r="B155" s="18">
        <v>500</v>
      </c>
      <c r="C155" s="18">
        <v>0</v>
      </c>
      <c r="D155" s="18">
        <v>0</v>
      </c>
      <c r="E155" s="18">
        <v>0</v>
      </c>
    </row>
    <row r="156" spans="1:5" x14ac:dyDescent="0.35">
      <c r="A156" s="18">
        <v>429</v>
      </c>
      <c r="B156" s="18">
        <v>446</v>
      </c>
      <c r="C156" s="18">
        <v>0</v>
      </c>
      <c r="D156" s="18">
        <v>0</v>
      </c>
      <c r="E156" s="18">
        <v>0</v>
      </c>
    </row>
    <row r="157" spans="1:5" x14ac:dyDescent="0.35">
      <c r="A157" s="18">
        <v>430</v>
      </c>
      <c r="B157" s="18">
        <v>0</v>
      </c>
      <c r="C157" s="18">
        <v>0</v>
      </c>
      <c r="D157" s="18">
        <v>0</v>
      </c>
      <c r="E157" s="18">
        <v>0</v>
      </c>
    </row>
    <row r="158" spans="1:5" x14ac:dyDescent="0.35">
      <c r="A158" s="18">
        <v>431</v>
      </c>
      <c r="B158" s="18">
        <v>0</v>
      </c>
      <c r="C158" s="18">
        <v>0</v>
      </c>
      <c r="D158" s="18">
        <v>0</v>
      </c>
      <c r="E158" s="18">
        <v>0</v>
      </c>
    </row>
    <row r="159" spans="1:5" x14ac:dyDescent="0.35">
      <c r="A159" s="18">
        <v>432</v>
      </c>
      <c r="B159" s="18">
        <v>0</v>
      </c>
      <c r="C159" s="18">
        <v>0</v>
      </c>
      <c r="D159" s="18">
        <v>0</v>
      </c>
      <c r="E159" s="18">
        <v>0</v>
      </c>
    </row>
    <row r="160" spans="1:5" x14ac:dyDescent="0.35">
      <c r="A160" s="18">
        <v>433</v>
      </c>
      <c r="B160" s="18">
        <v>0</v>
      </c>
      <c r="C160" s="18">
        <v>0</v>
      </c>
      <c r="D160" s="18">
        <v>0</v>
      </c>
      <c r="E160" s="18">
        <v>0</v>
      </c>
    </row>
    <row r="161" spans="1:5" x14ac:dyDescent="0.35">
      <c r="A161" s="18">
        <v>434</v>
      </c>
      <c r="B161" s="18">
        <v>0</v>
      </c>
      <c r="C161" s="18">
        <v>0</v>
      </c>
      <c r="D161" s="18">
        <v>0</v>
      </c>
      <c r="E161" s="18">
        <v>0</v>
      </c>
    </row>
    <row r="162" spans="1:5" x14ac:dyDescent="0.35">
      <c r="A162" s="18">
        <v>435</v>
      </c>
      <c r="B162" s="18">
        <v>0</v>
      </c>
      <c r="C162" s="18">
        <v>0</v>
      </c>
      <c r="D162" s="18">
        <v>0</v>
      </c>
      <c r="E162" s="18">
        <v>0</v>
      </c>
    </row>
    <row r="163" spans="1:5" x14ac:dyDescent="0.35">
      <c r="A163" s="18">
        <v>436</v>
      </c>
      <c r="B163" s="18">
        <v>0</v>
      </c>
      <c r="C163" s="18">
        <v>0</v>
      </c>
      <c r="D163" s="18">
        <v>0</v>
      </c>
      <c r="E163" s="18">
        <v>0</v>
      </c>
    </row>
    <row r="164" spans="1:5" x14ac:dyDescent="0.35">
      <c r="A164" s="18">
        <v>437</v>
      </c>
      <c r="B164" s="18">
        <v>0</v>
      </c>
      <c r="C164" s="18">
        <v>0</v>
      </c>
      <c r="D164" s="18">
        <v>0</v>
      </c>
      <c r="E164" s="18">
        <v>0</v>
      </c>
    </row>
    <row r="165" spans="1:5" x14ac:dyDescent="0.35">
      <c r="A165" s="18">
        <v>438</v>
      </c>
      <c r="B165" s="18">
        <v>0</v>
      </c>
      <c r="C165" s="18">
        <v>0</v>
      </c>
      <c r="D165" s="18">
        <v>0</v>
      </c>
      <c r="E165" s="18">
        <v>0</v>
      </c>
    </row>
    <row r="166" spans="1:5" x14ac:dyDescent="0.35">
      <c r="A166" s="18">
        <v>439</v>
      </c>
      <c r="B166" s="18">
        <v>0</v>
      </c>
      <c r="C166" s="18">
        <v>0</v>
      </c>
      <c r="D166" s="18">
        <v>0</v>
      </c>
      <c r="E166" s="18">
        <v>0</v>
      </c>
    </row>
    <row r="167" spans="1:5" x14ac:dyDescent="0.35">
      <c r="A167" s="18">
        <v>440</v>
      </c>
      <c r="B167" s="18">
        <v>0</v>
      </c>
      <c r="C167" s="18">
        <v>0</v>
      </c>
      <c r="D167" s="18">
        <v>0</v>
      </c>
      <c r="E167" s="18">
        <v>0</v>
      </c>
    </row>
    <row r="168" spans="1:5" x14ac:dyDescent="0.35">
      <c r="A168" s="18">
        <v>441</v>
      </c>
      <c r="B168" s="18">
        <v>0</v>
      </c>
      <c r="C168" s="18">
        <v>0</v>
      </c>
      <c r="D168" s="18">
        <v>0</v>
      </c>
      <c r="E168" s="18">
        <v>0</v>
      </c>
    </row>
    <row r="169" spans="1:5" x14ac:dyDescent="0.35">
      <c r="A169" s="18">
        <v>442</v>
      </c>
      <c r="B169" s="18">
        <v>0</v>
      </c>
      <c r="C169" s="18">
        <v>0</v>
      </c>
      <c r="D169" s="18">
        <v>0</v>
      </c>
      <c r="E169" s="18">
        <v>0</v>
      </c>
    </row>
    <row r="170" spans="1:5" x14ac:dyDescent="0.35">
      <c r="A170" s="18">
        <v>443</v>
      </c>
      <c r="B170" s="18">
        <v>0</v>
      </c>
      <c r="C170" s="18">
        <v>0</v>
      </c>
      <c r="D170" s="18">
        <v>0</v>
      </c>
      <c r="E170" s="18">
        <v>0</v>
      </c>
    </row>
    <row r="171" spans="1:5" x14ac:dyDescent="0.35">
      <c r="A171" s="18">
        <v>444</v>
      </c>
      <c r="B171" s="18">
        <v>0</v>
      </c>
      <c r="C171" s="18">
        <v>0</v>
      </c>
      <c r="D171" s="18">
        <v>0</v>
      </c>
      <c r="E171" s="18">
        <v>0</v>
      </c>
    </row>
    <row r="172" spans="1:5" x14ac:dyDescent="0.35">
      <c r="A172" s="18">
        <v>445</v>
      </c>
      <c r="B172" s="18">
        <v>0</v>
      </c>
      <c r="C172" s="18">
        <v>0</v>
      </c>
      <c r="D172" s="18">
        <v>0</v>
      </c>
      <c r="E172" s="18">
        <v>0</v>
      </c>
    </row>
    <row r="173" spans="1:5" x14ac:dyDescent="0.35">
      <c r="A173" s="18">
        <v>446</v>
      </c>
      <c r="B173" s="18">
        <v>0</v>
      </c>
      <c r="C173" s="18">
        <v>0</v>
      </c>
      <c r="D173" s="18">
        <v>0</v>
      </c>
      <c r="E173" s="18">
        <v>0</v>
      </c>
    </row>
    <row r="174" spans="1:5" x14ac:dyDescent="0.35">
      <c r="A174" s="18">
        <v>447</v>
      </c>
      <c r="B174" s="18">
        <v>0</v>
      </c>
      <c r="C174" s="18">
        <v>0</v>
      </c>
      <c r="D174" s="18">
        <v>0</v>
      </c>
      <c r="E174" s="18">
        <v>0</v>
      </c>
    </row>
    <row r="175" spans="1:5" x14ac:dyDescent="0.35">
      <c r="A175" s="18">
        <v>448</v>
      </c>
      <c r="B175" s="18">
        <v>0</v>
      </c>
      <c r="C175" s="18">
        <v>0</v>
      </c>
      <c r="D175" s="18">
        <v>0</v>
      </c>
      <c r="E175" s="18">
        <v>0</v>
      </c>
    </row>
    <row r="176" spans="1:5" x14ac:dyDescent="0.35">
      <c r="A176" s="18">
        <v>449</v>
      </c>
      <c r="B176" s="18">
        <v>0</v>
      </c>
      <c r="C176" s="18">
        <v>0</v>
      </c>
      <c r="D176" s="18">
        <v>0</v>
      </c>
      <c r="E176" s="18">
        <v>0</v>
      </c>
    </row>
    <row r="177" spans="1:5" x14ac:dyDescent="0.35">
      <c r="A177" s="18">
        <v>450</v>
      </c>
      <c r="B177" s="18">
        <v>0</v>
      </c>
      <c r="C177" s="18">
        <v>0</v>
      </c>
      <c r="D177" s="18">
        <v>0</v>
      </c>
      <c r="E177" s="18">
        <v>0</v>
      </c>
    </row>
    <row r="178" spans="1:5" x14ac:dyDescent="0.35">
      <c r="A178" s="18">
        <v>451</v>
      </c>
      <c r="C178" s="18">
        <v>0</v>
      </c>
      <c r="D178" s="18">
        <v>0</v>
      </c>
      <c r="E178" s="18">
        <v>0</v>
      </c>
    </row>
    <row r="179" spans="1:5" x14ac:dyDescent="0.35">
      <c r="A179" s="18">
        <v>452</v>
      </c>
      <c r="C179" s="18">
        <v>0</v>
      </c>
      <c r="D179" s="18">
        <v>0</v>
      </c>
      <c r="E179" s="18">
        <v>0</v>
      </c>
    </row>
    <row r="180" spans="1:5" x14ac:dyDescent="0.35">
      <c r="A180" s="18">
        <v>453</v>
      </c>
      <c r="C180" s="18">
        <v>0</v>
      </c>
      <c r="D180" s="18">
        <v>0</v>
      </c>
      <c r="E180" s="18">
        <v>0</v>
      </c>
    </row>
    <row r="181" spans="1:5" x14ac:dyDescent="0.35">
      <c r="A181" s="18">
        <v>454</v>
      </c>
      <c r="C181" s="18">
        <v>0</v>
      </c>
      <c r="D181" s="18">
        <v>0</v>
      </c>
      <c r="E181" s="18">
        <v>0</v>
      </c>
    </row>
    <row r="182" spans="1:5" x14ac:dyDescent="0.35">
      <c r="A182" s="18">
        <v>455</v>
      </c>
      <c r="C182" s="18">
        <v>0</v>
      </c>
      <c r="D182" s="18">
        <v>0</v>
      </c>
      <c r="E182" s="18">
        <v>0</v>
      </c>
    </row>
    <row r="183" spans="1:5" x14ac:dyDescent="0.35">
      <c r="A183" s="18">
        <v>456</v>
      </c>
      <c r="C183" s="18">
        <v>0</v>
      </c>
      <c r="D183" s="18">
        <v>0</v>
      </c>
      <c r="E183" s="18">
        <v>0</v>
      </c>
    </row>
    <row r="184" spans="1:5" x14ac:dyDescent="0.35">
      <c r="A184" s="18">
        <v>457</v>
      </c>
      <c r="C184" s="18">
        <v>0</v>
      </c>
      <c r="D184" s="18">
        <v>0</v>
      </c>
      <c r="E184" s="18">
        <v>0</v>
      </c>
    </row>
    <row r="185" spans="1:5" x14ac:dyDescent="0.35">
      <c r="A185" s="18">
        <v>458</v>
      </c>
      <c r="C185" s="18">
        <v>0</v>
      </c>
      <c r="D185" s="18">
        <v>0</v>
      </c>
      <c r="E185" s="18">
        <v>0</v>
      </c>
    </row>
    <row r="186" spans="1:5" x14ac:dyDescent="0.35">
      <c r="A186" s="18">
        <v>459</v>
      </c>
      <c r="C186" s="18">
        <v>0</v>
      </c>
      <c r="D186" s="18">
        <v>0</v>
      </c>
      <c r="E186" s="18">
        <v>0</v>
      </c>
    </row>
    <row r="187" spans="1:5" x14ac:dyDescent="0.35">
      <c r="A187" s="18">
        <v>460</v>
      </c>
      <c r="C187" s="18">
        <v>0</v>
      </c>
      <c r="D187" s="18">
        <v>0</v>
      </c>
      <c r="E187" s="18">
        <v>0</v>
      </c>
    </row>
    <row r="188" spans="1:5" x14ac:dyDescent="0.35">
      <c r="A188" s="18">
        <v>461</v>
      </c>
      <c r="C188" s="18">
        <v>0</v>
      </c>
      <c r="D188" s="18">
        <v>0</v>
      </c>
      <c r="E188" s="18">
        <v>0</v>
      </c>
    </row>
    <row r="189" spans="1:5" x14ac:dyDescent="0.35">
      <c r="A189" s="18">
        <v>462</v>
      </c>
      <c r="C189" s="18">
        <v>0</v>
      </c>
      <c r="D189" s="18">
        <v>0</v>
      </c>
      <c r="E189" s="18">
        <v>0</v>
      </c>
    </row>
    <row r="190" spans="1:5" x14ac:dyDescent="0.35">
      <c r="A190" s="18">
        <v>463</v>
      </c>
      <c r="C190" s="18">
        <v>0</v>
      </c>
      <c r="D190" s="18">
        <v>0</v>
      </c>
      <c r="E190" s="18">
        <v>0</v>
      </c>
    </row>
    <row r="191" spans="1:5" x14ac:dyDescent="0.35">
      <c r="A191" s="18">
        <v>464</v>
      </c>
      <c r="C191" s="18">
        <v>0</v>
      </c>
      <c r="D191" s="18">
        <v>0</v>
      </c>
      <c r="E191" s="18">
        <v>0</v>
      </c>
    </row>
    <row r="192" spans="1:5" x14ac:dyDescent="0.35">
      <c r="A192" s="18">
        <v>465</v>
      </c>
      <c r="C192" s="18">
        <v>0</v>
      </c>
      <c r="D192" s="18">
        <v>0</v>
      </c>
      <c r="E192" s="18">
        <v>0</v>
      </c>
    </row>
    <row r="193" spans="1:5" x14ac:dyDescent="0.35">
      <c r="A193" s="18">
        <v>466</v>
      </c>
      <c r="C193" s="18">
        <v>0</v>
      </c>
      <c r="D193" s="18">
        <v>0</v>
      </c>
      <c r="E193" s="18">
        <v>0</v>
      </c>
    </row>
    <row r="194" spans="1:5" x14ac:dyDescent="0.35">
      <c r="A194" s="18">
        <v>467</v>
      </c>
      <c r="C194" s="18">
        <v>0</v>
      </c>
      <c r="D194" s="18">
        <v>0</v>
      </c>
      <c r="E194" s="18">
        <v>0</v>
      </c>
    </row>
    <row r="195" spans="1:5" x14ac:dyDescent="0.35">
      <c r="A195" s="18">
        <v>468</v>
      </c>
      <c r="C195" s="18">
        <v>0</v>
      </c>
      <c r="D195" s="18">
        <v>0</v>
      </c>
      <c r="E195" s="18">
        <v>0</v>
      </c>
    </row>
    <row r="196" spans="1:5" x14ac:dyDescent="0.35">
      <c r="A196" s="18">
        <v>469</v>
      </c>
      <c r="C196" s="18">
        <v>0</v>
      </c>
      <c r="D196" s="18">
        <v>0</v>
      </c>
      <c r="E196" s="18">
        <v>0</v>
      </c>
    </row>
    <row r="197" spans="1:5" x14ac:dyDescent="0.35">
      <c r="A197" s="18">
        <v>470</v>
      </c>
      <c r="C197" s="18">
        <v>0</v>
      </c>
      <c r="D197" s="18">
        <v>0</v>
      </c>
      <c r="E197" s="18">
        <v>0</v>
      </c>
    </row>
    <row r="198" spans="1:5" x14ac:dyDescent="0.35">
      <c r="A198" s="18">
        <v>471</v>
      </c>
      <c r="C198" s="18">
        <v>0</v>
      </c>
      <c r="D198" s="18">
        <v>0</v>
      </c>
      <c r="E198" s="18">
        <v>0</v>
      </c>
    </row>
    <row r="199" spans="1:5" x14ac:dyDescent="0.35">
      <c r="A199" s="18">
        <v>472</v>
      </c>
      <c r="C199" s="18">
        <v>0</v>
      </c>
      <c r="D199" s="18">
        <v>0</v>
      </c>
      <c r="E199" s="18">
        <v>0</v>
      </c>
    </row>
    <row r="200" spans="1:5" x14ac:dyDescent="0.35">
      <c r="A200" s="18">
        <v>473</v>
      </c>
      <c r="C200" s="18">
        <v>0</v>
      </c>
      <c r="D200" s="18">
        <v>0</v>
      </c>
      <c r="E200" s="18">
        <v>0</v>
      </c>
    </row>
    <row r="201" spans="1:5" x14ac:dyDescent="0.35">
      <c r="A201" s="18">
        <v>474</v>
      </c>
      <c r="C201" s="18">
        <v>0</v>
      </c>
      <c r="D201" s="18">
        <v>0</v>
      </c>
      <c r="E201" s="18">
        <v>0</v>
      </c>
    </row>
    <row r="202" spans="1:5" x14ac:dyDescent="0.35">
      <c r="A202" s="18">
        <v>475</v>
      </c>
      <c r="C202" s="18">
        <v>0</v>
      </c>
      <c r="D202" s="18">
        <v>0</v>
      </c>
      <c r="E202" s="18">
        <v>0</v>
      </c>
    </row>
    <row r="203" spans="1:5" x14ac:dyDescent="0.35">
      <c r="A203" s="18">
        <v>476</v>
      </c>
      <c r="C203" s="18">
        <v>0</v>
      </c>
      <c r="D203" s="18">
        <v>0</v>
      </c>
      <c r="E203" s="18">
        <v>0</v>
      </c>
    </row>
    <row r="204" spans="1:5" x14ac:dyDescent="0.35">
      <c r="A204" s="18">
        <v>477</v>
      </c>
      <c r="C204" s="18">
        <v>0</v>
      </c>
      <c r="D204" s="18">
        <v>0</v>
      </c>
      <c r="E204" s="18">
        <v>0</v>
      </c>
    </row>
    <row r="205" spans="1:5" x14ac:dyDescent="0.35">
      <c r="A205" s="18">
        <v>478</v>
      </c>
      <c r="C205" s="18">
        <v>0</v>
      </c>
      <c r="D205" s="18">
        <v>0</v>
      </c>
      <c r="E205" s="18">
        <v>0</v>
      </c>
    </row>
    <row r="206" spans="1:5" x14ac:dyDescent="0.35">
      <c r="A206" s="18">
        <v>479</v>
      </c>
      <c r="C206" s="18">
        <v>0</v>
      </c>
      <c r="D206" s="18">
        <v>0</v>
      </c>
      <c r="E206" s="18">
        <v>0</v>
      </c>
    </row>
    <row r="207" spans="1:5" x14ac:dyDescent="0.35">
      <c r="A207" s="18">
        <v>480</v>
      </c>
      <c r="C207" s="18">
        <v>0</v>
      </c>
      <c r="D207" s="18">
        <v>0</v>
      </c>
      <c r="E207" s="18">
        <v>0</v>
      </c>
    </row>
    <row r="208" spans="1:5" x14ac:dyDescent="0.35">
      <c r="A208" s="18">
        <v>481</v>
      </c>
      <c r="C208" s="18">
        <v>0</v>
      </c>
      <c r="D208" s="18">
        <v>0</v>
      </c>
      <c r="E208" s="18">
        <v>0</v>
      </c>
    </row>
    <row r="209" spans="1:5" x14ac:dyDescent="0.35">
      <c r="A209" s="18">
        <v>482</v>
      </c>
      <c r="C209" s="18">
        <v>0</v>
      </c>
      <c r="D209" s="18">
        <v>0</v>
      </c>
      <c r="E209" s="18">
        <v>0</v>
      </c>
    </row>
    <row r="210" spans="1:5" x14ac:dyDescent="0.35">
      <c r="A210" s="18">
        <v>483</v>
      </c>
      <c r="C210" s="18">
        <v>0</v>
      </c>
      <c r="D210" s="18">
        <v>0</v>
      </c>
      <c r="E210" s="18">
        <v>0</v>
      </c>
    </row>
    <row r="211" spans="1:5" x14ac:dyDescent="0.35">
      <c r="A211" s="18">
        <v>484</v>
      </c>
      <c r="C211" s="18">
        <v>0</v>
      </c>
      <c r="D211" s="18">
        <v>0</v>
      </c>
      <c r="E211" s="18">
        <v>0</v>
      </c>
    </row>
    <row r="212" spans="1:5" x14ac:dyDescent="0.35">
      <c r="A212" s="18">
        <v>485</v>
      </c>
      <c r="C212" s="18">
        <v>0</v>
      </c>
      <c r="D212" s="18">
        <v>0</v>
      </c>
      <c r="E212" s="18">
        <v>0</v>
      </c>
    </row>
    <row r="213" spans="1:5" x14ac:dyDescent="0.35">
      <c r="A213" s="18">
        <v>486</v>
      </c>
      <c r="C213" s="18">
        <v>0</v>
      </c>
      <c r="D213" s="18">
        <v>0</v>
      </c>
      <c r="E213" s="18">
        <v>0</v>
      </c>
    </row>
    <row r="214" spans="1:5" x14ac:dyDescent="0.35">
      <c r="A214" s="18">
        <v>487</v>
      </c>
      <c r="C214" s="18">
        <v>0</v>
      </c>
      <c r="D214" s="18">
        <v>0</v>
      </c>
      <c r="E214" s="18">
        <v>0</v>
      </c>
    </row>
    <row r="215" spans="1:5" x14ac:dyDescent="0.35">
      <c r="A215" s="18">
        <v>488</v>
      </c>
      <c r="C215" s="18">
        <v>0</v>
      </c>
      <c r="D215" s="18">
        <v>0</v>
      </c>
      <c r="E215" s="18">
        <v>0</v>
      </c>
    </row>
    <row r="216" spans="1:5" x14ac:dyDescent="0.35">
      <c r="A216" s="18">
        <v>489</v>
      </c>
      <c r="C216" s="18">
        <v>0</v>
      </c>
      <c r="D216" s="18">
        <v>0</v>
      </c>
      <c r="E216" s="18">
        <v>0</v>
      </c>
    </row>
    <row r="217" spans="1:5" x14ac:dyDescent="0.35">
      <c r="A217" s="18">
        <v>490</v>
      </c>
      <c r="C217" s="18">
        <v>0</v>
      </c>
      <c r="D217" s="18">
        <v>0</v>
      </c>
      <c r="E217" s="18">
        <v>0</v>
      </c>
    </row>
    <row r="218" spans="1:5" x14ac:dyDescent="0.35">
      <c r="A218" s="18">
        <v>491</v>
      </c>
      <c r="C218" s="18">
        <v>0</v>
      </c>
      <c r="D218" s="18">
        <v>0</v>
      </c>
      <c r="E218" s="18">
        <v>0</v>
      </c>
    </row>
    <row r="219" spans="1:5" x14ac:dyDescent="0.35">
      <c r="A219" s="18">
        <v>492</v>
      </c>
      <c r="C219" s="18">
        <v>0</v>
      </c>
      <c r="D219" s="18">
        <v>0</v>
      </c>
      <c r="E219" s="18">
        <v>0</v>
      </c>
    </row>
    <row r="220" spans="1:5" x14ac:dyDescent="0.35">
      <c r="A220" s="18">
        <v>493</v>
      </c>
      <c r="C220" s="18">
        <v>0</v>
      </c>
      <c r="D220" s="18">
        <v>0</v>
      </c>
      <c r="E220" s="18">
        <v>0</v>
      </c>
    </row>
    <row r="221" spans="1:5" x14ac:dyDescent="0.35">
      <c r="A221" s="18">
        <v>494</v>
      </c>
      <c r="C221" s="18">
        <v>0</v>
      </c>
      <c r="D221" s="18">
        <v>0</v>
      </c>
      <c r="E221" s="18">
        <v>0</v>
      </c>
    </row>
    <row r="222" spans="1:5" x14ac:dyDescent="0.35">
      <c r="A222" s="18">
        <v>495</v>
      </c>
      <c r="C222" s="18">
        <v>0</v>
      </c>
      <c r="D222" s="18">
        <v>0</v>
      </c>
      <c r="E222" s="18">
        <v>0</v>
      </c>
    </row>
    <row r="223" spans="1:5" x14ac:dyDescent="0.35">
      <c r="A223" s="18">
        <v>496</v>
      </c>
      <c r="C223" s="18">
        <v>0</v>
      </c>
      <c r="D223" s="18">
        <v>0</v>
      </c>
      <c r="E223" s="18">
        <v>0</v>
      </c>
    </row>
    <row r="224" spans="1:5" x14ac:dyDescent="0.35">
      <c r="A224" s="18">
        <v>497</v>
      </c>
      <c r="C224" s="18">
        <v>0</v>
      </c>
      <c r="D224" s="18">
        <v>0</v>
      </c>
      <c r="E224" s="18">
        <v>0</v>
      </c>
    </row>
    <row r="225" spans="1:5" x14ac:dyDescent="0.35">
      <c r="A225" s="18">
        <v>498</v>
      </c>
      <c r="C225" s="18">
        <v>0</v>
      </c>
      <c r="D225" s="18">
        <v>0</v>
      </c>
      <c r="E225" s="18">
        <v>0</v>
      </c>
    </row>
    <row r="226" spans="1:5" x14ac:dyDescent="0.35">
      <c r="A226" s="18">
        <v>499</v>
      </c>
      <c r="C226" s="18">
        <v>0</v>
      </c>
      <c r="D226" s="18">
        <v>0</v>
      </c>
      <c r="E226" s="18">
        <v>0</v>
      </c>
    </row>
    <row r="227" spans="1:5" x14ac:dyDescent="0.35">
      <c r="A227" s="18">
        <v>500</v>
      </c>
      <c r="C227" s="18">
        <v>0</v>
      </c>
      <c r="D227" s="18">
        <v>0</v>
      </c>
      <c r="E227" s="18">
        <v>0</v>
      </c>
    </row>
    <row r="228" spans="1:5" x14ac:dyDescent="0.35">
      <c r="A228" s="18">
        <v>501</v>
      </c>
    </row>
    <row r="229" spans="1:5" x14ac:dyDescent="0.35">
      <c r="A229" s="18">
        <v>502</v>
      </c>
    </row>
    <row r="230" spans="1:5" x14ac:dyDescent="0.35">
      <c r="A230" s="18">
        <v>503</v>
      </c>
    </row>
    <row r="231" spans="1:5" x14ac:dyDescent="0.35">
      <c r="A231" s="18">
        <v>504</v>
      </c>
    </row>
    <row r="232" spans="1:5" x14ac:dyDescent="0.35">
      <c r="A232" s="18">
        <v>505</v>
      </c>
    </row>
    <row r="233" spans="1:5" x14ac:dyDescent="0.35">
      <c r="A233" s="18">
        <v>506</v>
      </c>
    </row>
    <row r="234" spans="1:5" x14ac:dyDescent="0.35">
      <c r="A234" s="18">
        <v>507</v>
      </c>
    </row>
    <row r="235" spans="1:5" x14ac:dyDescent="0.35">
      <c r="A235" s="18">
        <v>508</v>
      </c>
    </row>
    <row r="236" spans="1:5" x14ac:dyDescent="0.35">
      <c r="A236" s="18">
        <v>509</v>
      </c>
    </row>
    <row r="237" spans="1:5" x14ac:dyDescent="0.35">
      <c r="A237" s="18">
        <v>510</v>
      </c>
    </row>
    <row r="238" spans="1:5" x14ac:dyDescent="0.35">
      <c r="A238" s="18">
        <v>511</v>
      </c>
    </row>
    <row r="239" spans="1:5" x14ac:dyDescent="0.35">
      <c r="A239" s="18">
        <v>512</v>
      </c>
    </row>
    <row r="240" spans="1:5" x14ac:dyDescent="0.35">
      <c r="A240" s="18">
        <v>513</v>
      </c>
    </row>
    <row r="241" spans="1:1" x14ac:dyDescent="0.35">
      <c r="A241" s="18">
        <v>514</v>
      </c>
    </row>
    <row r="242" spans="1:1" x14ac:dyDescent="0.35">
      <c r="A242" s="18">
        <v>515</v>
      </c>
    </row>
    <row r="243" spans="1:1" x14ac:dyDescent="0.35">
      <c r="A243" s="18">
        <v>516</v>
      </c>
    </row>
    <row r="244" spans="1:1" x14ac:dyDescent="0.35">
      <c r="A244" s="18">
        <v>517</v>
      </c>
    </row>
    <row r="245" spans="1:1" x14ac:dyDescent="0.35">
      <c r="A245" s="18">
        <v>518</v>
      </c>
    </row>
    <row r="246" spans="1:1" x14ac:dyDescent="0.35">
      <c r="A246" s="18">
        <v>519</v>
      </c>
    </row>
    <row r="247" spans="1:1" x14ac:dyDescent="0.35">
      <c r="A247" s="18">
        <v>520</v>
      </c>
    </row>
    <row r="248" spans="1:1" x14ac:dyDescent="0.35">
      <c r="A248" s="18">
        <v>521</v>
      </c>
    </row>
    <row r="249" spans="1:1" x14ac:dyDescent="0.35">
      <c r="A249" s="18">
        <v>522</v>
      </c>
    </row>
    <row r="250" spans="1:1" x14ac:dyDescent="0.35">
      <c r="A250" s="18">
        <v>523</v>
      </c>
    </row>
    <row r="251" spans="1:1" x14ac:dyDescent="0.35">
      <c r="A251" s="18">
        <v>524</v>
      </c>
    </row>
    <row r="252" spans="1:1" x14ac:dyDescent="0.35">
      <c r="A252" s="18">
        <v>525</v>
      </c>
    </row>
    <row r="253" spans="1:1" x14ac:dyDescent="0.35">
      <c r="A253" s="18">
        <v>526</v>
      </c>
    </row>
    <row r="254" spans="1:1" x14ac:dyDescent="0.35">
      <c r="A254" s="18">
        <v>527</v>
      </c>
    </row>
    <row r="255" spans="1:1" x14ac:dyDescent="0.35">
      <c r="A255" s="18">
        <v>528</v>
      </c>
    </row>
    <row r="256" spans="1:1" x14ac:dyDescent="0.35">
      <c r="A256" s="18">
        <v>529</v>
      </c>
    </row>
    <row r="257" spans="1:1" x14ac:dyDescent="0.35">
      <c r="A257" s="18">
        <v>530</v>
      </c>
    </row>
    <row r="258" spans="1:1" x14ac:dyDescent="0.35">
      <c r="A258" s="18">
        <v>531</v>
      </c>
    </row>
    <row r="259" spans="1:1" x14ac:dyDescent="0.35">
      <c r="A259" s="18">
        <v>532</v>
      </c>
    </row>
    <row r="260" spans="1:1" x14ac:dyDescent="0.35">
      <c r="A260" s="18">
        <v>533</v>
      </c>
    </row>
    <row r="261" spans="1:1" x14ac:dyDescent="0.35">
      <c r="A261" s="18">
        <v>534</v>
      </c>
    </row>
    <row r="262" spans="1:1" x14ac:dyDescent="0.35">
      <c r="A262" s="18">
        <v>535</v>
      </c>
    </row>
    <row r="263" spans="1:1" x14ac:dyDescent="0.35">
      <c r="A263" s="18">
        <v>536</v>
      </c>
    </row>
    <row r="264" spans="1:1" x14ac:dyDescent="0.35">
      <c r="A264" s="18">
        <v>537</v>
      </c>
    </row>
    <row r="265" spans="1:1" x14ac:dyDescent="0.35">
      <c r="A265" s="18">
        <v>538</v>
      </c>
    </row>
    <row r="266" spans="1:1" x14ac:dyDescent="0.35">
      <c r="A266" s="18">
        <v>539</v>
      </c>
    </row>
    <row r="267" spans="1:1" x14ac:dyDescent="0.35">
      <c r="A267" s="18">
        <v>540</v>
      </c>
    </row>
    <row r="268" spans="1:1" x14ac:dyDescent="0.35">
      <c r="A268" s="18">
        <v>541</v>
      </c>
    </row>
    <row r="269" spans="1:1" x14ac:dyDescent="0.35">
      <c r="A269" s="18">
        <v>542</v>
      </c>
    </row>
    <row r="270" spans="1:1" x14ac:dyDescent="0.35">
      <c r="A270" s="18">
        <v>543</v>
      </c>
    </row>
    <row r="271" spans="1:1" x14ac:dyDescent="0.35">
      <c r="A271" s="18">
        <v>544</v>
      </c>
    </row>
    <row r="272" spans="1:1" x14ac:dyDescent="0.35">
      <c r="A272" s="18">
        <v>545</v>
      </c>
    </row>
    <row r="273" spans="1:1" x14ac:dyDescent="0.35">
      <c r="A273" s="18">
        <v>546</v>
      </c>
    </row>
    <row r="274" spans="1:1" x14ac:dyDescent="0.35">
      <c r="A274" s="18">
        <v>547</v>
      </c>
    </row>
    <row r="275" spans="1:1" x14ac:dyDescent="0.35">
      <c r="A275" s="18">
        <v>548</v>
      </c>
    </row>
    <row r="276" spans="1:1" x14ac:dyDescent="0.35">
      <c r="A276" s="18">
        <v>549</v>
      </c>
    </row>
    <row r="277" spans="1:1" x14ac:dyDescent="0.35">
      <c r="A277" s="18">
        <v>550</v>
      </c>
    </row>
    <row r="278" spans="1:1" x14ac:dyDescent="0.35">
      <c r="A278" s="18">
        <v>551</v>
      </c>
    </row>
    <row r="279" spans="1:1" x14ac:dyDescent="0.35">
      <c r="A279" s="18">
        <v>552</v>
      </c>
    </row>
    <row r="280" spans="1:1" x14ac:dyDescent="0.35">
      <c r="A280" s="18">
        <v>553</v>
      </c>
    </row>
    <row r="281" spans="1:1" x14ac:dyDescent="0.35">
      <c r="A281" s="18">
        <v>554</v>
      </c>
    </row>
    <row r="282" spans="1:1" x14ac:dyDescent="0.35">
      <c r="A282" s="18">
        <v>555</v>
      </c>
    </row>
    <row r="283" spans="1:1" x14ac:dyDescent="0.35">
      <c r="A283" s="18">
        <v>556</v>
      </c>
    </row>
    <row r="284" spans="1:1" x14ac:dyDescent="0.35">
      <c r="A284" s="18">
        <v>557</v>
      </c>
    </row>
    <row r="285" spans="1:1" x14ac:dyDescent="0.35">
      <c r="A285" s="18">
        <v>558</v>
      </c>
    </row>
    <row r="286" spans="1:1" x14ac:dyDescent="0.35">
      <c r="A286" s="18">
        <v>559</v>
      </c>
    </row>
    <row r="287" spans="1:1" x14ac:dyDescent="0.35">
      <c r="A287" s="18">
        <v>560</v>
      </c>
    </row>
    <row r="288" spans="1:1" x14ac:dyDescent="0.35">
      <c r="A288" s="18">
        <v>561</v>
      </c>
    </row>
    <row r="289" spans="1:1" x14ac:dyDescent="0.35">
      <c r="A289" s="18">
        <v>562</v>
      </c>
    </row>
    <row r="290" spans="1:1" x14ac:dyDescent="0.35">
      <c r="A290" s="18">
        <v>563</v>
      </c>
    </row>
    <row r="291" spans="1:1" x14ac:dyDescent="0.35">
      <c r="A291" s="18">
        <v>564</v>
      </c>
    </row>
    <row r="292" spans="1:1" x14ac:dyDescent="0.35">
      <c r="A292" s="18">
        <v>565</v>
      </c>
    </row>
    <row r="293" spans="1:1" x14ac:dyDescent="0.35">
      <c r="A293" s="18">
        <v>566</v>
      </c>
    </row>
    <row r="294" spans="1:1" x14ac:dyDescent="0.35">
      <c r="A294" s="18">
        <v>567</v>
      </c>
    </row>
    <row r="295" spans="1:1" x14ac:dyDescent="0.35">
      <c r="A295" s="18">
        <v>568</v>
      </c>
    </row>
    <row r="296" spans="1:1" x14ac:dyDescent="0.35">
      <c r="A296" s="18">
        <v>569</v>
      </c>
    </row>
    <row r="297" spans="1:1" x14ac:dyDescent="0.35">
      <c r="A297" s="18">
        <v>570</v>
      </c>
    </row>
    <row r="298" spans="1:1" x14ac:dyDescent="0.35">
      <c r="A298" s="18">
        <v>571</v>
      </c>
    </row>
    <row r="299" spans="1:1" x14ac:dyDescent="0.35">
      <c r="A299" s="18">
        <v>572</v>
      </c>
    </row>
    <row r="300" spans="1:1" x14ac:dyDescent="0.35">
      <c r="A300" s="18">
        <v>573</v>
      </c>
    </row>
    <row r="301" spans="1:1" x14ac:dyDescent="0.35">
      <c r="A301" s="18">
        <v>574</v>
      </c>
    </row>
    <row r="302" spans="1:1" x14ac:dyDescent="0.35">
      <c r="A302" s="18">
        <v>575</v>
      </c>
    </row>
    <row r="303" spans="1:1" x14ac:dyDescent="0.35">
      <c r="A303" s="18">
        <v>576</v>
      </c>
    </row>
    <row r="304" spans="1:1" x14ac:dyDescent="0.35">
      <c r="A304" s="18">
        <v>577</v>
      </c>
    </row>
    <row r="305" spans="1:1" x14ac:dyDescent="0.35">
      <c r="A305" s="18">
        <v>578</v>
      </c>
    </row>
    <row r="306" spans="1:1" x14ac:dyDescent="0.35">
      <c r="A306" s="18">
        <v>579</v>
      </c>
    </row>
    <row r="307" spans="1:1" x14ac:dyDescent="0.35">
      <c r="A307" s="18">
        <v>580</v>
      </c>
    </row>
    <row r="308" spans="1:1" x14ac:dyDescent="0.35">
      <c r="A308" s="18">
        <v>581</v>
      </c>
    </row>
    <row r="309" spans="1:1" x14ac:dyDescent="0.35">
      <c r="A309" s="18">
        <v>582</v>
      </c>
    </row>
    <row r="310" spans="1:1" x14ac:dyDescent="0.35">
      <c r="A310" s="18">
        <v>583</v>
      </c>
    </row>
    <row r="311" spans="1:1" x14ac:dyDescent="0.35">
      <c r="A311" s="18">
        <v>584</v>
      </c>
    </row>
    <row r="312" spans="1:1" x14ac:dyDescent="0.35">
      <c r="A312" s="18">
        <v>585</v>
      </c>
    </row>
    <row r="313" spans="1:1" x14ac:dyDescent="0.35">
      <c r="A313" s="18">
        <v>586</v>
      </c>
    </row>
    <row r="314" spans="1:1" x14ac:dyDescent="0.35">
      <c r="A314" s="18">
        <v>587</v>
      </c>
    </row>
    <row r="315" spans="1:1" x14ac:dyDescent="0.35">
      <c r="A315" s="18">
        <v>588</v>
      </c>
    </row>
    <row r="316" spans="1:1" x14ac:dyDescent="0.35">
      <c r="A316" s="18">
        <v>589</v>
      </c>
    </row>
    <row r="317" spans="1:1" x14ac:dyDescent="0.35">
      <c r="A317" s="18">
        <v>590</v>
      </c>
    </row>
    <row r="318" spans="1:1" x14ac:dyDescent="0.35">
      <c r="A318" s="18">
        <v>591</v>
      </c>
    </row>
    <row r="319" spans="1:1" x14ac:dyDescent="0.35">
      <c r="A319" s="18">
        <v>592</v>
      </c>
    </row>
    <row r="320" spans="1:1" x14ac:dyDescent="0.35">
      <c r="A320" s="18">
        <v>593</v>
      </c>
    </row>
    <row r="321" spans="1:1" x14ac:dyDescent="0.35">
      <c r="A321" s="18">
        <v>594</v>
      </c>
    </row>
    <row r="322" spans="1:1" x14ac:dyDescent="0.35">
      <c r="A322" s="18">
        <v>595</v>
      </c>
    </row>
    <row r="323" spans="1:1" x14ac:dyDescent="0.35">
      <c r="A323" s="18">
        <v>596</v>
      </c>
    </row>
    <row r="324" spans="1:1" x14ac:dyDescent="0.35">
      <c r="A324" s="18">
        <v>597</v>
      </c>
    </row>
    <row r="325" spans="1:1" x14ac:dyDescent="0.35">
      <c r="A325" s="18">
        <v>598</v>
      </c>
    </row>
    <row r="326" spans="1:1" x14ac:dyDescent="0.35">
      <c r="A326" s="18">
        <v>599</v>
      </c>
    </row>
    <row r="327" spans="1:1" x14ac:dyDescent="0.35">
      <c r="A327" s="18">
        <v>600</v>
      </c>
    </row>
    <row r="328" spans="1:1" x14ac:dyDescent="0.35">
      <c r="A328" s="18">
        <v>601</v>
      </c>
    </row>
    <row r="329" spans="1:1" x14ac:dyDescent="0.35">
      <c r="A329" s="18">
        <v>602</v>
      </c>
    </row>
    <row r="330" spans="1:1" x14ac:dyDescent="0.35">
      <c r="A330" s="18">
        <v>603</v>
      </c>
    </row>
    <row r="331" spans="1:1" x14ac:dyDescent="0.35">
      <c r="A331" s="18">
        <v>604</v>
      </c>
    </row>
    <row r="332" spans="1:1" x14ac:dyDescent="0.35">
      <c r="A332" s="18">
        <v>605</v>
      </c>
    </row>
    <row r="333" spans="1:1" x14ac:dyDescent="0.35">
      <c r="A333" s="18">
        <v>606</v>
      </c>
    </row>
    <row r="334" spans="1:1" x14ac:dyDescent="0.35">
      <c r="A334" s="18">
        <v>607</v>
      </c>
    </row>
    <row r="335" spans="1:1" x14ac:dyDescent="0.35">
      <c r="A335" s="18">
        <v>608</v>
      </c>
    </row>
    <row r="336" spans="1:1" x14ac:dyDescent="0.35">
      <c r="A336" s="18">
        <v>609</v>
      </c>
    </row>
    <row r="337" spans="1:1" x14ac:dyDescent="0.35">
      <c r="A337" s="18">
        <v>610</v>
      </c>
    </row>
    <row r="338" spans="1:1" x14ac:dyDescent="0.35">
      <c r="A338" s="18">
        <v>611</v>
      </c>
    </row>
    <row r="339" spans="1:1" x14ac:dyDescent="0.35">
      <c r="A339" s="18">
        <v>612</v>
      </c>
    </row>
    <row r="340" spans="1:1" x14ac:dyDescent="0.35">
      <c r="A340" s="18">
        <v>613</v>
      </c>
    </row>
    <row r="341" spans="1:1" x14ac:dyDescent="0.35">
      <c r="A341" s="18">
        <v>614</v>
      </c>
    </row>
    <row r="342" spans="1:1" x14ac:dyDescent="0.35">
      <c r="A342" s="18">
        <v>615</v>
      </c>
    </row>
    <row r="343" spans="1:1" x14ac:dyDescent="0.35">
      <c r="A343" s="18">
        <v>616</v>
      </c>
    </row>
    <row r="344" spans="1:1" x14ac:dyDescent="0.35">
      <c r="A344" s="18">
        <v>617</v>
      </c>
    </row>
    <row r="345" spans="1:1" x14ac:dyDescent="0.35">
      <c r="A345" s="18">
        <v>618</v>
      </c>
    </row>
    <row r="346" spans="1:1" x14ac:dyDescent="0.35">
      <c r="A346" s="18">
        <v>619</v>
      </c>
    </row>
    <row r="347" spans="1:1" x14ac:dyDescent="0.35">
      <c r="A347" s="18">
        <v>620</v>
      </c>
    </row>
    <row r="348" spans="1:1" x14ac:dyDescent="0.35">
      <c r="A348" s="18">
        <v>621</v>
      </c>
    </row>
    <row r="349" spans="1:1" x14ac:dyDescent="0.35">
      <c r="A349" s="18">
        <v>622</v>
      </c>
    </row>
    <row r="350" spans="1:1" x14ac:dyDescent="0.35">
      <c r="A350" s="18">
        <v>623</v>
      </c>
    </row>
    <row r="351" spans="1:1" x14ac:dyDescent="0.35">
      <c r="A351" s="18">
        <v>624</v>
      </c>
    </row>
    <row r="352" spans="1:1" x14ac:dyDescent="0.35">
      <c r="A352" s="18">
        <v>625</v>
      </c>
    </row>
    <row r="353" spans="1:1" x14ac:dyDescent="0.35">
      <c r="A353" s="18">
        <v>626</v>
      </c>
    </row>
    <row r="354" spans="1:1" x14ac:dyDescent="0.35">
      <c r="A354" s="18">
        <v>627</v>
      </c>
    </row>
    <row r="355" spans="1:1" x14ac:dyDescent="0.35">
      <c r="A355" s="18">
        <v>628</v>
      </c>
    </row>
    <row r="356" spans="1:1" x14ac:dyDescent="0.35">
      <c r="A356" s="18">
        <v>629</v>
      </c>
    </row>
    <row r="357" spans="1:1" x14ac:dyDescent="0.35">
      <c r="A357" s="18">
        <v>630</v>
      </c>
    </row>
    <row r="358" spans="1:1" x14ac:dyDescent="0.35">
      <c r="A358" s="18">
        <v>631</v>
      </c>
    </row>
    <row r="359" spans="1:1" x14ac:dyDescent="0.35">
      <c r="A359" s="18">
        <v>632</v>
      </c>
    </row>
    <row r="360" spans="1:1" x14ac:dyDescent="0.35">
      <c r="A360" s="18">
        <v>633</v>
      </c>
    </row>
    <row r="361" spans="1:1" x14ac:dyDescent="0.35">
      <c r="A361" s="18">
        <v>634</v>
      </c>
    </row>
    <row r="362" spans="1:1" x14ac:dyDescent="0.35">
      <c r="A362" s="18">
        <v>635</v>
      </c>
    </row>
    <row r="363" spans="1:1" x14ac:dyDescent="0.35">
      <c r="A363" s="18">
        <v>636</v>
      </c>
    </row>
    <row r="364" spans="1:1" x14ac:dyDescent="0.35">
      <c r="A364" s="18">
        <v>637</v>
      </c>
    </row>
    <row r="365" spans="1:1" x14ac:dyDescent="0.35">
      <c r="A365" s="18">
        <v>638</v>
      </c>
    </row>
    <row r="366" spans="1:1" x14ac:dyDescent="0.35">
      <c r="A366" s="18">
        <v>639</v>
      </c>
    </row>
    <row r="367" spans="1:1" x14ac:dyDescent="0.35">
      <c r="A367" s="18">
        <v>640</v>
      </c>
    </row>
    <row r="368" spans="1:1" x14ac:dyDescent="0.35">
      <c r="A368" s="18">
        <v>641</v>
      </c>
    </row>
    <row r="369" spans="1:1" x14ac:dyDescent="0.35">
      <c r="A369" s="18">
        <v>642</v>
      </c>
    </row>
    <row r="370" spans="1:1" x14ac:dyDescent="0.35">
      <c r="A370" s="18">
        <v>643</v>
      </c>
    </row>
    <row r="371" spans="1:1" x14ac:dyDescent="0.35">
      <c r="A371" s="18">
        <v>644</v>
      </c>
    </row>
    <row r="372" spans="1:1" x14ac:dyDescent="0.35">
      <c r="A372" s="18">
        <v>645</v>
      </c>
    </row>
    <row r="373" spans="1:1" x14ac:dyDescent="0.35">
      <c r="A373" s="18">
        <v>646</v>
      </c>
    </row>
    <row r="374" spans="1:1" x14ac:dyDescent="0.35">
      <c r="A374" s="18">
        <v>647</v>
      </c>
    </row>
    <row r="375" spans="1:1" x14ac:dyDescent="0.35">
      <c r="A375" s="18">
        <v>648</v>
      </c>
    </row>
    <row r="376" spans="1:1" x14ac:dyDescent="0.35">
      <c r="A376" s="18">
        <v>649</v>
      </c>
    </row>
    <row r="377" spans="1:1" x14ac:dyDescent="0.35">
      <c r="A377" s="18">
        <v>650</v>
      </c>
    </row>
    <row r="378" spans="1:1" x14ac:dyDescent="0.35">
      <c r="A378" s="18">
        <v>651</v>
      </c>
    </row>
    <row r="379" spans="1:1" x14ac:dyDescent="0.35">
      <c r="A379" s="18">
        <v>652</v>
      </c>
    </row>
    <row r="380" spans="1:1" x14ac:dyDescent="0.35">
      <c r="A380" s="18">
        <v>653</v>
      </c>
    </row>
    <row r="381" spans="1:1" x14ac:dyDescent="0.35">
      <c r="A381" s="18">
        <v>654</v>
      </c>
    </row>
    <row r="382" spans="1:1" x14ac:dyDescent="0.35">
      <c r="A382" s="18">
        <v>655</v>
      </c>
    </row>
    <row r="383" spans="1:1" x14ac:dyDescent="0.35">
      <c r="A383" s="18">
        <v>656</v>
      </c>
    </row>
    <row r="384" spans="1:1" x14ac:dyDescent="0.35">
      <c r="A384" s="18">
        <v>657</v>
      </c>
    </row>
    <row r="385" spans="1:1" x14ac:dyDescent="0.35">
      <c r="A385" s="18">
        <v>658</v>
      </c>
    </row>
    <row r="386" spans="1:1" x14ac:dyDescent="0.35">
      <c r="A386" s="18">
        <v>659</v>
      </c>
    </row>
    <row r="387" spans="1:1" x14ac:dyDescent="0.35">
      <c r="A387" s="18">
        <v>660</v>
      </c>
    </row>
    <row r="388" spans="1:1" x14ac:dyDescent="0.35">
      <c r="A388" s="18">
        <v>661</v>
      </c>
    </row>
    <row r="389" spans="1:1" x14ac:dyDescent="0.35">
      <c r="A389" s="18">
        <v>662</v>
      </c>
    </row>
    <row r="390" spans="1:1" x14ac:dyDescent="0.35">
      <c r="A390" s="18">
        <v>663</v>
      </c>
    </row>
    <row r="391" spans="1:1" x14ac:dyDescent="0.35">
      <c r="A391" s="18">
        <v>664</v>
      </c>
    </row>
    <row r="392" spans="1:1" x14ac:dyDescent="0.35">
      <c r="A392" s="18">
        <v>665</v>
      </c>
    </row>
    <row r="393" spans="1:1" x14ac:dyDescent="0.35">
      <c r="A393" s="18">
        <v>666</v>
      </c>
    </row>
    <row r="394" spans="1:1" x14ac:dyDescent="0.35">
      <c r="A394" s="18">
        <v>667</v>
      </c>
    </row>
    <row r="395" spans="1:1" x14ac:dyDescent="0.35">
      <c r="A395" s="18">
        <v>668</v>
      </c>
    </row>
    <row r="396" spans="1:1" x14ac:dyDescent="0.35">
      <c r="A396" s="18">
        <v>669</v>
      </c>
    </row>
    <row r="397" spans="1:1" x14ac:dyDescent="0.35">
      <c r="A397" s="18">
        <v>670</v>
      </c>
    </row>
    <row r="398" spans="1:1" x14ac:dyDescent="0.35">
      <c r="A398" s="18">
        <v>671</v>
      </c>
    </row>
    <row r="399" spans="1:1" x14ac:dyDescent="0.35">
      <c r="A399" s="18">
        <v>672</v>
      </c>
    </row>
    <row r="400" spans="1:1" x14ac:dyDescent="0.35">
      <c r="A400" s="18">
        <v>673</v>
      </c>
    </row>
    <row r="401" spans="1:1" x14ac:dyDescent="0.35">
      <c r="A401" s="18">
        <v>674</v>
      </c>
    </row>
    <row r="402" spans="1:1" x14ac:dyDescent="0.35">
      <c r="A402" s="18">
        <v>675</v>
      </c>
    </row>
    <row r="403" spans="1:1" x14ac:dyDescent="0.35">
      <c r="A403" s="18">
        <v>676</v>
      </c>
    </row>
    <row r="404" spans="1:1" x14ac:dyDescent="0.35">
      <c r="A404" s="18">
        <v>677</v>
      </c>
    </row>
    <row r="405" spans="1:1" x14ac:dyDescent="0.35">
      <c r="A405" s="18">
        <v>678</v>
      </c>
    </row>
    <row r="406" spans="1:1" x14ac:dyDescent="0.35">
      <c r="A406" s="18">
        <v>679</v>
      </c>
    </row>
    <row r="407" spans="1:1" x14ac:dyDescent="0.35">
      <c r="A407" s="18">
        <v>680</v>
      </c>
    </row>
    <row r="408" spans="1:1" x14ac:dyDescent="0.35">
      <c r="A408" s="18">
        <v>681</v>
      </c>
    </row>
    <row r="409" spans="1:1" x14ac:dyDescent="0.35">
      <c r="A409" s="18">
        <v>682</v>
      </c>
    </row>
    <row r="410" spans="1:1" x14ac:dyDescent="0.35">
      <c r="A410" s="18">
        <v>683</v>
      </c>
    </row>
    <row r="411" spans="1:1" x14ac:dyDescent="0.35">
      <c r="A411" s="18">
        <v>684</v>
      </c>
    </row>
    <row r="412" spans="1:1" x14ac:dyDescent="0.35">
      <c r="A412" s="18">
        <v>685</v>
      </c>
    </row>
    <row r="413" spans="1:1" x14ac:dyDescent="0.35">
      <c r="A413" s="18">
        <v>686</v>
      </c>
    </row>
    <row r="414" spans="1:1" x14ac:dyDescent="0.35">
      <c r="A414" s="18">
        <v>687</v>
      </c>
    </row>
    <row r="415" spans="1:1" x14ac:dyDescent="0.35">
      <c r="A415" s="18">
        <v>688</v>
      </c>
    </row>
    <row r="416" spans="1:1" x14ac:dyDescent="0.35">
      <c r="A416" s="18">
        <v>689</v>
      </c>
    </row>
    <row r="417" spans="1:6" x14ac:dyDescent="0.35">
      <c r="A417" s="18">
        <v>690</v>
      </c>
    </row>
    <row r="418" spans="1:6" x14ac:dyDescent="0.35">
      <c r="A418" s="18">
        <v>691</v>
      </c>
    </row>
    <row r="419" spans="1:6" x14ac:dyDescent="0.35">
      <c r="A419" s="18">
        <v>692</v>
      </c>
    </row>
    <row r="420" spans="1:6" x14ac:dyDescent="0.35">
      <c r="A420" s="18">
        <v>693</v>
      </c>
    </row>
    <row r="421" spans="1:6" x14ac:dyDescent="0.35">
      <c r="A421" s="18">
        <v>694</v>
      </c>
    </row>
    <row r="422" spans="1:6" x14ac:dyDescent="0.35">
      <c r="A422" s="3">
        <v>695</v>
      </c>
    </row>
    <row r="423" spans="1:6" x14ac:dyDescent="0.35">
      <c r="A423" s="3">
        <v>696</v>
      </c>
    </row>
    <row r="424" spans="1:6" x14ac:dyDescent="0.35">
      <c r="A424" s="3">
        <v>697</v>
      </c>
    </row>
    <row r="425" spans="1:6" x14ac:dyDescent="0.35">
      <c r="A425" s="3">
        <v>698</v>
      </c>
    </row>
    <row r="426" spans="1:6" x14ac:dyDescent="0.35">
      <c r="A426" s="3">
        <v>699</v>
      </c>
    </row>
    <row r="427" spans="1:6" ht="15" thickBot="1" x14ac:dyDescent="0.4">
      <c r="A427" s="4">
        <v>700</v>
      </c>
      <c r="F427" s="1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D8BDB1-CFD4-422D-A7F5-647611454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F04194-AB1E-412F-BC1E-BEE4213E6C37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6a35b569-a019-4b8c-a8a9-e4ce7a22034d"/>
    <ds:schemaRef ds:uri="38634c6e-5066-41b9-8829-99a09a52d3c6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2023-01-09T06:48:56Z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189200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