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20" documentId="13_ncr:1_{97FF9A69-2D99-47D5-88E6-ACEE9133F4FF}" xr6:coauthVersionLast="47" xr6:coauthVersionMax="47" xr10:uidLastSave="{225B5EE5-95BF-4752-BBA9-090ED3F03C2B}"/>
  <bookViews>
    <workbookView xWindow="28680" yWindow="-120" windowWidth="21840" windowHeight="13140" xr2:uid="{00000000-000D-0000-FFFF-FFFF00000000}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2" i="1"/>
  <c r="N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" i="1"/>
</calcChain>
</file>

<file path=xl/sharedStrings.xml><?xml version="1.0" encoding="utf-8"?>
<sst xmlns="http://schemas.openxmlformats.org/spreadsheetml/2006/main" count="996" uniqueCount="34">
  <si>
    <t xml:space="preserve">participants </t>
  </si>
  <si>
    <t xml:space="preserve">age </t>
  </si>
  <si>
    <t xml:space="preserve">family history </t>
  </si>
  <si>
    <t>P. size</t>
  </si>
  <si>
    <t xml:space="preserve">gleasons score  </t>
  </si>
  <si>
    <t xml:space="preserve">control </t>
  </si>
  <si>
    <t xml:space="preserve">BPH </t>
  </si>
  <si>
    <t xml:space="preserve"> P .cancer</t>
  </si>
  <si>
    <t>duration /years</t>
  </si>
  <si>
    <t>no</t>
  </si>
  <si>
    <t>yes</t>
  </si>
  <si>
    <t>1- bolcker</t>
  </si>
  <si>
    <t>5 alpha reductase inhibter</t>
  </si>
  <si>
    <t>new case</t>
  </si>
  <si>
    <t>treated</t>
  </si>
  <si>
    <t>grade 2</t>
  </si>
  <si>
    <t>3+4=7</t>
  </si>
  <si>
    <t>grade 4</t>
  </si>
  <si>
    <t>4+4=8</t>
  </si>
  <si>
    <t>grade 1</t>
  </si>
  <si>
    <t>3+3=6</t>
  </si>
  <si>
    <t>grade 3</t>
  </si>
  <si>
    <t>4+3=7</t>
  </si>
  <si>
    <t>grade 5</t>
  </si>
  <si>
    <t>fPSA%</t>
  </si>
  <si>
    <t>cPSA%</t>
  </si>
  <si>
    <t>fPSA ng/ml</t>
  </si>
  <si>
    <t>PSA ng/ml</t>
  </si>
  <si>
    <t>cPSA ng/ml</t>
  </si>
  <si>
    <t xml:space="preserve">Treatment </t>
  </si>
  <si>
    <t xml:space="preserve">Treatment status </t>
  </si>
  <si>
    <t xml:space="preserve">Grade </t>
  </si>
  <si>
    <t>ACT</t>
  </si>
  <si>
    <t>ACT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</si>
</sst>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topLeftCell="C1" workbookViewId="0">
      <selection activeCell="Q202" sqref="Q202:Q301"/>
    </sheetView>
  </sheetViews>
  <sheetFormatPr defaultRowHeight="15" x14ac:dyDescent="0.25"/>
  <cols>
    <col min="1" max="1" width="12.140625" customWidth="1"/>
    <col min="3" max="3" width="15.5703125" style="1" customWidth="1"/>
    <col min="4" max="4" width="15.140625" customWidth="1"/>
    <col min="6" max="7" width="23.7109375" customWidth="1"/>
    <col min="9" max="9" width="15.5703125" customWidth="1"/>
    <col min="10" max="10" width="12.42578125" customWidth="1"/>
    <col min="11" max="11" width="18" customWidth="1"/>
    <col min="17" max="17" width="11" customWidth="1"/>
  </cols>
  <sheetData>
    <row r="1" spans="1:17" x14ac:dyDescent="0.25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4</v>
      </c>
      <c r="J1" t="s">
        <v>27</v>
      </c>
      <c r="K1" t="s">
        <v>26</v>
      </c>
      <c r="L1" t="s">
        <v>28</v>
      </c>
      <c r="M1" t="s">
        <v>24</v>
      </c>
      <c r="N1" t="s">
        <v>25</v>
      </c>
      <c r="P1" t="s">
        <v>32</v>
      </c>
      <c r="Q1" t="s">
        <v>33</v>
      </c>
    </row>
    <row r="2" spans="1:17" x14ac:dyDescent="0.25">
      <c r="A2" t="s">
        <v>5</v>
      </c>
      <c r="B2">
        <v>84</v>
      </c>
      <c r="J2">
        <v>2</v>
      </c>
      <c r="K2">
        <v>0.52</v>
      </c>
      <c r="L2">
        <f>J2-K2</f>
        <v>1.48</v>
      </c>
      <c r="M2" s="2">
        <f>K2/J2*100</f>
        <v>26</v>
      </c>
      <c r="N2" s="2">
        <f>100-M2</f>
        <v>74</v>
      </c>
      <c r="P2" s="3">
        <v>25</v>
      </c>
      <c r="Q2">
        <v>250</v>
      </c>
    </row>
    <row r="3" spans="1:17" x14ac:dyDescent="0.25">
      <c r="A3" t="s">
        <v>5</v>
      </c>
      <c r="B3">
        <v>62</v>
      </c>
      <c r="J3">
        <v>2.1</v>
      </c>
      <c r="K3">
        <v>1.31</v>
      </c>
      <c r="L3">
        <f t="shared" ref="L3:L66" si="0">J3-K3</f>
        <v>0.79</v>
      </c>
      <c r="M3" s="2">
        <f t="shared" ref="M3:M66" si="1">K3/J3*100</f>
        <v>62.38095238095238</v>
      </c>
      <c r="N3" s="2">
        <f t="shared" ref="N3:N66" si="2">100-M3</f>
        <v>37.61904761904762</v>
      </c>
      <c r="P3" s="3">
        <v>27.333333333333332</v>
      </c>
      <c r="Q3">
        <v>273.33333333333331</v>
      </c>
    </row>
    <row r="4" spans="1:17" x14ac:dyDescent="0.25">
      <c r="A4" t="s">
        <v>5</v>
      </c>
      <c r="B4">
        <v>84</v>
      </c>
      <c r="J4">
        <v>1.9</v>
      </c>
      <c r="K4">
        <v>0.67</v>
      </c>
      <c r="L4">
        <f t="shared" si="0"/>
        <v>1.23</v>
      </c>
      <c r="M4" s="2">
        <f t="shared" si="1"/>
        <v>35.26315789473685</v>
      </c>
      <c r="N4" s="2">
        <f t="shared" si="2"/>
        <v>64.73684210526315</v>
      </c>
      <c r="P4" s="3">
        <v>23.999999999999996</v>
      </c>
      <c r="Q4">
        <v>239.99999999999997</v>
      </c>
    </row>
    <row r="5" spans="1:17" x14ac:dyDescent="0.25">
      <c r="A5" t="s">
        <v>5</v>
      </c>
      <c r="B5">
        <v>75</v>
      </c>
      <c r="J5">
        <v>2.2999999999999998</v>
      </c>
      <c r="K5">
        <v>0.44</v>
      </c>
      <c r="L5">
        <f t="shared" si="0"/>
        <v>1.8599999999999999</v>
      </c>
      <c r="M5" s="2">
        <f t="shared" si="1"/>
        <v>19.130434782608695</v>
      </c>
      <c r="N5" s="2">
        <f t="shared" si="2"/>
        <v>80.869565217391312</v>
      </c>
      <c r="P5" s="3">
        <v>22</v>
      </c>
      <c r="Q5">
        <v>220</v>
      </c>
    </row>
    <row r="6" spans="1:17" x14ac:dyDescent="0.25">
      <c r="A6" t="s">
        <v>5</v>
      </c>
      <c r="B6">
        <v>61</v>
      </c>
      <c r="J6">
        <v>2.2000000000000002</v>
      </c>
      <c r="K6">
        <v>0.48</v>
      </c>
      <c r="L6">
        <f t="shared" si="0"/>
        <v>1.7200000000000002</v>
      </c>
      <c r="M6" s="2">
        <f t="shared" si="1"/>
        <v>21.818181818181813</v>
      </c>
      <c r="N6" s="2">
        <f t="shared" si="2"/>
        <v>78.181818181818187</v>
      </c>
      <c r="P6" s="3">
        <v>27.333333333333332</v>
      </c>
      <c r="Q6">
        <v>273.33333333333331</v>
      </c>
    </row>
    <row r="7" spans="1:17" x14ac:dyDescent="0.25">
      <c r="A7" t="s">
        <v>5</v>
      </c>
      <c r="B7">
        <v>65</v>
      </c>
      <c r="J7">
        <v>2.1</v>
      </c>
      <c r="K7">
        <v>0.53</v>
      </c>
      <c r="L7">
        <f t="shared" si="0"/>
        <v>1.57</v>
      </c>
      <c r="M7" s="2">
        <f t="shared" si="1"/>
        <v>25.238095238095237</v>
      </c>
      <c r="N7" s="2">
        <f t="shared" si="2"/>
        <v>74.761904761904759</v>
      </c>
      <c r="P7" s="3">
        <v>22.333333333333336</v>
      </c>
      <c r="Q7">
        <v>223.33333333333337</v>
      </c>
    </row>
    <row r="8" spans="1:17" x14ac:dyDescent="0.25">
      <c r="A8" t="s">
        <v>5</v>
      </c>
      <c r="B8">
        <v>59</v>
      </c>
      <c r="J8">
        <v>2.1</v>
      </c>
      <c r="K8">
        <v>0.69</v>
      </c>
      <c r="L8">
        <f t="shared" si="0"/>
        <v>1.4100000000000001</v>
      </c>
      <c r="M8" s="2">
        <f t="shared" si="1"/>
        <v>32.857142857142854</v>
      </c>
      <c r="N8" s="2">
        <f t="shared" si="2"/>
        <v>67.142857142857139</v>
      </c>
      <c r="P8" s="3">
        <v>20.666666666666668</v>
      </c>
      <c r="Q8">
        <v>206.66666666666669</v>
      </c>
    </row>
    <row r="9" spans="1:17" x14ac:dyDescent="0.25">
      <c r="A9" t="s">
        <v>5</v>
      </c>
      <c r="B9">
        <v>71</v>
      </c>
      <c r="J9">
        <v>2.8</v>
      </c>
      <c r="K9">
        <v>0.53</v>
      </c>
      <c r="L9">
        <f t="shared" si="0"/>
        <v>2.2699999999999996</v>
      </c>
      <c r="M9" s="2">
        <f t="shared" si="1"/>
        <v>18.928571428571431</v>
      </c>
      <c r="N9" s="2">
        <f t="shared" si="2"/>
        <v>81.071428571428569</v>
      </c>
      <c r="P9" s="3">
        <v>28.999999999999996</v>
      </c>
      <c r="Q9">
        <v>289.99999999999994</v>
      </c>
    </row>
    <row r="10" spans="1:17" x14ac:dyDescent="0.25">
      <c r="A10" t="s">
        <v>5</v>
      </c>
      <c r="B10">
        <v>83</v>
      </c>
      <c r="J10">
        <v>2</v>
      </c>
      <c r="K10">
        <v>0.71</v>
      </c>
      <c r="L10">
        <f t="shared" si="0"/>
        <v>1.29</v>
      </c>
      <c r="M10" s="2">
        <f t="shared" si="1"/>
        <v>35.5</v>
      </c>
      <c r="N10" s="2">
        <f t="shared" si="2"/>
        <v>64.5</v>
      </c>
      <c r="P10" s="3">
        <v>23</v>
      </c>
      <c r="Q10">
        <v>230</v>
      </c>
    </row>
    <row r="11" spans="1:17" x14ac:dyDescent="0.25">
      <c r="A11" t="s">
        <v>5</v>
      </c>
      <c r="B11">
        <v>76</v>
      </c>
      <c r="J11">
        <v>2.1</v>
      </c>
      <c r="K11">
        <v>1.51</v>
      </c>
      <c r="L11">
        <f t="shared" si="0"/>
        <v>0.59000000000000008</v>
      </c>
      <c r="M11" s="2">
        <f t="shared" si="1"/>
        <v>71.904761904761898</v>
      </c>
      <c r="N11" s="2">
        <f t="shared" si="2"/>
        <v>28.095238095238102</v>
      </c>
      <c r="P11" s="3">
        <v>22</v>
      </c>
      <c r="Q11">
        <v>220</v>
      </c>
    </row>
    <row r="12" spans="1:17" x14ac:dyDescent="0.25">
      <c r="A12" t="s">
        <v>5</v>
      </c>
      <c r="B12">
        <v>74</v>
      </c>
      <c r="J12">
        <v>2.6</v>
      </c>
      <c r="K12">
        <v>1.4</v>
      </c>
      <c r="L12">
        <f t="shared" si="0"/>
        <v>1.2000000000000002</v>
      </c>
      <c r="M12" s="2">
        <f t="shared" si="1"/>
        <v>53.846153846153847</v>
      </c>
      <c r="N12" s="2">
        <f t="shared" si="2"/>
        <v>46.153846153846153</v>
      </c>
      <c r="P12" s="3">
        <v>25.666666666666664</v>
      </c>
      <c r="Q12">
        <v>256.66666666666663</v>
      </c>
    </row>
    <row r="13" spans="1:17" x14ac:dyDescent="0.25">
      <c r="A13" t="s">
        <v>5</v>
      </c>
      <c r="B13">
        <v>65</v>
      </c>
      <c r="J13">
        <v>2.1</v>
      </c>
      <c r="K13">
        <v>0.52</v>
      </c>
      <c r="L13">
        <f t="shared" si="0"/>
        <v>1.58</v>
      </c>
      <c r="M13" s="2">
        <f t="shared" si="1"/>
        <v>24.761904761904763</v>
      </c>
      <c r="N13" s="2">
        <f t="shared" si="2"/>
        <v>75.238095238095241</v>
      </c>
      <c r="P13" s="3">
        <v>21.666666666666668</v>
      </c>
      <c r="Q13">
        <v>216.66666666666669</v>
      </c>
    </row>
    <row r="14" spans="1:17" x14ac:dyDescent="0.25">
      <c r="A14" t="s">
        <v>5</v>
      </c>
      <c r="B14">
        <v>55</v>
      </c>
      <c r="J14">
        <v>1.8</v>
      </c>
      <c r="K14">
        <v>0.5</v>
      </c>
      <c r="L14">
        <f t="shared" si="0"/>
        <v>1.3</v>
      </c>
      <c r="M14" s="2">
        <f t="shared" si="1"/>
        <v>27.777777777777779</v>
      </c>
      <c r="N14" s="2">
        <f t="shared" si="2"/>
        <v>72.222222222222229</v>
      </c>
      <c r="P14" s="3">
        <v>22.333333333333336</v>
      </c>
      <c r="Q14">
        <v>223.33333333333337</v>
      </c>
    </row>
    <row r="15" spans="1:17" x14ac:dyDescent="0.25">
      <c r="A15" t="s">
        <v>5</v>
      </c>
      <c r="B15">
        <v>71</v>
      </c>
      <c r="J15">
        <v>1.8</v>
      </c>
      <c r="K15">
        <v>0.51</v>
      </c>
      <c r="L15">
        <f t="shared" si="0"/>
        <v>1.29</v>
      </c>
      <c r="M15" s="2">
        <f t="shared" si="1"/>
        <v>28.333333333333332</v>
      </c>
      <c r="N15" s="2">
        <f t="shared" si="2"/>
        <v>71.666666666666671</v>
      </c>
      <c r="P15" s="3">
        <v>22.666666666666668</v>
      </c>
      <c r="Q15">
        <v>226.66666666666669</v>
      </c>
    </row>
    <row r="16" spans="1:17" x14ac:dyDescent="0.25">
      <c r="A16" t="s">
        <v>5</v>
      </c>
      <c r="B16">
        <v>61</v>
      </c>
      <c r="J16">
        <v>2</v>
      </c>
      <c r="K16">
        <v>1.4</v>
      </c>
      <c r="L16">
        <f t="shared" si="0"/>
        <v>0.60000000000000009</v>
      </c>
      <c r="M16" s="2">
        <f t="shared" si="1"/>
        <v>70</v>
      </c>
      <c r="N16" s="2">
        <f t="shared" si="2"/>
        <v>30</v>
      </c>
      <c r="P16" s="3">
        <v>29.333333333333332</v>
      </c>
      <c r="Q16">
        <v>293.33333333333331</v>
      </c>
    </row>
    <row r="17" spans="1:17" x14ac:dyDescent="0.25">
      <c r="A17" t="s">
        <v>5</v>
      </c>
      <c r="B17">
        <v>59</v>
      </c>
      <c r="J17">
        <v>2</v>
      </c>
      <c r="K17">
        <v>0.67</v>
      </c>
      <c r="L17">
        <f t="shared" si="0"/>
        <v>1.33</v>
      </c>
      <c r="M17" s="2">
        <f t="shared" si="1"/>
        <v>33.5</v>
      </c>
      <c r="N17" s="2">
        <f t="shared" si="2"/>
        <v>66.5</v>
      </c>
      <c r="P17" s="3">
        <v>25.333333333333332</v>
      </c>
      <c r="Q17">
        <v>253.33333333333331</v>
      </c>
    </row>
    <row r="18" spans="1:17" x14ac:dyDescent="0.25">
      <c r="A18" t="s">
        <v>5</v>
      </c>
      <c r="B18">
        <v>77</v>
      </c>
      <c r="J18">
        <v>2</v>
      </c>
      <c r="K18">
        <v>0.81</v>
      </c>
      <c r="L18">
        <f t="shared" si="0"/>
        <v>1.19</v>
      </c>
      <c r="M18" s="2">
        <f t="shared" si="1"/>
        <v>40.5</v>
      </c>
      <c r="N18" s="2">
        <f t="shared" si="2"/>
        <v>59.5</v>
      </c>
      <c r="P18" s="3">
        <v>25</v>
      </c>
      <c r="Q18">
        <v>250</v>
      </c>
    </row>
    <row r="19" spans="1:17" x14ac:dyDescent="0.25">
      <c r="A19" t="s">
        <v>5</v>
      </c>
      <c r="B19">
        <v>71</v>
      </c>
      <c r="J19">
        <v>1.7</v>
      </c>
      <c r="K19">
        <v>0.39</v>
      </c>
      <c r="L19">
        <f t="shared" si="0"/>
        <v>1.31</v>
      </c>
      <c r="M19" s="2">
        <f t="shared" si="1"/>
        <v>22.941176470588236</v>
      </c>
      <c r="N19" s="2">
        <f t="shared" si="2"/>
        <v>77.058823529411768</v>
      </c>
      <c r="P19" s="3">
        <v>23.999999999999996</v>
      </c>
      <c r="Q19">
        <v>239.99999999999997</v>
      </c>
    </row>
    <row r="20" spans="1:17" x14ac:dyDescent="0.25">
      <c r="A20" t="s">
        <v>5</v>
      </c>
      <c r="B20">
        <v>69</v>
      </c>
      <c r="J20">
        <v>2</v>
      </c>
      <c r="K20">
        <v>0.61</v>
      </c>
      <c r="L20">
        <f t="shared" si="0"/>
        <v>1.3900000000000001</v>
      </c>
      <c r="M20" s="2">
        <f t="shared" si="1"/>
        <v>30.5</v>
      </c>
      <c r="N20" s="2">
        <f t="shared" si="2"/>
        <v>69.5</v>
      </c>
      <c r="P20" s="3">
        <v>18.833333333333332</v>
      </c>
      <c r="Q20">
        <v>188.33333333333331</v>
      </c>
    </row>
    <row r="21" spans="1:17" x14ac:dyDescent="0.25">
      <c r="A21" t="s">
        <v>5</v>
      </c>
      <c r="B21">
        <v>68</v>
      </c>
      <c r="J21">
        <v>2.6</v>
      </c>
      <c r="K21">
        <v>1.02</v>
      </c>
      <c r="L21">
        <f t="shared" si="0"/>
        <v>1.58</v>
      </c>
      <c r="M21" s="2">
        <f t="shared" si="1"/>
        <v>39.230769230769234</v>
      </c>
      <c r="N21" s="2">
        <f t="shared" si="2"/>
        <v>60.769230769230766</v>
      </c>
      <c r="P21" s="3">
        <v>22.666666666666668</v>
      </c>
      <c r="Q21">
        <v>226.66666666666669</v>
      </c>
    </row>
    <row r="22" spans="1:17" x14ac:dyDescent="0.25">
      <c r="A22" t="s">
        <v>5</v>
      </c>
      <c r="B22">
        <v>58</v>
      </c>
      <c r="J22">
        <v>2.5</v>
      </c>
      <c r="K22">
        <v>0.98</v>
      </c>
      <c r="L22">
        <f t="shared" si="0"/>
        <v>1.52</v>
      </c>
      <c r="M22" s="2">
        <f t="shared" si="1"/>
        <v>39.200000000000003</v>
      </c>
      <c r="N22" s="2">
        <f t="shared" si="2"/>
        <v>60.8</v>
      </c>
      <c r="P22" s="3">
        <v>18.833333333333332</v>
      </c>
      <c r="Q22">
        <v>188.33333333333331</v>
      </c>
    </row>
    <row r="23" spans="1:17" x14ac:dyDescent="0.25">
      <c r="A23" t="s">
        <v>5</v>
      </c>
      <c r="B23">
        <v>57</v>
      </c>
      <c r="J23">
        <v>2.1</v>
      </c>
      <c r="K23">
        <v>0.75</v>
      </c>
      <c r="L23">
        <f t="shared" si="0"/>
        <v>1.35</v>
      </c>
      <c r="M23" s="2">
        <f t="shared" si="1"/>
        <v>35.714285714285715</v>
      </c>
      <c r="N23" s="2">
        <f t="shared" si="2"/>
        <v>64.285714285714278</v>
      </c>
      <c r="P23" s="3">
        <v>19.5</v>
      </c>
      <c r="Q23">
        <v>195</v>
      </c>
    </row>
    <row r="24" spans="1:17" x14ac:dyDescent="0.25">
      <c r="A24" t="s">
        <v>5</v>
      </c>
      <c r="B24">
        <v>61</v>
      </c>
      <c r="J24">
        <v>1.8</v>
      </c>
      <c r="K24">
        <v>0.38</v>
      </c>
      <c r="L24">
        <f t="shared" si="0"/>
        <v>1.42</v>
      </c>
      <c r="M24" s="2">
        <f t="shared" si="1"/>
        <v>21.111111111111111</v>
      </c>
      <c r="N24" s="2">
        <f t="shared" si="2"/>
        <v>78.888888888888886</v>
      </c>
      <c r="P24" s="3">
        <v>18.5</v>
      </c>
      <c r="Q24">
        <v>185</v>
      </c>
    </row>
    <row r="25" spans="1:17" x14ac:dyDescent="0.25">
      <c r="A25" t="s">
        <v>5</v>
      </c>
      <c r="B25">
        <v>64</v>
      </c>
      <c r="J25">
        <v>2.1</v>
      </c>
      <c r="K25">
        <v>0.89</v>
      </c>
      <c r="L25">
        <f t="shared" si="0"/>
        <v>1.21</v>
      </c>
      <c r="M25" s="2">
        <f t="shared" si="1"/>
        <v>42.38095238095238</v>
      </c>
      <c r="N25" s="2">
        <f t="shared" si="2"/>
        <v>57.61904761904762</v>
      </c>
      <c r="P25" s="3">
        <v>20.333333333333332</v>
      </c>
      <c r="Q25">
        <v>203.33333333333331</v>
      </c>
    </row>
    <row r="26" spans="1:17" x14ac:dyDescent="0.25">
      <c r="A26" t="s">
        <v>5</v>
      </c>
      <c r="B26">
        <v>79</v>
      </c>
      <c r="J26">
        <v>2.1</v>
      </c>
      <c r="K26">
        <v>0.91</v>
      </c>
      <c r="L26">
        <f t="shared" si="0"/>
        <v>1.19</v>
      </c>
      <c r="M26" s="2">
        <f t="shared" si="1"/>
        <v>43.333333333333336</v>
      </c>
      <c r="N26" s="2">
        <f t="shared" si="2"/>
        <v>56.666666666666664</v>
      </c>
      <c r="P26" s="3">
        <v>22.833333333333336</v>
      </c>
      <c r="Q26">
        <v>228.33333333333337</v>
      </c>
    </row>
    <row r="27" spans="1:17" x14ac:dyDescent="0.25">
      <c r="A27" t="s">
        <v>5</v>
      </c>
      <c r="B27">
        <v>82</v>
      </c>
      <c r="J27">
        <v>2</v>
      </c>
      <c r="K27">
        <v>0.99</v>
      </c>
      <c r="L27">
        <f t="shared" si="0"/>
        <v>1.01</v>
      </c>
      <c r="M27" s="2">
        <f t="shared" si="1"/>
        <v>49.5</v>
      </c>
      <c r="N27" s="2">
        <f t="shared" si="2"/>
        <v>50.5</v>
      </c>
      <c r="P27" s="3">
        <v>21.333333333333332</v>
      </c>
      <c r="Q27">
        <v>213.33333333333331</v>
      </c>
    </row>
    <row r="28" spans="1:17" x14ac:dyDescent="0.25">
      <c r="A28" t="s">
        <v>5</v>
      </c>
      <c r="B28">
        <v>60</v>
      </c>
      <c r="J28">
        <v>2.2999999999999998</v>
      </c>
      <c r="K28">
        <v>1</v>
      </c>
      <c r="L28">
        <f t="shared" si="0"/>
        <v>1.2999999999999998</v>
      </c>
      <c r="M28" s="2">
        <f t="shared" si="1"/>
        <v>43.478260869565219</v>
      </c>
      <c r="N28" s="2">
        <f t="shared" si="2"/>
        <v>56.521739130434781</v>
      </c>
      <c r="P28" s="3">
        <v>15.166666666666666</v>
      </c>
      <c r="Q28">
        <v>151.66666666666666</v>
      </c>
    </row>
    <row r="29" spans="1:17" x14ac:dyDescent="0.25">
      <c r="A29" t="s">
        <v>5</v>
      </c>
      <c r="B29">
        <v>79</v>
      </c>
      <c r="J29">
        <v>1.9</v>
      </c>
      <c r="K29">
        <v>0.7</v>
      </c>
      <c r="L29">
        <f t="shared" si="0"/>
        <v>1.2</v>
      </c>
      <c r="M29" s="2">
        <f t="shared" si="1"/>
        <v>36.84210526315789</v>
      </c>
      <c r="N29" s="2">
        <f t="shared" si="2"/>
        <v>63.15789473684211</v>
      </c>
      <c r="P29" s="3">
        <v>15.166666666666666</v>
      </c>
      <c r="Q29">
        <v>151.66666666666666</v>
      </c>
    </row>
    <row r="30" spans="1:17" x14ac:dyDescent="0.25">
      <c r="A30" t="s">
        <v>5</v>
      </c>
      <c r="B30">
        <v>64</v>
      </c>
      <c r="J30">
        <v>2</v>
      </c>
      <c r="K30">
        <v>0.88</v>
      </c>
      <c r="L30">
        <f t="shared" si="0"/>
        <v>1.1200000000000001</v>
      </c>
      <c r="M30" s="2">
        <f t="shared" si="1"/>
        <v>44</v>
      </c>
      <c r="N30" s="2">
        <f t="shared" si="2"/>
        <v>56</v>
      </c>
      <c r="P30" s="3">
        <v>15.166666666666666</v>
      </c>
      <c r="Q30">
        <v>151.66666666666666</v>
      </c>
    </row>
    <row r="31" spans="1:17" x14ac:dyDescent="0.25">
      <c r="A31" t="s">
        <v>5</v>
      </c>
      <c r="B31">
        <v>71</v>
      </c>
      <c r="J31">
        <v>2</v>
      </c>
      <c r="K31">
        <v>0.74</v>
      </c>
      <c r="L31">
        <f t="shared" si="0"/>
        <v>1.26</v>
      </c>
      <c r="M31" s="2">
        <f t="shared" si="1"/>
        <v>37</v>
      </c>
      <c r="N31" s="2">
        <f t="shared" si="2"/>
        <v>63</v>
      </c>
      <c r="P31" s="3">
        <v>16.333333333333332</v>
      </c>
      <c r="Q31">
        <v>163.33333333333331</v>
      </c>
    </row>
    <row r="32" spans="1:17" x14ac:dyDescent="0.25">
      <c r="A32" t="s">
        <v>5</v>
      </c>
      <c r="B32">
        <v>73</v>
      </c>
      <c r="J32">
        <v>2.1</v>
      </c>
      <c r="K32">
        <v>0.79</v>
      </c>
      <c r="L32">
        <f t="shared" si="0"/>
        <v>1.31</v>
      </c>
      <c r="M32" s="2">
        <f t="shared" si="1"/>
        <v>37.61904761904762</v>
      </c>
      <c r="N32" s="2">
        <f t="shared" si="2"/>
        <v>62.38095238095238</v>
      </c>
      <c r="P32" s="3">
        <v>20.166666666666664</v>
      </c>
      <c r="Q32">
        <v>201.66666666666663</v>
      </c>
    </row>
    <row r="33" spans="1:17" x14ac:dyDescent="0.25">
      <c r="A33" t="s">
        <v>5</v>
      </c>
      <c r="B33">
        <v>63</v>
      </c>
      <c r="J33">
        <v>2</v>
      </c>
      <c r="K33">
        <v>0.76</v>
      </c>
      <c r="L33">
        <f t="shared" si="0"/>
        <v>1.24</v>
      </c>
      <c r="M33" s="2">
        <f t="shared" si="1"/>
        <v>38</v>
      </c>
      <c r="N33" s="2">
        <f t="shared" si="2"/>
        <v>62</v>
      </c>
      <c r="P33" s="3">
        <v>19.666666666666664</v>
      </c>
      <c r="Q33">
        <v>196.66666666666663</v>
      </c>
    </row>
    <row r="34" spans="1:17" x14ac:dyDescent="0.25">
      <c r="A34" t="s">
        <v>5</v>
      </c>
      <c r="B34">
        <v>67</v>
      </c>
      <c r="J34">
        <v>2</v>
      </c>
      <c r="K34">
        <v>0.62</v>
      </c>
      <c r="L34">
        <f t="shared" si="0"/>
        <v>1.38</v>
      </c>
      <c r="M34" s="2">
        <f t="shared" si="1"/>
        <v>31</v>
      </c>
      <c r="N34" s="2">
        <f t="shared" si="2"/>
        <v>69</v>
      </c>
      <c r="P34" s="3">
        <v>17.5</v>
      </c>
      <c r="Q34">
        <v>175</v>
      </c>
    </row>
    <row r="35" spans="1:17" x14ac:dyDescent="0.25">
      <c r="A35" t="s">
        <v>5</v>
      </c>
      <c r="B35">
        <v>67</v>
      </c>
      <c r="J35">
        <v>2.2000000000000002</v>
      </c>
      <c r="K35">
        <v>0.57999999999999996</v>
      </c>
      <c r="L35">
        <f t="shared" si="0"/>
        <v>1.62</v>
      </c>
      <c r="M35" s="2">
        <f t="shared" si="1"/>
        <v>26.36363636363636</v>
      </c>
      <c r="N35" s="2">
        <f t="shared" si="2"/>
        <v>73.63636363636364</v>
      </c>
      <c r="P35" s="3">
        <v>16.833333333333336</v>
      </c>
      <c r="Q35">
        <v>168.33333333333337</v>
      </c>
    </row>
    <row r="36" spans="1:17" x14ac:dyDescent="0.25">
      <c r="A36" t="s">
        <v>5</v>
      </c>
      <c r="B36">
        <v>68</v>
      </c>
      <c r="J36">
        <v>2</v>
      </c>
      <c r="K36">
        <v>0.96</v>
      </c>
      <c r="L36">
        <f t="shared" si="0"/>
        <v>1.04</v>
      </c>
      <c r="M36" s="2">
        <f t="shared" si="1"/>
        <v>48</v>
      </c>
      <c r="N36" s="2">
        <f t="shared" si="2"/>
        <v>52</v>
      </c>
      <c r="P36" s="3">
        <v>19.333333333333332</v>
      </c>
      <c r="Q36">
        <v>193.33333333333331</v>
      </c>
    </row>
    <row r="37" spans="1:17" x14ac:dyDescent="0.25">
      <c r="A37" t="s">
        <v>5</v>
      </c>
      <c r="B37">
        <v>63</v>
      </c>
      <c r="J37">
        <v>3.9</v>
      </c>
      <c r="K37">
        <v>2.63</v>
      </c>
      <c r="L37">
        <f t="shared" si="0"/>
        <v>1.27</v>
      </c>
      <c r="M37" s="2">
        <f t="shared" si="1"/>
        <v>67.435897435897431</v>
      </c>
      <c r="N37" s="2">
        <f t="shared" si="2"/>
        <v>32.564102564102569</v>
      </c>
      <c r="P37" s="3">
        <v>18.333333333333332</v>
      </c>
      <c r="Q37">
        <v>183.33333333333331</v>
      </c>
    </row>
    <row r="38" spans="1:17" x14ac:dyDescent="0.25">
      <c r="A38" t="s">
        <v>5</v>
      </c>
      <c r="B38">
        <v>78</v>
      </c>
      <c r="J38">
        <v>3.8</v>
      </c>
      <c r="K38">
        <v>1.92</v>
      </c>
      <c r="L38">
        <f t="shared" si="0"/>
        <v>1.88</v>
      </c>
      <c r="M38" s="2">
        <f t="shared" si="1"/>
        <v>50.526315789473685</v>
      </c>
      <c r="N38" s="2">
        <f t="shared" si="2"/>
        <v>49.473684210526315</v>
      </c>
      <c r="P38" s="3">
        <v>16</v>
      </c>
      <c r="Q38">
        <v>160</v>
      </c>
    </row>
    <row r="39" spans="1:17" x14ac:dyDescent="0.25">
      <c r="A39" t="s">
        <v>5</v>
      </c>
      <c r="B39">
        <v>75</v>
      </c>
      <c r="J39">
        <v>2</v>
      </c>
      <c r="K39">
        <v>0.67</v>
      </c>
      <c r="L39">
        <f t="shared" si="0"/>
        <v>1.33</v>
      </c>
      <c r="M39" s="2">
        <f t="shared" si="1"/>
        <v>33.5</v>
      </c>
      <c r="N39" s="2">
        <f t="shared" si="2"/>
        <v>66.5</v>
      </c>
      <c r="P39" s="3">
        <v>20.333333333333332</v>
      </c>
      <c r="Q39">
        <v>203.33333333333331</v>
      </c>
    </row>
    <row r="40" spans="1:17" x14ac:dyDescent="0.25">
      <c r="A40" t="s">
        <v>5</v>
      </c>
      <c r="B40">
        <v>61</v>
      </c>
      <c r="J40">
        <v>1.8</v>
      </c>
      <c r="K40">
        <v>0.83</v>
      </c>
      <c r="L40">
        <f t="shared" si="0"/>
        <v>0.97000000000000008</v>
      </c>
      <c r="M40" s="2">
        <f t="shared" si="1"/>
        <v>46.111111111111107</v>
      </c>
      <c r="N40" s="2">
        <f t="shared" si="2"/>
        <v>53.888888888888893</v>
      </c>
      <c r="P40" s="3">
        <v>15.833333333333334</v>
      </c>
      <c r="Q40">
        <v>158.33333333333334</v>
      </c>
    </row>
    <row r="41" spans="1:17" x14ac:dyDescent="0.25">
      <c r="A41" t="s">
        <v>5</v>
      </c>
      <c r="B41">
        <v>63</v>
      </c>
      <c r="J41">
        <v>2.1</v>
      </c>
      <c r="K41">
        <v>0.57999999999999996</v>
      </c>
      <c r="L41">
        <f t="shared" si="0"/>
        <v>1.52</v>
      </c>
      <c r="M41" s="2">
        <f t="shared" si="1"/>
        <v>27.619047619047617</v>
      </c>
      <c r="N41" s="2">
        <f t="shared" si="2"/>
        <v>72.38095238095238</v>
      </c>
      <c r="P41" s="3">
        <v>22.166666666666668</v>
      </c>
      <c r="Q41">
        <v>221.66666666666669</v>
      </c>
    </row>
    <row r="42" spans="1:17" x14ac:dyDescent="0.25">
      <c r="A42" t="s">
        <v>5</v>
      </c>
      <c r="B42">
        <v>60</v>
      </c>
      <c r="J42">
        <v>3.8</v>
      </c>
      <c r="K42">
        <v>2.66</v>
      </c>
      <c r="L42">
        <f t="shared" si="0"/>
        <v>1.1399999999999997</v>
      </c>
      <c r="M42" s="2">
        <f t="shared" si="1"/>
        <v>70</v>
      </c>
      <c r="N42" s="2">
        <f t="shared" si="2"/>
        <v>30</v>
      </c>
      <c r="P42" s="3">
        <v>20.666666666666668</v>
      </c>
      <c r="Q42">
        <v>206.66666666666669</v>
      </c>
    </row>
    <row r="43" spans="1:17" x14ac:dyDescent="0.25">
      <c r="A43" t="s">
        <v>5</v>
      </c>
      <c r="B43">
        <v>64</v>
      </c>
      <c r="J43">
        <v>1.8</v>
      </c>
      <c r="K43">
        <v>0.57999999999999996</v>
      </c>
      <c r="L43">
        <f t="shared" si="0"/>
        <v>1.2200000000000002</v>
      </c>
      <c r="M43" s="2">
        <f t="shared" si="1"/>
        <v>32.222222222222221</v>
      </c>
      <c r="N43" s="2">
        <f t="shared" si="2"/>
        <v>67.777777777777771</v>
      </c>
      <c r="P43" s="3">
        <v>21.333333333333332</v>
      </c>
      <c r="Q43">
        <v>213.33333333333331</v>
      </c>
    </row>
    <row r="44" spans="1:17" x14ac:dyDescent="0.25">
      <c r="A44" t="s">
        <v>5</v>
      </c>
      <c r="B44">
        <v>72</v>
      </c>
      <c r="J44">
        <v>1.8</v>
      </c>
      <c r="K44">
        <v>0.38</v>
      </c>
      <c r="L44">
        <f t="shared" si="0"/>
        <v>1.42</v>
      </c>
      <c r="M44" s="2">
        <f t="shared" si="1"/>
        <v>21.111111111111111</v>
      </c>
      <c r="N44" s="2">
        <f t="shared" si="2"/>
        <v>78.888888888888886</v>
      </c>
      <c r="P44" s="3">
        <v>20</v>
      </c>
      <c r="Q44">
        <v>200</v>
      </c>
    </row>
    <row r="45" spans="1:17" x14ac:dyDescent="0.25">
      <c r="A45" t="s">
        <v>5</v>
      </c>
      <c r="B45">
        <v>77</v>
      </c>
      <c r="J45">
        <v>2.5</v>
      </c>
      <c r="K45">
        <v>1.34</v>
      </c>
      <c r="L45">
        <f t="shared" si="0"/>
        <v>1.1599999999999999</v>
      </c>
      <c r="M45" s="2">
        <f t="shared" si="1"/>
        <v>53.6</v>
      </c>
      <c r="N45" s="2">
        <f t="shared" si="2"/>
        <v>46.4</v>
      </c>
      <c r="P45" s="3">
        <v>16</v>
      </c>
      <c r="Q45">
        <v>160</v>
      </c>
    </row>
    <row r="46" spans="1:17" x14ac:dyDescent="0.25">
      <c r="A46" t="s">
        <v>5</v>
      </c>
      <c r="B46">
        <v>72</v>
      </c>
      <c r="J46">
        <v>1.9</v>
      </c>
      <c r="K46">
        <v>0.57999999999999996</v>
      </c>
      <c r="L46">
        <f t="shared" si="0"/>
        <v>1.3199999999999998</v>
      </c>
      <c r="M46" s="2">
        <f t="shared" si="1"/>
        <v>30.526315789473685</v>
      </c>
      <c r="N46" s="2">
        <f t="shared" si="2"/>
        <v>69.473684210526315</v>
      </c>
      <c r="P46" s="3">
        <v>20.333333333333332</v>
      </c>
      <c r="Q46">
        <v>203.33333333333331</v>
      </c>
    </row>
    <row r="47" spans="1:17" x14ac:dyDescent="0.25">
      <c r="A47" t="s">
        <v>5</v>
      </c>
      <c r="B47">
        <v>66</v>
      </c>
      <c r="J47">
        <v>1.8</v>
      </c>
      <c r="K47">
        <v>0.62</v>
      </c>
      <c r="L47">
        <f t="shared" si="0"/>
        <v>1.1800000000000002</v>
      </c>
      <c r="M47" s="2">
        <f t="shared" si="1"/>
        <v>34.444444444444443</v>
      </c>
      <c r="N47" s="2">
        <f t="shared" si="2"/>
        <v>65.555555555555557</v>
      </c>
      <c r="P47" s="3">
        <v>18.5</v>
      </c>
      <c r="Q47">
        <v>185</v>
      </c>
    </row>
    <row r="48" spans="1:17" x14ac:dyDescent="0.25">
      <c r="A48" t="s">
        <v>5</v>
      </c>
      <c r="B48">
        <v>78</v>
      </c>
      <c r="J48">
        <v>1.9</v>
      </c>
      <c r="K48">
        <v>0.67</v>
      </c>
      <c r="L48">
        <f t="shared" si="0"/>
        <v>1.23</v>
      </c>
      <c r="M48" s="2">
        <f t="shared" si="1"/>
        <v>35.26315789473685</v>
      </c>
      <c r="N48" s="2">
        <f t="shared" si="2"/>
        <v>64.73684210526315</v>
      </c>
      <c r="P48" s="3">
        <v>20.333333333333332</v>
      </c>
      <c r="Q48">
        <v>203.33333333333331</v>
      </c>
    </row>
    <row r="49" spans="1:17" x14ac:dyDescent="0.25">
      <c r="A49" t="s">
        <v>5</v>
      </c>
      <c r="B49">
        <v>59</v>
      </c>
      <c r="J49">
        <v>1.8</v>
      </c>
      <c r="K49">
        <v>0.54</v>
      </c>
      <c r="L49">
        <f t="shared" si="0"/>
        <v>1.26</v>
      </c>
      <c r="M49" s="2">
        <f t="shared" si="1"/>
        <v>30</v>
      </c>
      <c r="N49" s="2">
        <f t="shared" si="2"/>
        <v>70</v>
      </c>
      <c r="P49" s="3">
        <v>19.5</v>
      </c>
      <c r="Q49">
        <v>195</v>
      </c>
    </row>
    <row r="50" spans="1:17" x14ac:dyDescent="0.25">
      <c r="A50" t="s">
        <v>5</v>
      </c>
      <c r="B50">
        <v>74</v>
      </c>
      <c r="J50">
        <v>1.36</v>
      </c>
      <c r="K50">
        <v>0.3</v>
      </c>
      <c r="L50">
        <f t="shared" si="0"/>
        <v>1.06</v>
      </c>
      <c r="M50" s="2">
        <f t="shared" si="1"/>
        <v>22.058823529411761</v>
      </c>
      <c r="N50" s="2">
        <f t="shared" si="2"/>
        <v>77.941176470588232</v>
      </c>
      <c r="P50" s="3">
        <v>22.166666666666668</v>
      </c>
      <c r="Q50">
        <v>221.66666666666669</v>
      </c>
    </row>
    <row r="51" spans="1:17" x14ac:dyDescent="0.25">
      <c r="A51" t="s">
        <v>5</v>
      </c>
      <c r="B51">
        <v>63</v>
      </c>
      <c r="J51">
        <v>1.7</v>
      </c>
      <c r="K51">
        <v>0.56000000000000005</v>
      </c>
      <c r="L51">
        <f t="shared" si="0"/>
        <v>1.1399999999999999</v>
      </c>
      <c r="M51" s="2">
        <f t="shared" si="1"/>
        <v>32.941176470588239</v>
      </c>
      <c r="N51" s="2">
        <f t="shared" si="2"/>
        <v>67.058823529411768</v>
      </c>
      <c r="P51" s="3">
        <v>21</v>
      </c>
      <c r="Q51">
        <v>210</v>
      </c>
    </row>
    <row r="52" spans="1:17" x14ac:dyDescent="0.25">
      <c r="A52" t="s">
        <v>5</v>
      </c>
      <c r="B52">
        <v>72</v>
      </c>
      <c r="J52">
        <v>2.4</v>
      </c>
      <c r="K52">
        <v>0.97</v>
      </c>
      <c r="L52">
        <f t="shared" si="0"/>
        <v>1.43</v>
      </c>
      <c r="M52" s="2">
        <f t="shared" si="1"/>
        <v>40.416666666666664</v>
      </c>
      <c r="N52" s="2">
        <f t="shared" si="2"/>
        <v>59.583333333333336</v>
      </c>
      <c r="P52" s="3">
        <v>23.833333333333332</v>
      </c>
      <c r="Q52">
        <v>238.33333333333331</v>
      </c>
    </row>
    <row r="53" spans="1:17" x14ac:dyDescent="0.25">
      <c r="A53" t="s">
        <v>5</v>
      </c>
      <c r="B53">
        <v>71</v>
      </c>
      <c r="J53">
        <v>1.8</v>
      </c>
      <c r="K53">
        <v>0.53</v>
      </c>
      <c r="L53">
        <f t="shared" si="0"/>
        <v>1.27</v>
      </c>
      <c r="M53" s="2">
        <f t="shared" si="1"/>
        <v>29.444444444444446</v>
      </c>
      <c r="N53" s="2">
        <f t="shared" si="2"/>
        <v>70.555555555555557</v>
      </c>
      <c r="P53" s="3">
        <v>19.333333333333332</v>
      </c>
      <c r="Q53">
        <v>193.33333333333331</v>
      </c>
    </row>
    <row r="54" spans="1:17" x14ac:dyDescent="0.25">
      <c r="A54" t="s">
        <v>5</v>
      </c>
      <c r="B54">
        <v>79</v>
      </c>
      <c r="J54">
        <v>1.3</v>
      </c>
      <c r="K54">
        <v>0.5</v>
      </c>
      <c r="L54">
        <f t="shared" si="0"/>
        <v>0.8</v>
      </c>
      <c r="M54" s="2">
        <f t="shared" si="1"/>
        <v>38.46153846153846</v>
      </c>
      <c r="N54" s="2">
        <f t="shared" si="2"/>
        <v>61.53846153846154</v>
      </c>
      <c r="P54" s="3">
        <v>19.5</v>
      </c>
      <c r="Q54">
        <v>195</v>
      </c>
    </row>
    <row r="55" spans="1:17" x14ac:dyDescent="0.25">
      <c r="A55" t="s">
        <v>5</v>
      </c>
      <c r="B55">
        <v>65</v>
      </c>
      <c r="J55">
        <v>2.2000000000000002</v>
      </c>
      <c r="K55">
        <v>0.79</v>
      </c>
      <c r="L55">
        <f t="shared" si="0"/>
        <v>1.4100000000000001</v>
      </c>
      <c r="M55" s="2">
        <f t="shared" si="1"/>
        <v>35.909090909090907</v>
      </c>
      <c r="N55" s="2">
        <f t="shared" si="2"/>
        <v>64.090909090909093</v>
      </c>
      <c r="P55" s="3">
        <v>19.666666666666664</v>
      </c>
      <c r="Q55">
        <v>196.66666666666663</v>
      </c>
    </row>
    <row r="56" spans="1:17" x14ac:dyDescent="0.25">
      <c r="A56" t="s">
        <v>5</v>
      </c>
      <c r="B56">
        <v>68</v>
      </c>
      <c r="J56">
        <v>2.1</v>
      </c>
      <c r="K56">
        <v>0.85</v>
      </c>
      <c r="L56">
        <f t="shared" si="0"/>
        <v>1.25</v>
      </c>
      <c r="M56" s="2">
        <f t="shared" si="1"/>
        <v>40.476190476190474</v>
      </c>
      <c r="N56" s="2">
        <f t="shared" si="2"/>
        <v>59.523809523809526</v>
      </c>
      <c r="P56" s="3">
        <v>22.333333333333336</v>
      </c>
      <c r="Q56">
        <v>223.33333333333337</v>
      </c>
    </row>
    <row r="57" spans="1:17" x14ac:dyDescent="0.25">
      <c r="A57" t="s">
        <v>5</v>
      </c>
      <c r="B57">
        <v>67</v>
      </c>
      <c r="J57">
        <v>2.6</v>
      </c>
      <c r="K57">
        <v>0.73</v>
      </c>
      <c r="L57">
        <f t="shared" si="0"/>
        <v>1.87</v>
      </c>
      <c r="M57" s="2">
        <f t="shared" si="1"/>
        <v>28.076923076923077</v>
      </c>
      <c r="N57" s="2">
        <f t="shared" si="2"/>
        <v>71.92307692307692</v>
      </c>
      <c r="P57" s="3">
        <v>23</v>
      </c>
      <c r="Q57">
        <v>230</v>
      </c>
    </row>
    <row r="58" spans="1:17" x14ac:dyDescent="0.25">
      <c r="A58" t="s">
        <v>5</v>
      </c>
      <c r="B58">
        <v>75</v>
      </c>
      <c r="J58">
        <v>2.6</v>
      </c>
      <c r="K58">
        <v>0.84</v>
      </c>
      <c r="L58">
        <f t="shared" si="0"/>
        <v>1.7600000000000002</v>
      </c>
      <c r="M58" s="2">
        <f t="shared" si="1"/>
        <v>32.307692307692307</v>
      </c>
      <c r="N58" s="2">
        <f t="shared" si="2"/>
        <v>67.692307692307693</v>
      </c>
      <c r="P58" s="3">
        <v>24.166666666666664</v>
      </c>
      <c r="Q58">
        <v>241.66666666666663</v>
      </c>
    </row>
    <row r="59" spans="1:17" x14ac:dyDescent="0.25">
      <c r="A59" t="s">
        <v>5</v>
      </c>
      <c r="B59">
        <v>66</v>
      </c>
      <c r="J59">
        <v>1.8</v>
      </c>
      <c r="K59">
        <v>0.35</v>
      </c>
      <c r="L59">
        <f t="shared" si="0"/>
        <v>1.4500000000000002</v>
      </c>
      <c r="M59" s="2">
        <f t="shared" si="1"/>
        <v>19.444444444444443</v>
      </c>
      <c r="N59" s="2">
        <f t="shared" si="2"/>
        <v>80.555555555555557</v>
      </c>
      <c r="P59" s="3">
        <v>5.8333333333333338E-4</v>
      </c>
      <c r="Q59">
        <v>240</v>
      </c>
    </row>
    <row r="60" spans="1:17" x14ac:dyDescent="0.25">
      <c r="A60" t="s">
        <v>5</v>
      </c>
      <c r="B60">
        <v>70</v>
      </c>
      <c r="J60">
        <v>2</v>
      </c>
      <c r="K60">
        <v>0.87</v>
      </c>
      <c r="L60">
        <f t="shared" si="0"/>
        <v>1.1299999999999999</v>
      </c>
      <c r="M60" s="2">
        <f t="shared" si="1"/>
        <v>43.5</v>
      </c>
      <c r="N60" s="2">
        <f t="shared" si="2"/>
        <v>56.5</v>
      </c>
      <c r="P60" s="3">
        <v>21.333333333333332</v>
      </c>
      <c r="Q60">
        <v>213.33333333333331</v>
      </c>
    </row>
    <row r="61" spans="1:17" x14ac:dyDescent="0.25">
      <c r="A61" t="s">
        <v>5</v>
      </c>
      <c r="B61">
        <v>54</v>
      </c>
      <c r="J61">
        <v>2.2999999999999998</v>
      </c>
      <c r="K61">
        <v>0.91</v>
      </c>
      <c r="L61">
        <f t="shared" si="0"/>
        <v>1.3899999999999997</v>
      </c>
      <c r="M61" s="2">
        <f t="shared" si="1"/>
        <v>39.565217391304351</v>
      </c>
      <c r="N61" s="2">
        <f t="shared" si="2"/>
        <v>60.434782608695649</v>
      </c>
      <c r="P61" s="3">
        <v>20.5</v>
      </c>
      <c r="Q61">
        <v>205</v>
      </c>
    </row>
    <row r="62" spans="1:17" x14ac:dyDescent="0.25">
      <c r="A62" t="s">
        <v>5</v>
      </c>
      <c r="B62">
        <v>70</v>
      </c>
      <c r="J62">
        <v>1.9</v>
      </c>
      <c r="K62">
        <v>0.65</v>
      </c>
      <c r="L62">
        <f t="shared" si="0"/>
        <v>1.25</v>
      </c>
      <c r="M62" s="2">
        <f t="shared" si="1"/>
        <v>34.210526315789473</v>
      </c>
      <c r="N62" s="2">
        <f t="shared" si="2"/>
        <v>65.78947368421052</v>
      </c>
      <c r="P62" s="3">
        <v>30.333333333333332</v>
      </c>
      <c r="Q62">
        <v>303.33333333333331</v>
      </c>
    </row>
    <row r="63" spans="1:17" x14ac:dyDescent="0.25">
      <c r="A63" t="s">
        <v>5</v>
      </c>
      <c r="B63">
        <v>61</v>
      </c>
      <c r="J63">
        <v>2.8</v>
      </c>
      <c r="K63">
        <v>1.27</v>
      </c>
      <c r="L63">
        <f t="shared" si="0"/>
        <v>1.5299999999999998</v>
      </c>
      <c r="M63" s="2">
        <f t="shared" si="1"/>
        <v>45.357142857142861</v>
      </c>
      <c r="N63" s="2">
        <f t="shared" si="2"/>
        <v>54.642857142857139</v>
      </c>
      <c r="P63" s="3">
        <v>19.333333333333332</v>
      </c>
      <c r="Q63">
        <v>193.33333333333331</v>
      </c>
    </row>
    <row r="64" spans="1:17" x14ac:dyDescent="0.25">
      <c r="A64" t="s">
        <v>5</v>
      </c>
      <c r="B64">
        <v>55</v>
      </c>
      <c r="J64">
        <v>2.5</v>
      </c>
      <c r="K64">
        <v>0.7</v>
      </c>
      <c r="L64">
        <f t="shared" si="0"/>
        <v>1.8</v>
      </c>
      <c r="M64" s="2">
        <f t="shared" si="1"/>
        <v>27.999999999999996</v>
      </c>
      <c r="N64" s="2">
        <f t="shared" si="2"/>
        <v>72</v>
      </c>
      <c r="P64" s="3">
        <v>18.833333333333332</v>
      </c>
      <c r="Q64">
        <v>188.33333333333331</v>
      </c>
    </row>
    <row r="65" spans="1:17" x14ac:dyDescent="0.25">
      <c r="A65" t="s">
        <v>5</v>
      </c>
      <c r="B65">
        <v>56</v>
      </c>
      <c r="J65">
        <v>1.9</v>
      </c>
      <c r="K65">
        <v>1.32</v>
      </c>
      <c r="L65">
        <f t="shared" si="0"/>
        <v>0.57999999999999985</v>
      </c>
      <c r="M65" s="2">
        <f t="shared" si="1"/>
        <v>69.473684210526315</v>
      </c>
      <c r="N65" s="2">
        <f t="shared" si="2"/>
        <v>30.526315789473685</v>
      </c>
      <c r="P65" s="3">
        <v>22.166666666666668</v>
      </c>
      <c r="Q65">
        <v>221.66666666666669</v>
      </c>
    </row>
    <row r="66" spans="1:17" x14ac:dyDescent="0.25">
      <c r="A66" t="s">
        <v>5</v>
      </c>
      <c r="B66">
        <v>65</v>
      </c>
      <c r="J66">
        <v>1.9</v>
      </c>
      <c r="K66">
        <v>0.57999999999999996</v>
      </c>
      <c r="L66">
        <f t="shared" si="0"/>
        <v>1.3199999999999998</v>
      </c>
      <c r="M66" s="2">
        <f t="shared" si="1"/>
        <v>30.526315789473685</v>
      </c>
      <c r="N66" s="2">
        <f t="shared" si="2"/>
        <v>69.473684210526315</v>
      </c>
      <c r="P66" s="3">
        <v>19.333333333333332</v>
      </c>
      <c r="Q66">
        <v>193.33333333333331</v>
      </c>
    </row>
    <row r="67" spans="1:17" x14ac:dyDescent="0.25">
      <c r="A67" t="s">
        <v>5</v>
      </c>
      <c r="B67">
        <v>61</v>
      </c>
      <c r="J67">
        <v>2.1</v>
      </c>
      <c r="K67">
        <v>0.91</v>
      </c>
      <c r="L67">
        <f t="shared" ref="L67:L130" si="3">J67-K67</f>
        <v>1.19</v>
      </c>
      <c r="M67" s="2">
        <f t="shared" ref="M67:M130" si="4">K67/J67*100</f>
        <v>43.333333333333336</v>
      </c>
      <c r="N67" s="2">
        <f t="shared" ref="N67:N130" si="5">100-M67</f>
        <v>56.666666666666664</v>
      </c>
      <c r="P67" s="3">
        <v>24.833333333333332</v>
      </c>
      <c r="Q67">
        <v>248.33333333333331</v>
      </c>
    </row>
    <row r="68" spans="1:17" x14ac:dyDescent="0.25">
      <c r="A68" t="s">
        <v>5</v>
      </c>
      <c r="B68">
        <v>67</v>
      </c>
      <c r="J68">
        <v>2.5</v>
      </c>
      <c r="K68">
        <v>1.07</v>
      </c>
      <c r="L68">
        <f t="shared" si="3"/>
        <v>1.43</v>
      </c>
      <c r="M68" s="2">
        <f t="shared" si="4"/>
        <v>42.800000000000004</v>
      </c>
      <c r="N68" s="2">
        <f t="shared" si="5"/>
        <v>57.199999999999996</v>
      </c>
      <c r="P68" s="3">
        <v>20.166666666666664</v>
      </c>
      <c r="Q68">
        <v>201.66666666666663</v>
      </c>
    </row>
    <row r="69" spans="1:17" x14ac:dyDescent="0.25">
      <c r="A69" t="s">
        <v>5</v>
      </c>
      <c r="B69">
        <v>65</v>
      </c>
      <c r="J69">
        <v>2</v>
      </c>
      <c r="K69">
        <v>0.73</v>
      </c>
      <c r="L69">
        <f t="shared" si="3"/>
        <v>1.27</v>
      </c>
      <c r="M69" s="2">
        <f t="shared" si="4"/>
        <v>36.5</v>
      </c>
      <c r="N69" s="2">
        <f t="shared" si="5"/>
        <v>63.5</v>
      </c>
      <c r="P69" s="3">
        <v>21.666666666666668</v>
      </c>
      <c r="Q69">
        <v>216.66666666666669</v>
      </c>
    </row>
    <row r="70" spans="1:17" x14ac:dyDescent="0.25">
      <c r="A70" t="s">
        <v>5</v>
      </c>
      <c r="B70">
        <v>69</v>
      </c>
      <c r="J70">
        <v>1.8</v>
      </c>
      <c r="K70">
        <v>0.38</v>
      </c>
      <c r="L70">
        <f t="shared" si="3"/>
        <v>1.42</v>
      </c>
      <c r="M70" s="2">
        <f t="shared" si="4"/>
        <v>21.111111111111111</v>
      </c>
      <c r="N70" s="2">
        <f t="shared" si="5"/>
        <v>78.888888888888886</v>
      </c>
      <c r="P70" s="3">
        <v>20.833333333333332</v>
      </c>
      <c r="Q70">
        <v>208.33333333333331</v>
      </c>
    </row>
    <row r="71" spans="1:17" x14ac:dyDescent="0.25">
      <c r="A71" t="s">
        <v>5</v>
      </c>
      <c r="B71">
        <v>78</v>
      </c>
      <c r="J71">
        <v>2.1</v>
      </c>
      <c r="K71">
        <v>1.1599999999999999</v>
      </c>
      <c r="L71">
        <f t="shared" si="3"/>
        <v>0.94000000000000017</v>
      </c>
      <c r="M71" s="2">
        <f t="shared" si="4"/>
        <v>55.238095238095234</v>
      </c>
      <c r="N71" s="2">
        <f t="shared" si="5"/>
        <v>44.761904761904766</v>
      </c>
      <c r="P71" s="3">
        <v>20.666666666666668</v>
      </c>
      <c r="Q71">
        <v>206.66666666666669</v>
      </c>
    </row>
    <row r="72" spans="1:17" x14ac:dyDescent="0.25">
      <c r="A72" t="s">
        <v>5</v>
      </c>
      <c r="B72">
        <v>67</v>
      </c>
      <c r="J72">
        <v>2</v>
      </c>
      <c r="K72">
        <v>0.77</v>
      </c>
      <c r="L72">
        <f t="shared" si="3"/>
        <v>1.23</v>
      </c>
      <c r="M72" s="2">
        <f t="shared" si="4"/>
        <v>38.5</v>
      </c>
      <c r="N72" s="2">
        <f t="shared" si="5"/>
        <v>61.5</v>
      </c>
      <c r="P72" s="3">
        <v>21.833333333333332</v>
      </c>
      <c r="Q72">
        <v>218.33333333333331</v>
      </c>
    </row>
    <row r="73" spans="1:17" x14ac:dyDescent="0.25">
      <c r="A73" t="s">
        <v>5</v>
      </c>
      <c r="B73">
        <v>71</v>
      </c>
      <c r="J73">
        <v>1.7</v>
      </c>
      <c r="K73">
        <v>0.38</v>
      </c>
      <c r="L73">
        <f t="shared" si="3"/>
        <v>1.3199999999999998</v>
      </c>
      <c r="M73" s="2">
        <f t="shared" si="4"/>
        <v>22.352941176470591</v>
      </c>
      <c r="N73" s="2">
        <f t="shared" si="5"/>
        <v>77.647058823529406</v>
      </c>
      <c r="P73" s="3">
        <v>22</v>
      </c>
      <c r="Q73">
        <v>220</v>
      </c>
    </row>
    <row r="74" spans="1:17" x14ac:dyDescent="0.25">
      <c r="A74" t="s">
        <v>5</v>
      </c>
      <c r="B74">
        <v>75</v>
      </c>
      <c r="J74">
        <v>4</v>
      </c>
      <c r="K74">
        <v>2.2000000000000002</v>
      </c>
      <c r="L74">
        <f t="shared" si="3"/>
        <v>1.7999999999999998</v>
      </c>
      <c r="M74" s="2">
        <f t="shared" si="4"/>
        <v>55.000000000000007</v>
      </c>
      <c r="N74" s="2">
        <f t="shared" si="5"/>
        <v>44.999999999999993</v>
      </c>
      <c r="P74" s="3">
        <v>21.333333333333332</v>
      </c>
      <c r="Q74">
        <v>213.33333333333331</v>
      </c>
    </row>
    <row r="75" spans="1:17" x14ac:dyDescent="0.25">
      <c r="A75" t="s">
        <v>5</v>
      </c>
      <c r="B75">
        <v>67</v>
      </c>
      <c r="J75">
        <v>2</v>
      </c>
      <c r="K75">
        <v>0.88</v>
      </c>
      <c r="L75">
        <f t="shared" si="3"/>
        <v>1.1200000000000001</v>
      </c>
      <c r="M75" s="2">
        <f t="shared" si="4"/>
        <v>44</v>
      </c>
      <c r="N75" s="2">
        <f t="shared" si="5"/>
        <v>56</v>
      </c>
      <c r="P75" s="3">
        <v>20.166666666666664</v>
      </c>
      <c r="Q75">
        <v>201.66666666666663</v>
      </c>
    </row>
    <row r="76" spans="1:17" x14ac:dyDescent="0.25">
      <c r="A76" t="s">
        <v>5</v>
      </c>
      <c r="B76">
        <v>74</v>
      </c>
      <c r="J76">
        <v>2.4</v>
      </c>
      <c r="K76">
        <v>0.77</v>
      </c>
      <c r="L76">
        <f t="shared" si="3"/>
        <v>1.63</v>
      </c>
      <c r="M76" s="2">
        <f t="shared" si="4"/>
        <v>32.083333333333336</v>
      </c>
      <c r="N76" s="2">
        <f t="shared" si="5"/>
        <v>67.916666666666657</v>
      </c>
      <c r="P76" s="3">
        <v>19.666666666666664</v>
      </c>
      <c r="Q76">
        <v>196.66666666666663</v>
      </c>
    </row>
    <row r="77" spans="1:17" x14ac:dyDescent="0.25">
      <c r="A77" t="s">
        <v>5</v>
      </c>
      <c r="B77">
        <v>56</v>
      </c>
      <c r="J77">
        <v>1.9</v>
      </c>
      <c r="K77">
        <v>0.76</v>
      </c>
      <c r="L77">
        <f t="shared" si="3"/>
        <v>1.1399999999999999</v>
      </c>
      <c r="M77" s="2">
        <f t="shared" si="4"/>
        <v>40</v>
      </c>
      <c r="N77" s="2">
        <f t="shared" si="5"/>
        <v>60</v>
      </c>
      <c r="P77" s="3">
        <v>23.666666666666664</v>
      </c>
      <c r="Q77">
        <v>236.66666666666663</v>
      </c>
    </row>
    <row r="78" spans="1:17" x14ac:dyDescent="0.25">
      <c r="A78" t="s">
        <v>5</v>
      </c>
      <c r="B78">
        <v>58</v>
      </c>
      <c r="J78">
        <v>2.2999999999999998</v>
      </c>
      <c r="K78">
        <v>0.56999999999999995</v>
      </c>
      <c r="L78">
        <f t="shared" si="3"/>
        <v>1.73</v>
      </c>
      <c r="M78" s="2">
        <f t="shared" si="4"/>
        <v>24.782608695652172</v>
      </c>
      <c r="N78" s="2">
        <f t="shared" si="5"/>
        <v>75.217391304347828</v>
      </c>
      <c r="P78" s="3">
        <v>21.666666666666668</v>
      </c>
      <c r="Q78">
        <v>216.66666666666669</v>
      </c>
    </row>
    <row r="79" spans="1:17" x14ac:dyDescent="0.25">
      <c r="A79" t="s">
        <v>5</v>
      </c>
      <c r="B79">
        <v>74</v>
      </c>
      <c r="J79">
        <v>1.8</v>
      </c>
      <c r="K79">
        <v>0.4</v>
      </c>
      <c r="L79">
        <f t="shared" si="3"/>
        <v>1.4</v>
      </c>
      <c r="M79" s="2">
        <f t="shared" si="4"/>
        <v>22.222222222222225</v>
      </c>
      <c r="N79" s="2">
        <f t="shared" si="5"/>
        <v>77.777777777777771</v>
      </c>
      <c r="P79" s="3">
        <v>20</v>
      </c>
      <c r="Q79">
        <v>200</v>
      </c>
    </row>
    <row r="80" spans="1:17" x14ac:dyDescent="0.25">
      <c r="A80" t="s">
        <v>5</v>
      </c>
      <c r="B80">
        <v>53</v>
      </c>
      <c r="J80">
        <v>2.2999999999999998</v>
      </c>
      <c r="K80">
        <v>0.81</v>
      </c>
      <c r="L80">
        <f t="shared" si="3"/>
        <v>1.4899999999999998</v>
      </c>
      <c r="M80" s="2">
        <f t="shared" si="4"/>
        <v>35.217391304347835</v>
      </c>
      <c r="N80" s="2">
        <f t="shared" si="5"/>
        <v>64.782608695652158</v>
      </c>
      <c r="P80" s="3">
        <v>21.333333333333332</v>
      </c>
      <c r="Q80">
        <v>213.33333333333331</v>
      </c>
    </row>
    <row r="81" spans="1:17" x14ac:dyDescent="0.25">
      <c r="A81" t="s">
        <v>5</v>
      </c>
      <c r="B81">
        <v>57</v>
      </c>
      <c r="J81">
        <v>3.7</v>
      </c>
      <c r="K81">
        <v>3.04</v>
      </c>
      <c r="L81">
        <f t="shared" si="3"/>
        <v>0.66000000000000014</v>
      </c>
      <c r="M81" s="2">
        <f t="shared" si="4"/>
        <v>82.162162162162161</v>
      </c>
      <c r="N81" s="2">
        <f t="shared" si="5"/>
        <v>17.837837837837839</v>
      </c>
      <c r="P81" s="3">
        <v>25</v>
      </c>
      <c r="Q81">
        <v>250</v>
      </c>
    </row>
    <row r="82" spans="1:17" x14ac:dyDescent="0.25">
      <c r="A82" t="s">
        <v>5</v>
      </c>
      <c r="B82">
        <v>52</v>
      </c>
      <c r="J82">
        <v>2.2999999999999998</v>
      </c>
      <c r="K82">
        <v>0.8</v>
      </c>
      <c r="L82">
        <f t="shared" si="3"/>
        <v>1.4999999999999998</v>
      </c>
      <c r="M82" s="2">
        <f t="shared" si="4"/>
        <v>34.782608695652179</v>
      </c>
      <c r="N82" s="2">
        <f t="shared" si="5"/>
        <v>65.217391304347814</v>
      </c>
      <c r="P82" s="3">
        <v>22.666666666666668</v>
      </c>
      <c r="Q82">
        <v>226.66666666666669</v>
      </c>
    </row>
    <row r="83" spans="1:17" x14ac:dyDescent="0.25">
      <c r="A83" t="s">
        <v>5</v>
      </c>
      <c r="B83">
        <v>76</v>
      </c>
      <c r="J83">
        <v>2</v>
      </c>
      <c r="K83">
        <v>0.59</v>
      </c>
      <c r="L83">
        <f t="shared" si="3"/>
        <v>1.4100000000000001</v>
      </c>
      <c r="M83" s="2">
        <f t="shared" si="4"/>
        <v>29.5</v>
      </c>
      <c r="N83" s="2">
        <f t="shared" si="5"/>
        <v>70.5</v>
      </c>
      <c r="P83" s="3">
        <v>20</v>
      </c>
      <c r="Q83">
        <v>200</v>
      </c>
    </row>
    <row r="84" spans="1:17" x14ac:dyDescent="0.25">
      <c r="A84" t="s">
        <v>5</v>
      </c>
      <c r="B84">
        <v>72</v>
      </c>
      <c r="J84">
        <v>3.4</v>
      </c>
      <c r="K84">
        <v>1.57</v>
      </c>
      <c r="L84">
        <f t="shared" si="3"/>
        <v>1.8299999999999998</v>
      </c>
      <c r="M84" s="2">
        <f t="shared" si="4"/>
        <v>46.176470588235297</v>
      </c>
      <c r="N84" s="2">
        <f t="shared" si="5"/>
        <v>53.823529411764703</v>
      </c>
      <c r="P84" s="3">
        <v>20.5</v>
      </c>
      <c r="Q84">
        <v>205</v>
      </c>
    </row>
    <row r="85" spans="1:17" x14ac:dyDescent="0.25">
      <c r="A85" t="s">
        <v>5</v>
      </c>
      <c r="B85">
        <v>61</v>
      </c>
      <c r="J85">
        <v>2.2000000000000002</v>
      </c>
      <c r="K85">
        <v>0.83</v>
      </c>
      <c r="L85">
        <f t="shared" si="3"/>
        <v>1.37</v>
      </c>
      <c r="M85" s="2">
        <f t="shared" si="4"/>
        <v>37.72727272727272</v>
      </c>
      <c r="N85" s="2">
        <f t="shared" si="5"/>
        <v>62.27272727272728</v>
      </c>
      <c r="P85" s="3">
        <v>22.833333333333336</v>
      </c>
      <c r="Q85">
        <v>228.33333333333337</v>
      </c>
    </row>
    <row r="86" spans="1:17" x14ac:dyDescent="0.25">
      <c r="A86" t="s">
        <v>5</v>
      </c>
      <c r="B86">
        <v>82</v>
      </c>
      <c r="J86">
        <v>2.5</v>
      </c>
      <c r="K86">
        <v>0.51</v>
      </c>
      <c r="L86">
        <f t="shared" si="3"/>
        <v>1.99</v>
      </c>
      <c r="M86" s="2">
        <f t="shared" si="4"/>
        <v>20.400000000000002</v>
      </c>
      <c r="N86" s="2">
        <f t="shared" si="5"/>
        <v>79.599999999999994</v>
      </c>
      <c r="P86" s="3">
        <v>25.666666666666664</v>
      </c>
      <c r="Q86">
        <v>256.66666666666663</v>
      </c>
    </row>
    <row r="87" spans="1:17" x14ac:dyDescent="0.25">
      <c r="A87" t="s">
        <v>5</v>
      </c>
      <c r="B87">
        <v>79</v>
      </c>
      <c r="J87">
        <v>1.8</v>
      </c>
      <c r="K87">
        <v>0.57999999999999996</v>
      </c>
      <c r="L87">
        <f t="shared" si="3"/>
        <v>1.2200000000000002</v>
      </c>
      <c r="M87" s="2">
        <f t="shared" si="4"/>
        <v>32.222222222222221</v>
      </c>
      <c r="N87" s="2">
        <f t="shared" si="5"/>
        <v>67.777777777777771</v>
      </c>
      <c r="P87" s="3">
        <v>20.5</v>
      </c>
      <c r="Q87">
        <v>205</v>
      </c>
    </row>
    <row r="88" spans="1:17" x14ac:dyDescent="0.25">
      <c r="A88" t="s">
        <v>5</v>
      </c>
      <c r="B88">
        <v>76</v>
      </c>
      <c r="J88">
        <v>1.7</v>
      </c>
      <c r="K88">
        <v>0.57999999999999996</v>
      </c>
      <c r="L88">
        <f t="shared" si="3"/>
        <v>1.1200000000000001</v>
      </c>
      <c r="M88" s="2">
        <f t="shared" si="4"/>
        <v>34.117647058823529</v>
      </c>
      <c r="N88" s="2">
        <f t="shared" si="5"/>
        <v>65.882352941176464</v>
      </c>
      <c r="P88" s="3">
        <v>19.666666666666664</v>
      </c>
      <c r="Q88">
        <v>196.66666666666663</v>
      </c>
    </row>
    <row r="89" spans="1:17" x14ac:dyDescent="0.25">
      <c r="A89" t="s">
        <v>5</v>
      </c>
      <c r="B89">
        <v>56</v>
      </c>
      <c r="J89">
        <v>2.8</v>
      </c>
      <c r="K89">
        <v>0.53</v>
      </c>
      <c r="L89">
        <f t="shared" si="3"/>
        <v>2.2699999999999996</v>
      </c>
      <c r="M89" s="2">
        <f t="shared" si="4"/>
        <v>18.928571428571431</v>
      </c>
      <c r="N89" s="2">
        <f t="shared" si="5"/>
        <v>81.071428571428569</v>
      </c>
      <c r="P89" s="3">
        <v>21.333333333333332</v>
      </c>
      <c r="Q89">
        <v>213.33333333333331</v>
      </c>
    </row>
    <row r="90" spans="1:17" x14ac:dyDescent="0.25">
      <c r="A90" t="s">
        <v>5</v>
      </c>
      <c r="B90">
        <v>70</v>
      </c>
      <c r="J90">
        <v>2</v>
      </c>
      <c r="K90">
        <v>0.71</v>
      </c>
      <c r="L90">
        <f t="shared" si="3"/>
        <v>1.29</v>
      </c>
      <c r="M90" s="2">
        <f t="shared" si="4"/>
        <v>35.5</v>
      </c>
      <c r="N90" s="2">
        <f t="shared" si="5"/>
        <v>64.5</v>
      </c>
      <c r="P90" s="3">
        <v>20.5</v>
      </c>
      <c r="Q90">
        <v>205</v>
      </c>
    </row>
    <row r="91" spans="1:17" x14ac:dyDescent="0.25">
      <c r="A91" t="s">
        <v>5</v>
      </c>
      <c r="B91">
        <v>70</v>
      </c>
      <c r="J91">
        <v>2.1</v>
      </c>
      <c r="K91">
        <v>1.51</v>
      </c>
      <c r="L91">
        <f t="shared" si="3"/>
        <v>0.59000000000000008</v>
      </c>
      <c r="M91" s="2">
        <f t="shared" si="4"/>
        <v>71.904761904761898</v>
      </c>
      <c r="N91" s="2">
        <f t="shared" si="5"/>
        <v>28.095238095238102</v>
      </c>
      <c r="P91" s="3">
        <v>30.333333333333332</v>
      </c>
      <c r="Q91">
        <v>303.33333333333331</v>
      </c>
    </row>
    <row r="92" spans="1:17" x14ac:dyDescent="0.25">
      <c r="A92" t="s">
        <v>5</v>
      </c>
      <c r="B92">
        <v>68</v>
      </c>
      <c r="J92">
        <v>2</v>
      </c>
      <c r="K92">
        <v>0.96</v>
      </c>
      <c r="L92">
        <f t="shared" si="3"/>
        <v>1.04</v>
      </c>
      <c r="M92" s="2">
        <f t="shared" si="4"/>
        <v>48</v>
      </c>
      <c r="N92" s="2">
        <f t="shared" si="5"/>
        <v>52</v>
      </c>
      <c r="P92" s="3">
        <v>19.333333333333332</v>
      </c>
      <c r="Q92">
        <v>193.33333333333331</v>
      </c>
    </row>
    <row r="93" spans="1:17" x14ac:dyDescent="0.25">
      <c r="A93" t="s">
        <v>5</v>
      </c>
      <c r="B93">
        <v>76</v>
      </c>
      <c r="J93">
        <v>4</v>
      </c>
      <c r="K93">
        <v>2.63</v>
      </c>
      <c r="L93">
        <f t="shared" si="3"/>
        <v>1.37</v>
      </c>
      <c r="M93" s="2">
        <f t="shared" si="4"/>
        <v>65.75</v>
      </c>
      <c r="N93" s="2">
        <f t="shared" si="5"/>
        <v>34.25</v>
      </c>
      <c r="P93" s="3">
        <v>18.833333333333332</v>
      </c>
      <c r="Q93">
        <v>188.33333333333331</v>
      </c>
    </row>
    <row r="94" spans="1:17" x14ac:dyDescent="0.25">
      <c r="A94" t="s">
        <v>5</v>
      </c>
      <c r="B94">
        <v>84</v>
      </c>
      <c r="J94">
        <v>4</v>
      </c>
      <c r="K94">
        <v>1.92</v>
      </c>
      <c r="L94">
        <f t="shared" si="3"/>
        <v>2.08</v>
      </c>
      <c r="M94" s="2">
        <f t="shared" si="4"/>
        <v>48</v>
      </c>
      <c r="N94" s="2">
        <f t="shared" si="5"/>
        <v>52</v>
      </c>
      <c r="P94" s="3">
        <v>19.666666666666664</v>
      </c>
      <c r="Q94">
        <v>196.66666666666663</v>
      </c>
    </row>
    <row r="95" spans="1:17" x14ac:dyDescent="0.25">
      <c r="A95" t="s">
        <v>5</v>
      </c>
      <c r="B95">
        <v>56</v>
      </c>
      <c r="J95">
        <v>2</v>
      </c>
      <c r="K95">
        <v>0.85</v>
      </c>
      <c r="L95">
        <f t="shared" si="3"/>
        <v>1.1499999999999999</v>
      </c>
      <c r="M95" s="2">
        <f t="shared" si="4"/>
        <v>42.5</v>
      </c>
      <c r="N95" s="2">
        <f t="shared" si="5"/>
        <v>57.5</v>
      </c>
      <c r="P95" s="3">
        <v>23.666666666666664</v>
      </c>
      <c r="Q95">
        <v>236.66666666666663</v>
      </c>
    </row>
    <row r="96" spans="1:17" x14ac:dyDescent="0.25">
      <c r="A96" t="s">
        <v>5</v>
      </c>
      <c r="B96">
        <v>60</v>
      </c>
      <c r="J96">
        <v>2.1</v>
      </c>
      <c r="K96">
        <v>0.73</v>
      </c>
      <c r="L96">
        <f t="shared" si="3"/>
        <v>1.37</v>
      </c>
      <c r="M96" s="2">
        <f t="shared" si="4"/>
        <v>34.761904761904759</v>
      </c>
      <c r="N96" s="2">
        <f t="shared" si="5"/>
        <v>65.238095238095241</v>
      </c>
      <c r="P96" s="3">
        <v>21.666666666666668</v>
      </c>
      <c r="Q96">
        <v>216.66666666666669</v>
      </c>
    </row>
    <row r="97" spans="1:17" x14ac:dyDescent="0.25">
      <c r="A97" t="s">
        <v>5</v>
      </c>
      <c r="B97">
        <v>58</v>
      </c>
      <c r="J97">
        <v>2.6</v>
      </c>
      <c r="K97">
        <v>0.84</v>
      </c>
      <c r="L97">
        <f t="shared" si="3"/>
        <v>1.7600000000000002</v>
      </c>
      <c r="M97" s="2">
        <f t="shared" si="4"/>
        <v>32.307692307692307</v>
      </c>
      <c r="N97" s="2">
        <f t="shared" si="5"/>
        <v>67.692307692307693</v>
      </c>
      <c r="P97" s="3">
        <v>20</v>
      </c>
      <c r="Q97">
        <v>200</v>
      </c>
    </row>
    <row r="98" spans="1:17" x14ac:dyDescent="0.25">
      <c r="A98" t="s">
        <v>5</v>
      </c>
      <c r="B98">
        <v>62</v>
      </c>
      <c r="J98">
        <v>2.6</v>
      </c>
      <c r="K98">
        <v>2.2000000000000002</v>
      </c>
      <c r="L98">
        <f t="shared" si="3"/>
        <v>0.39999999999999991</v>
      </c>
      <c r="M98" s="2">
        <f t="shared" si="4"/>
        <v>84.615384615384613</v>
      </c>
      <c r="N98" s="2">
        <f t="shared" si="5"/>
        <v>15.384615384615387</v>
      </c>
      <c r="P98" s="3">
        <v>23</v>
      </c>
      <c r="Q98">
        <v>230</v>
      </c>
    </row>
    <row r="99" spans="1:17" x14ac:dyDescent="0.25">
      <c r="A99" t="s">
        <v>5</v>
      </c>
      <c r="B99">
        <v>64</v>
      </c>
      <c r="J99">
        <v>4</v>
      </c>
      <c r="K99">
        <v>0.59</v>
      </c>
      <c r="L99">
        <f t="shared" si="3"/>
        <v>3.41</v>
      </c>
      <c r="M99" s="2">
        <f t="shared" si="4"/>
        <v>14.75</v>
      </c>
      <c r="N99" s="2">
        <f t="shared" si="5"/>
        <v>85.25</v>
      </c>
      <c r="P99" s="3">
        <v>22</v>
      </c>
      <c r="Q99">
        <v>220</v>
      </c>
    </row>
    <row r="100" spans="1:17" x14ac:dyDescent="0.25">
      <c r="A100" t="s">
        <v>5</v>
      </c>
      <c r="B100">
        <v>55</v>
      </c>
      <c r="J100">
        <v>2</v>
      </c>
      <c r="K100">
        <v>0.83</v>
      </c>
      <c r="L100">
        <f t="shared" si="3"/>
        <v>1.17</v>
      </c>
      <c r="M100" s="2">
        <f t="shared" si="4"/>
        <v>41.5</v>
      </c>
      <c r="N100" s="2">
        <f t="shared" si="5"/>
        <v>58.5</v>
      </c>
      <c r="P100" s="3">
        <v>25.333333333333332</v>
      </c>
      <c r="Q100">
        <v>253.33333333333331</v>
      </c>
    </row>
    <row r="101" spans="1:17" x14ac:dyDescent="0.25">
      <c r="A101" t="s">
        <v>5</v>
      </c>
      <c r="B101">
        <v>63</v>
      </c>
      <c r="J101">
        <v>2.2000000000000002</v>
      </c>
      <c r="K101">
        <v>1.31</v>
      </c>
      <c r="L101">
        <f t="shared" si="3"/>
        <v>0.89000000000000012</v>
      </c>
      <c r="M101" s="2">
        <f t="shared" si="4"/>
        <v>59.545454545454547</v>
      </c>
      <c r="N101" s="2">
        <f t="shared" si="5"/>
        <v>40.454545454545453</v>
      </c>
      <c r="P101" s="3">
        <v>25</v>
      </c>
      <c r="Q101">
        <v>250</v>
      </c>
    </row>
    <row r="102" spans="1:17" x14ac:dyDescent="0.25">
      <c r="A102" t="s">
        <v>6</v>
      </c>
      <c r="B102">
        <v>84</v>
      </c>
      <c r="C102" s="1">
        <v>3</v>
      </c>
      <c r="D102" t="s">
        <v>9</v>
      </c>
      <c r="E102">
        <v>47</v>
      </c>
      <c r="G102" t="s">
        <v>13</v>
      </c>
      <c r="J102">
        <v>31.8</v>
      </c>
      <c r="K102">
        <v>4.3</v>
      </c>
      <c r="L102">
        <f t="shared" si="3"/>
        <v>27.5</v>
      </c>
      <c r="M102" s="2">
        <f t="shared" si="4"/>
        <v>13.522012578616351</v>
      </c>
      <c r="N102" s="2">
        <f t="shared" si="5"/>
        <v>86.477987421383645</v>
      </c>
      <c r="P102">
        <v>32.666666666666664</v>
      </c>
      <c r="Q102">
        <v>326.66666666666663</v>
      </c>
    </row>
    <row r="103" spans="1:17" x14ac:dyDescent="0.25">
      <c r="A103" t="s">
        <v>6</v>
      </c>
      <c r="B103">
        <v>52</v>
      </c>
      <c r="C103" s="1">
        <v>1</v>
      </c>
      <c r="D103" t="s">
        <v>9</v>
      </c>
      <c r="E103">
        <v>32</v>
      </c>
      <c r="F103" t="s">
        <v>11</v>
      </c>
      <c r="G103" t="s">
        <v>14</v>
      </c>
      <c r="J103">
        <v>2.2999999999999998</v>
      </c>
      <c r="K103">
        <v>0.9</v>
      </c>
      <c r="L103">
        <f t="shared" si="3"/>
        <v>1.4</v>
      </c>
      <c r="M103" s="2">
        <f t="shared" si="4"/>
        <v>39.130434782608695</v>
      </c>
      <c r="N103" s="2">
        <f t="shared" si="5"/>
        <v>60.869565217391305</v>
      </c>
      <c r="P103">
        <v>25</v>
      </c>
      <c r="Q103">
        <v>250</v>
      </c>
    </row>
    <row r="104" spans="1:17" x14ac:dyDescent="0.25">
      <c r="A104" t="s">
        <v>6</v>
      </c>
      <c r="B104">
        <v>88</v>
      </c>
      <c r="C104" s="1">
        <v>0.3</v>
      </c>
      <c r="D104" t="s">
        <v>9</v>
      </c>
      <c r="E104">
        <v>75</v>
      </c>
      <c r="G104" t="s">
        <v>13</v>
      </c>
      <c r="J104">
        <v>14.3</v>
      </c>
      <c r="K104">
        <v>6.2</v>
      </c>
      <c r="L104">
        <f t="shared" si="3"/>
        <v>8.1000000000000014</v>
      </c>
      <c r="M104" s="2">
        <f t="shared" si="4"/>
        <v>43.356643356643353</v>
      </c>
      <c r="N104" s="2">
        <f t="shared" si="5"/>
        <v>56.643356643356647</v>
      </c>
      <c r="P104">
        <v>22.166666666666668</v>
      </c>
      <c r="Q104">
        <v>221.66666666666669</v>
      </c>
    </row>
    <row r="105" spans="1:17" x14ac:dyDescent="0.25">
      <c r="A105" t="s">
        <v>6</v>
      </c>
      <c r="B105">
        <v>80</v>
      </c>
      <c r="C105" s="1">
        <v>2</v>
      </c>
      <c r="D105" t="s">
        <v>10</v>
      </c>
      <c r="E105">
        <v>54</v>
      </c>
      <c r="F105" t="s">
        <v>11</v>
      </c>
      <c r="G105" t="s">
        <v>14</v>
      </c>
      <c r="J105">
        <v>11.1</v>
      </c>
      <c r="K105">
        <v>1.3</v>
      </c>
      <c r="L105">
        <f t="shared" si="3"/>
        <v>9.7999999999999989</v>
      </c>
      <c r="M105" s="2">
        <f t="shared" si="4"/>
        <v>11.711711711711713</v>
      </c>
      <c r="N105" s="2">
        <f t="shared" si="5"/>
        <v>88.288288288288285</v>
      </c>
      <c r="P105">
        <v>26.666666666666668</v>
      </c>
      <c r="Q105">
        <v>266.66666666666669</v>
      </c>
    </row>
    <row r="106" spans="1:17" x14ac:dyDescent="0.25">
      <c r="A106" t="s">
        <v>6</v>
      </c>
      <c r="B106">
        <v>61</v>
      </c>
      <c r="C106" s="1">
        <v>1</v>
      </c>
      <c r="D106" t="s">
        <v>9</v>
      </c>
      <c r="E106">
        <v>30</v>
      </c>
      <c r="F106" t="s">
        <v>11</v>
      </c>
      <c r="G106" t="s">
        <v>14</v>
      </c>
      <c r="J106">
        <v>3.9</v>
      </c>
      <c r="K106">
        <v>0.5</v>
      </c>
      <c r="L106">
        <f t="shared" si="3"/>
        <v>3.4</v>
      </c>
      <c r="M106" s="2">
        <f t="shared" si="4"/>
        <v>12.820512820512823</v>
      </c>
      <c r="N106" s="2">
        <f t="shared" si="5"/>
        <v>87.179487179487182</v>
      </c>
      <c r="P106">
        <v>19.666666666666664</v>
      </c>
      <c r="Q106">
        <v>196.66666666666663</v>
      </c>
    </row>
    <row r="107" spans="1:17" x14ac:dyDescent="0.25">
      <c r="A107" t="s">
        <v>6</v>
      </c>
      <c r="B107">
        <v>67</v>
      </c>
      <c r="C107" s="1">
        <v>3</v>
      </c>
      <c r="D107" t="s">
        <v>10</v>
      </c>
      <c r="E107">
        <v>23</v>
      </c>
      <c r="F107" t="s">
        <v>11</v>
      </c>
      <c r="G107" t="s">
        <v>14</v>
      </c>
      <c r="J107">
        <v>6.1</v>
      </c>
      <c r="K107">
        <v>3.4</v>
      </c>
      <c r="L107">
        <f t="shared" si="3"/>
        <v>2.6999999999999997</v>
      </c>
      <c r="M107" s="2">
        <f t="shared" si="4"/>
        <v>55.73770491803279</v>
      </c>
      <c r="N107" s="2">
        <f t="shared" si="5"/>
        <v>44.26229508196721</v>
      </c>
      <c r="P107">
        <v>18.833333333333332</v>
      </c>
      <c r="Q107">
        <v>188.33333333333331</v>
      </c>
    </row>
    <row r="108" spans="1:17" x14ac:dyDescent="0.25">
      <c r="A108" t="s">
        <v>6</v>
      </c>
      <c r="B108">
        <v>60</v>
      </c>
      <c r="C108" s="1">
        <v>1</v>
      </c>
      <c r="D108" t="s">
        <v>9</v>
      </c>
      <c r="E108">
        <v>24</v>
      </c>
      <c r="F108" t="s">
        <v>12</v>
      </c>
      <c r="G108" t="s">
        <v>14</v>
      </c>
      <c r="J108">
        <v>3.8</v>
      </c>
      <c r="K108">
        <v>2.1</v>
      </c>
      <c r="L108">
        <f t="shared" si="3"/>
        <v>1.6999999999999997</v>
      </c>
      <c r="M108" s="2">
        <f t="shared" si="4"/>
        <v>55.26315789473685</v>
      </c>
      <c r="N108" s="2">
        <f t="shared" si="5"/>
        <v>44.73684210526315</v>
      </c>
      <c r="P108">
        <v>27.333333333333332</v>
      </c>
      <c r="Q108">
        <v>273.33333333333331</v>
      </c>
    </row>
    <row r="109" spans="1:17" x14ac:dyDescent="0.25">
      <c r="A109" t="s">
        <v>6</v>
      </c>
      <c r="B109">
        <v>72</v>
      </c>
      <c r="C109" s="1">
        <v>3</v>
      </c>
      <c r="D109" t="s">
        <v>9</v>
      </c>
      <c r="E109">
        <v>34</v>
      </c>
      <c r="F109" t="s">
        <v>12</v>
      </c>
      <c r="G109" t="s">
        <v>14</v>
      </c>
      <c r="J109">
        <v>6.1</v>
      </c>
      <c r="K109">
        <v>1.6</v>
      </c>
      <c r="L109">
        <f t="shared" si="3"/>
        <v>4.5</v>
      </c>
      <c r="M109" s="2">
        <f t="shared" si="4"/>
        <v>26.229508196721312</v>
      </c>
      <c r="N109" s="2">
        <f t="shared" si="5"/>
        <v>73.770491803278688</v>
      </c>
      <c r="P109">
        <v>24.166666666666664</v>
      </c>
      <c r="Q109">
        <v>241.66666666666663</v>
      </c>
    </row>
    <row r="110" spans="1:17" x14ac:dyDescent="0.25">
      <c r="A110" t="s">
        <v>6</v>
      </c>
      <c r="B110">
        <v>85</v>
      </c>
      <c r="C110" s="1">
        <v>7</v>
      </c>
      <c r="D110" t="s">
        <v>10</v>
      </c>
      <c r="E110">
        <v>76</v>
      </c>
      <c r="G110" t="s">
        <v>13</v>
      </c>
      <c r="J110">
        <v>9.1999999999999993</v>
      </c>
      <c r="K110">
        <v>2.2999999999999998</v>
      </c>
      <c r="L110">
        <f t="shared" si="3"/>
        <v>6.8999999999999995</v>
      </c>
      <c r="M110" s="2">
        <f t="shared" si="4"/>
        <v>25</v>
      </c>
      <c r="N110" s="2">
        <f t="shared" si="5"/>
        <v>75</v>
      </c>
      <c r="P110">
        <v>38.833333333333336</v>
      </c>
      <c r="Q110">
        <v>388.33333333333337</v>
      </c>
    </row>
    <row r="111" spans="1:17" x14ac:dyDescent="0.25">
      <c r="A111" t="s">
        <v>6</v>
      </c>
      <c r="B111">
        <v>75</v>
      </c>
      <c r="C111" s="1">
        <v>0.1</v>
      </c>
      <c r="D111" t="s">
        <v>9</v>
      </c>
      <c r="E111">
        <v>83</v>
      </c>
      <c r="G111" t="s">
        <v>13</v>
      </c>
      <c r="J111">
        <v>8.6999999999999993</v>
      </c>
      <c r="K111">
        <v>2.8</v>
      </c>
      <c r="L111">
        <f t="shared" si="3"/>
        <v>5.8999999999999995</v>
      </c>
      <c r="M111" s="2">
        <f t="shared" si="4"/>
        <v>32.183908045977013</v>
      </c>
      <c r="N111" s="2">
        <f t="shared" si="5"/>
        <v>67.816091954022994</v>
      </c>
      <c r="P111">
        <v>29.333333333333332</v>
      </c>
      <c r="Q111">
        <v>293.33333333333331</v>
      </c>
    </row>
    <row r="112" spans="1:17" x14ac:dyDescent="0.25">
      <c r="A112" t="s">
        <v>6</v>
      </c>
      <c r="B112">
        <v>75</v>
      </c>
      <c r="C112" s="1">
        <v>1</v>
      </c>
      <c r="D112" t="s">
        <v>9</v>
      </c>
      <c r="E112">
        <v>32</v>
      </c>
      <c r="F112" t="s">
        <v>11</v>
      </c>
      <c r="G112" t="s">
        <v>14</v>
      </c>
      <c r="J112">
        <v>16.3</v>
      </c>
      <c r="K112">
        <v>3.6</v>
      </c>
      <c r="L112">
        <f t="shared" si="3"/>
        <v>12.700000000000001</v>
      </c>
      <c r="M112" s="2">
        <f t="shared" si="4"/>
        <v>22.085889570552148</v>
      </c>
      <c r="N112" s="2">
        <f t="shared" si="5"/>
        <v>77.914110429447845</v>
      </c>
      <c r="P112">
        <v>18.833333333333332</v>
      </c>
      <c r="Q112">
        <v>188.33333333333331</v>
      </c>
    </row>
    <row r="113" spans="1:17" x14ac:dyDescent="0.25">
      <c r="A113" t="s">
        <v>6</v>
      </c>
      <c r="B113">
        <v>65</v>
      </c>
      <c r="C113" s="1">
        <v>1</v>
      </c>
      <c r="D113" t="s">
        <v>10</v>
      </c>
      <c r="E113">
        <v>93</v>
      </c>
      <c r="F113" t="s">
        <v>12</v>
      </c>
      <c r="G113" t="s">
        <v>13</v>
      </c>
      <c r="J113">
        <v>6.7</v>
      </c>
      <c r="K113">
        <v>3.5</v>
      </c>
      <c r="L113">
        <f t="shared" si="3"/>
        <v>3.2</v>
      </c>
      <c r="M113" s="2">
        <f t="shared" si="4"/>
        <v>52.238805970149251</v>
      </c>
      <c r="N113" s="2">
        <f t="shared" si="5"/>
        <v>47.761194029850749</v>
      </c>
      <c r="P113">
        <v>35.333333333333329</v>
      </c>
      <c r="Q113">
        <v>353.33333333333326</v>
      </c>
    </row>
    <row r="114" spans="1:17" x14ac:dyDescent="0.25">
      <c r="A114" t="s">
        <v>6</v>
      </c>
      <c r="B114">
        <v>50</v>
      </c>
      <c r="C114" s="1">
        <v>6</v>
      </c>
      <c r="D114" t="s">
        <v>9</v>
      </c>
      <c r="E114">
        <v>42</v>
      </c>
      <c r="F114" t="s">
        <v>11</v>
      </c>
      <c r="G114" t="s">
        <v>14</v>
      </c>
      <c r="J114">
        <v>11.9</v>
      </c>
      <c r="K114">
        <v>1.5</v>
      </c>
      <c r="L114">
        <f t="shared" si="3"/>
        <v>10.4</v>
      </c>
      <c r="M114" s="2">
        <f t="shared" si="4"/>
        <v>12.605042016806722</v>
      </c>
      <c r="N114" s="2">
        <f t="shared" si="5"/>
        <v>87.394957983193279</v>
      </c>
      <c r="P114">
        <v>25</v>
      </c>
      <c r="Q114">
        <v>250</v>
      </c>
    </row>
    <row r="115" spans="1:17" x14ac:dyDescent="0.25">
      <c r="A115" t="s">
        <v>6</v>
      </c>
      <c r="B115">
        <v>73</v>
      </c>
      <c r="C115" s="1">
        <v>5</v>
      </c>
      <c r="D115" t="s">
        <v>9</v>
      </c>
      <c r="E115">
        <v>27</v>
      </c>
      <c r="F115" t="s">
        <v>11</v>
      </c>
      <c r="G115" t="s">
        <v>14</v>
      </c>
      <c r="J115">
        <v>8.3000000000000007</v>
      </c>
      <c r="K115">
        <v>4.7</v>
      </c>
      <c r="L115">
        <f t="shared" si="3"/>
        <v>3.6000000000000005</v>
      </c>
      <c r="M115" s="2">
        <f t="shared" si="4"/>
        <v>56.626506024096379</v>
      </c>
      <c r="N115" s="2">
        <f t="shared" si="5"/>
        <v>43.373493975903621</v>
      </c>
      <c r="P115">
        <v>18</v>
      </c>
      <c r="Q115">
        <v>180</v>
      </c>
    </row>
    <row r="116" spans="1:17" x14ac:dyDescent="0.25">
      <c r="A116" t="s">
        <v>6</v>
      </c>
      <c r="B116">
        <v>64</v>
      </c>
      <c r="C116" s="1">
        <v>0.8</v>
      </c>
      <c r="D116" t="s">
        <v>9</v>
      </c>
      <c r="E116">
        <v>34</v>
      </c>
      <c r="G116" t="s">
        <v>13</v>
      </c>
      <c r="J116">
        <v>4.7</v>
      </c>
      <c r="K116">
        <v>1.5</v>
      </c>
      <c r="L116">
        <f t="shared" si="3"/>
        <v>3.2</v>
      </c>
      <c r="M116" s="2">
        <f t="shared" si="4"/>
        <v>31.914893617021274</v>
      </c>
      <c r="N116" s="2">
        <f t="shared" si="5"/>
        <v>68.085106382978722</v>
      </c>
      <c r="P116">
        <v>29.166666666666664</v>
      </c>
      <c r="Q116">
        <v>291.66666666666663</v>
      </c>
    </row>
    <row r="117" spans="1:17" x14ac:dyDescent="0.25">
      <c r="A117" t="s">
        <v>6</v>
      </c>
      <c r="B117">
        <v>60</v>
      </c>
      <c r="C117" s="1">
        <v>0.3</v>
      </c>
      <c r="D117" t="s">
        <v>9</v>
      </c>
      <c r="E117">
        <v>28</v>
      </c>
      <c r="F117" t="s">
        <v>11</v>
      </c>
      <c r="G117" t="s">
        <v>14</v>
      </c>
      <c r="J117">
        <v>5.7</v>
      </c>
      <c r="K117">
        <v>3.2</v>
      </c>
      <c r="L117">
        <f t="shared" si="3"/>
        <v>2.5</v>
      </c>
      <c r="M117" s="2">
        <f t="shared" si="4"/>
        <v>56.140350877192979</v>
      </c>
      <c r="N117" s="2">
        <f t="shared" si="5"/>
        <v>43.859649122807021</v>
      </c>
      <c r="P117">
        <v>24.166666666666664</v>
      </c>
      <c r="Q117">
        <v>241.66666666666663</v>
      </c>
    </row>
    <row r="118" spans="1:17" x14ac:dyDescent="0.25">
      <c r="A118" t="s">
        <v>6</v>
      </c>
      <c r="B118">
        <v>76</v>
      </c>
      <c r="C118" s="1">
        <v>0.1</v>
      </c>
      <c r="D118" t="s">
        <v>9</v>
      </c>
      <c r="E118">
        <v>22</v>
      </c>
      <c r="F118" t="s">
        <v>11</v>
      </c>
      <c r="G118" t="s">
        <v>14</v>
      </c>
      <c r="J118">
        <v>27.4</v>
      </c>
      <c r="K118">
        <v>2.8</v>
      </c>
      <c r="L118">
        <f t="shared" si="3"/>
        <v>24.599999999999998</v>
      </c>
      <c r="M118" s="2">
        <f t="shared" si="4"/>
        <v>10.218978102189782</v>
      </c>
      <c r="N118" s="2">
        <f t="shared" si="5"/>
        <v>89.78102189781022</v>
      </c>
      <c r="P118">
        <v>35.833333333333329</v>
      </c>
      <c r="Q118">
        <v>358.33333333333326</v>
      </c>
    </row>
    <row r="119" spans="1:17" x14ac:dyDescent="0.25">
      <c r="A119" t="s">
        <v>6</v>
      </c>
      <c r="B119">
        <v>79</v>
      </c>
      <c r="C119" s="1">
        <v>0.2</v>
      </c>
      <c r="D119" t="s">
        <v>9</v>
      </c>
      <c r="E119">
        <v>89</v>
      </c>
      <c r="F119" t="s">
        <v>12</v>
      </c>
      <c r="G119" t="s">
        <v>13</v>
      </c>
      <c r="J119">
        <v>21.1</v>
      </c>
      <c r="K119">
        <v>3.4</v>
      </c>
      <c r="L119">
        <f t="shared" si="3"/>
        <v>17.700000000000003</v>
      </c>
      <c r="M119" s="2">
        <f t="shared" si="4"/>
        <v>16.113744075829384</v>
      </c>
      <c r="N119" s="2">
        <f t="shared" si="5"/>
        <v>83.886255924170612</v>
      </c>
      <c r="P119">
        <v>21.333333333333332</v>
      </c>
      <c r="Q119">
        <v>213.33333333333331</v>
      </c>
    </row>
    <row r="120" spans="1:17" x14ac:dyDescent="0.25">
      <c r="A120" t="s">
        <v>6</v>
      </c>
      <c r="B120">
        <v>74</v>
      </c>
      <c r="C120" s="1">
        <v>1</v>
      </c>
      <c r="D120" t="s">
        <v>10</v>
      </c>
      <c r="E120">
        <v>93</v>
      </c>
      <c r="F120" t="s">
        <v>12</v>
      </c>
      <c r="G120" t="s">
        <v>13</v>
      </c>
      <c r="J120">
        <v>6.2</v>
      </c>
      <c r="K120">
        <v>1.4</v>
      </c>
      <c r="L120">
        <f t="shared" si="3"/>
        <v>4.8000000000000007</v>
      </c>
      <c r="M120" s="2">
        <f t="shared" si="4"/>
        <v>22.58064516129032</v>
      </c>
      <c r="N120" s="2">
        <f t="shared" si="5"/>
        <v>77.41935483870968</v>
      </c>
      <c r="P120">
        <v>36.666666666666664</v>
      </c>
      <c r="Q120">
        <v>366.66666666666663</v>
      </c>
    </row>
    <row r="121" spans="1:17" x14ac:dyDescent="0.25">
      <c r="A121" t="s">
        <v>6</v>
      </c>
      <c r="B121">
        <v>70</v>
      </c>
      <c r="C121" s="1">
        <v>5</v>
      </c>
      <c r="D121" t="s">
        <v>10</v>
      </c>
      <c r="E121">
        <v>57</v>
      </c>
      <c r="F121" t="s">
        <v>12</v>
      </c>
      <c r="G121" t="s">
        <v>14</v>
      </c>
      <c r="J121">
        <v>17.3</v>
      </c>
      <c r="K121">
        <v>2.8</v>
      </c>
      <c r="L121">
        <f t="shared" si="3"/>
        <v>14.5</v>
      </c>
      <c r="M121" s="2">
        <f t="shared" si="4"/>
        <v>16.184971098265894</v>
      </c>
      <c r="N121" s="2">
        <f t="shared" si="5"/>
        <v>83.815028901734109</v>
      </c>
      <c r="P121">
        <v>19.166666666666668</v>
      </c>
      <c r="Q121">
        <v>191.66666666666669</v>
      </c>
    </row>
    <row r="122" spans="1:17" x14ac:dyDescent="0.25">
      <c r="A122" t="s">
        <v>6</v>
      </c>
      <c r="B122">
        <v>54</v>
      </c>
      <c r="C122" s="1">
        <v>5</v>
      </c>
      <c r="D122" t="s">
        <v>9</v>
      </c>
      <c r="E122">
        <v>27</v>
      </c>
      <c r="F122" t="s">
        <v>11</v>
      </c>
      <c r="G122" t="s">
        <v>14</v>
      </c>
      <c r="J122">
        <v>3.5</v>
      </c>
      <c r="K122">
        <v>2.1</v>
      </c>
      <c r="L122">
        <f t="shared" si="3"/>
        <v>1.4</v>
      </c>
      <c r="M122" s="2">
        <f t="shared" si="4"/>
        <v>60</v>
      </c>
      <c r="N122" s="2">
        <f t="shared" si="5"/>
        <v>40</v>
      </c>
      <c r="P122">
        <v>25.833333333333332</v>
      </c>
      <c r="Q122">
        <v>258.33333333333331</v>
      </c>
    </row>
    <row r="123" spans="1:17" x14ac:dyDescent="0.25">
      <c r="A123" t="s">
        <v>6</v>
      </c>
      <c r="B123">
        <v>55</v>
      </c>
      <c r="C123" s="1">
        <v>0.8</v>
      </c>
      <c r="D123" t="s">
        <v>10</v>
      </c>
      <c r="E123">
        <v>26</v>
      </c>
      <c r="G123" t="s">
        <v>13</v>
      </c>
      <c r="J123">
        <v>3.2</v>
      </c>
      <c r="K123">
        <v>2.5</v>
      </c>
      <c r="L123">
        <f t="shared" si="3"/>
        <v>0.70000000000000018</v>
      </c>
      <c r="M123" s="2">
        <f t="shared" si="4"/>
        <v>78.125</v>
      </c>
      <c r="N123" s="2">
        <f t="shared" si="5"/>
        <v>21.875</v>
      </c>
      <c r="P123">
        <v>16.833333333333336</v>
      </c>
      <c r="Q123">
        <v>168.33333333333337</v>
      </c>
    </row>
    <row r="124" spans="1:17" x14ac:dyDescent="0.25">
      <c r="A124" t="s">
        <v>6</v>
      </c>
      <c r="B124">
        <v>69</v>
      </c>
      <c r="C124" s="1">
        <v>0.6</v>
      </c>
      <c r="D124" t="s">
        <v>10</v>
      </c>
      <c r="E124">
        <v>1</v>
      </c>
      <c r="G124" t="s">
        <v>13</v>
      </c>
      <c r="J124">
        <v>5.0999999999999996</v>
      </c>
      <c r="K124">
        <v>1.3</v>
      </c>
      <c r="L124">
        <f t="shared" si="3"/>
        <v>3.8</v>
      </c>
      <c r="M124" s="2">
        <f t="shared" si="4"/>
        <v>25.490196078431378</v>
      </c>
      <c r="N124" s="2">
        <f t="shared" si="5"/>
        <v>74.509803921568619</v>
      </c>
      <c r="P124">
        <v>16.666666666666668</v>
      </c>
      <c r="Q124">
        <v>166.66666666666669</v>
      </c>
    </row>
    <row r="125" spans="1:17" x14ac:dyDescent="0.25">
      <c r="A125" t="s">
        <v>6</v>
      </c>
      <c r="B125">
        <v>70</v>
      </c>
      <c r="C125" s="1">
        <v>3</v>
      </c>
      <c r="D125" t="s">
        <v>10</v>
      </c>
      <c r="E125">
        <v>22</v>
      </c>
      <c r="F125" t="s">
        <v>11</v>
      </c>
      <c r="G125" t="s">
        <v>14</v>
      </c>
      <c r="J125">
        <v>5.7</v>
      </c>
      <c r="K125">
        <v>1</v>
      </c>
      <c r="L125">
        <f t="shared" si="3"/>
        <v>4.7</v>
      </c>
      <c r="M125" s="2">
        <f t="shared" si="4"/>
        <v>17.543859649122805</v>
      </c>
      <c r="N125" s="2">
        <f t="shared" si="5"/>
        <v>82.456140350877192</v>
      </c>
      <c r="P125">
        <v>19.666666666666664</v>
      </c>
      <c r="Q125">
        <v>196.66666666666663</v>
      </c>
    </row>
    <row r="126" spans="1:17" x14ac:dyDescent="0.25">
      <c r="A126" t="s">
        <v>6</v>
      </c>
      <c r="B126">
        <v>80</v>
      </c>
      <c r="C126" s="1">
        <v>0.1</v>
      </c>
      <c r="D126" t="s">
        <v>9</v>
      </c>
      <c r="E126">
        <v>40</v>
      </c>
      <c r="F126" t="s">
        <v>12</v>
      </c>
      <c r="G126" t="s">
        <v>14</v>
      </c>
      <c r="J126">
        <v>21.4</v>
      </c>
      <c r="K126">
        <v>11.7</v>
      </c>
      <c r="L126">
        <f t="shared" si="3"/>
        <v>9.6999999999999993</v>
      </c>
      <c r="M126" s="2">
        <f t="shared" si="4"/>
        <v>54.67289719626168</v>
      </c>
      <c r="N126" s="2">
        <f t="shared" si="5"/>
        <v>45.32710280373832</v>
      </c>
      <c r="P126">
        <v>12.666666666666666</v>
      </c>
      <c r="Q126">
        <v>126.66666666666666</v>
      </c>
    </row>
    <row r="127" spans="1:17" x14ac:dyDescent="0.25">
      <c r="A127" t="s">
        <v>6</v>
      </c>
      <c r="B127">
        <v>82</v>
      </c>
      <c r="C127" s="1">
        <v>1</v>
      </c>
      <c r="D127" t="s">
        <v>10</v>
      </c>
      <c r="E127">
        <v>30</v>
      </c>
      <c r="F127" t="s">
        <v>12</v>
      </c>
      <c r="G127" t="s">
        <v>14</v>
      </c>
      <c r="J127">
        <v>15.7</v>
      </c>
      <c r="K127">
        <v>2.9</v>
      </c>
      <c r="L127">
        <f t="shared" si="3"/>
        <v>12.799999999999999</v>
      </c>
      <c r="M127" s="2">
        <f t="shared" si="4"/>
        <v>18.471337579617835</v>
      </c>
      <c r="N127" s="2">
        <f t="shared" si="5"/>
        <v>81.528662420382162</v>
      </c>
      <c r="P127">
        <v>15</v>
      </c>
      <c r="Q127">
        <v>150</v>
      </c>
    </row>
    <row r="128" spans="1:17" x14ac:dyDescent="0.25">
      <c r="A128" t="s">
        <v>6</v>
      </c>
      <c r="B128">
        <v>60</v>
      </c>
      <c r="C128" s="1">
        <v>0.2</v>
      </c>
      <c r="D128" t="s">
        <v>9</v>
      </c>
      <c r="E128">
        <v>89</v>
      </c>
      <c r="F128" t="s">
        <v>12</v>
      </c>
      <c r="G128" t="s">
        <v>14</v>
      </c>
      <c r="J128">
        <v>11.8</v>
      </c>
      <c r="K128">
        <v>1.3</v>
      </c>
      <c r="L128">
        <f t="shared" si="3"/>
        <v>10.5</v>
      </c>
      <c r="M128" s="2">
        <f t="shared" si="4"/>
        <v>11.016949152542372</v>
      </c>
      <c r="N128" s="2">
        <f t="shared" si="5"/>
        <v>88.983050847457633</v>
      </c>
      <c r="P128">
        <v>14.166666666666668</v>
      </c>
      <c r="Q128">
        <v>141.66666666666669</v>
      </c>
    </row>
    <row r="129" spans="1:17" x14ac:dyDescent="0.25">
      <c r="A129" t="s">
        <v>6</v>
      </c>
      <c r="B129">
        <v>90</v>
      </c>
      <c r="C129" s="1">
        <v>0.9</v>
      </c>
      <c r="D129" t="s">
        <v>10</v>
      </c>
      <c r="E129">
        <v>36</v>
      </c>
      <c r="F129" t="s">
        <v>12</v>
      </c>
      <c r="G129" t="s">
        <v>14</v>
      </c>
      <c r="J129">
        <v>22.5</v>
      </c>
      <c r="K129">
        <v>2.8</v>
      </c>
      <c r="L129">
        <f t="shared" si="3"/>
        <v>19.7</v>
      </c>
      <c r="M129" s="2">
        <f t="shared" si="4"/>
        <v>12.444444444444445</v>
      </c>
      <c r="N129" s="2">
        <f t="shared" si="5"/>
        <v>87.555555555555557</v>
      </c>
      <c r="P129">
        <v>19.333333333333332</v>
      </c>
      <c r="Q129">
        <v>193.33333333333331</v>
      </c>
    </row>
    <row r="130" spans="1:17" x14ac:dyDescent="0.25">
      <c r="A130" t="s">
        <v>6</v>
      </c>
      <c r="B130">
        <v>60</v>
      </c>
      <c r="C130" s="1">
        <v>3</v>
      </c>
      <c r="D130" t="s">
        <v>9</v>
      </c>
      <c r="E130">
        <v>63</v>
      </c>
      <c r="F130" t="s">
        <v>12</v>
      </c>
      <c r="G130" t="s">
        <v>14</v>
      </c>
      <c r="J130">
        <v>8.6999999999999993</v>
      </c>
      <c r="K130">
        <v>2.7</v>
      </c>
      <c r="L130">
        <f t="shared" si="3"/>
        <v>5.9999999999999991</v>
      </c>
      <c r="M130" s="2">
        <f t="shared" si="4"/>
        <v>31.034482758620697</v>
      </c>
      <c r="N130" s="2">
        <f t="shared" si="5"/>
        <v>68.965517241379303</v>
      </c>
      <c r="P130">
        <v>21</v>
      </c>
      <c r="Q130">
        <v>210</v>
      </c>
    </row>
    <row r="131" spans="1:17" x14ac:dyDescent="0.25">
      <c r="A131" t="s">
        <v>6</v>
      </c>
      <c r="B131">
        <v>70</v>
      </c>
      <c r="C131" s="1">
        <v>2</v>
      </c>
      <c r="D131" t="s">
        <v>9</v>
      </c>
      <c r="E131">
        <v>26</v>
      </c>
      <c r="F131" t="s">
        <v>11</v>
      </c>
      <c r="G131" t="s">
        <v>14</v>
      </c>
      <c r="J131">
        <v>21.8</v>
      </c>
      <c r="K131">
        <v>0.9</v>
      </c>
      <c r="L131">
        <f t="shared" ref="L131:L194" si="6">J131-K131</f>
        <v>20.900000000000002</v>
      </c>
      <c r="M131" s="2">
        <f t="shared" ref="M131:M194" si="7">K131/J131*100</f>
        <v>4.1284403669724776</v>
      </c>
      <c r="N131" s="2">
        <f t="shared" ref="N131:N194" si="8">100-M131</f>
        <v>95.871559633027516</v>
      </c>
      <c r="P131">
        <v>13.833333333333334</v>
      </c>
      <c r="Q131">
        <v>138.33333333333334</v>
      </c>
    </row>
    <row r="132" spans="1:17" x14ac:dyDescent="0.25">
      <c r="A132" t="s">
        <v>6</v>
      </c>
      <c r="B132">
        <v>69</v>
      </c>
      <c r="C132" s="1">
        <v>0.1</v>
      </c>
      <c r="D132" t="s">
        <v>9</v>
      </c>
      <c r="E132">
        <v>83</v>
      </c>
      <c r="G132" t="s">
        <v>13</v>
      </c>
      <c r="J132">
        <v>23.6</v>
      </c>
      <c r="K132">
        <v>6.6</v>
      </c>
      <c r="L132">
        <f t="shared" si="6"/>
        <v>17</v>
      </c>
      <c r="M132" s="2">
        <f t="shared" si="7"/>
        <v>27.966101694915253</v>
      </c>
      <c r="N132" s="2">
        <f t="shared" si="8"/>
        <v>72.033898305084747</v>
      </c>
      <c r="P132">
        <v>21.5</v>
      </c>
      <c r="Q132">
        <v>215</v>
      </c>
    </row>
    <row r="133" spans="1:17" x14ac:dyDescent="0.25">
      <c r="A133" t="s">
        <v>6</v>
      </c>
      <c r="B133">
        <v>63</v>
      </c>
      <c r="C133" s="1">
        <v>6</v>
      </c>
      <c r="D133" t="s">
        <v>9</v>
      </c>
      <c r="E133">
        <v>26</v>
      </c>
      <c r="F133" t="s">
        <v>12</v>
      </c>
      <c r="G133" t="s">
        <v>14</v>
      </c>
      <c r="J133">
        <v>8.1999999999999993</v>
      </c>
      <c r="K133">
        <v>1.6</v>
      </c>
      <c r="L133">
        <f t="shared" si="6"/>
        <v>6.6</v>
      </c>
      <c r="M133" s="2">
        <f t="shared" si="7"/>
        <v>19.512195121951223</v>
      </c>
      <c r="N133" s="2">
        <f t="shared" si="8"/>
        <v>80.487804878048777</v>
      </c>
      <c r="P133">
        <v>17.333333333333332</v>
      </c>
      <c r="Q133">
        <v>173.33333333333331</v>
      </c>
    </row>
    <row r="134" spans="1:17" x14ac:dyDescent="0.25">
      <c r="A134" t="s">
        <v>6</v>
      </c>
      <c r="B134">
        <v>70</v>
      </c>
      <c r="C134" s="1">
        <v>1</v>
      </c>
      <c r="D134" t="s">
        <v>9</v>
      </c>
      <c r="E134">
        <v>35</v>
      </c>
      <c r="F134" t="s">
        <v>12</v>
      </c>
      <c r="G134" t="s">
        <v>14</v>
      </c>
      <c r="J134">
        <v>10</v>
      </c>
      <c r="K134">
        <v>1.7</v>
      </c>
      <c r="L134">
        <f t="shared" si="6"/>
        <v>8.3000000000000007</v>
      </c>
      <c r="M134" s="2">
        <f t="shared" si="7"/>
        <v>17</v>
      </c>
      <c r="N134" s="2">
        <f t="shared" si="8"/>
        <v>83</v>
      </c>
      <c r="P134">
        <v>16.5</v>
      </c>
      <c r="Q134">
        <v>165</v>
      </c>
    </row>
    <row r="135" spans="1:17" x14ac:dyDescent="0.25">
      <c r="A135" t="s">
        <v>6</v>
      </c>
      <c r="B135">
        <v>67</v>
      </c>
      <c r="C135" s="1">
        <v>4</v>
      </c>
      <c r="D135" t="s">
        <v>9</v>
      </c>
      <c r="E135">
        <v>27</v>
      </c>
      <c r="G135" t="s">
        <v>13</v>
      </c>
      <c r="J135">
        <v>8.1999999999999993</v>
      </c>
      <c r="K135">
        <v>1.6</v>
      </c>
      <c r="L135">
        <f t="shared" si="6"/>
        <v>6.6</v>
      </c>
      <c r="M135" s="2">
        <f t="shared" si="7"/>
        <v>19.512195121951223</v>
      </c>
      <c r="N135" s="2">
        <f t="shared" si="8"/>
        <v>80.487804878048777</v>
      </c>
      <c r="P135">
        <v>20</v>
      </c>
      <c r="Q135">
        <v>200</v>
      </c>
    </row>
    <row r="136" spans="1:17" x14ac:dyDescent="0.25">
      <c r="A136" t="s">
        <v>6</v>
      </c>
      <c r="B136">
        <v>70</v>
      </c>
      <c r="C136" s="1">
        <v>10</v>
      </c>
      <c r="D136" t="s">
        <v>9</v>
      </c>
      <c r="E136">
        <v>44</v>
      </c>
      <c r="F136" t="s">
        <v>12</v>
      </c>
      <c r="G136" t="s">
        <v>14</v>
      </c>
      <c r="J136">
        <v>12.7</v>
      </c>
      <c r="K136">
        <v>1.8</v>
      </c>
      <c r="L136">
        <f t="shared" si="6"/>
        <v>10.899999999999999</v>
      </c>
      <c r="M136" s="2">
        <f t="shared" si="7"/>
        <v>14.173228346456693</v>
      </c>
      <c r="N136" s="2">
        <f t="shared" si="8"/>
        <v>85.826771653543304</v>
      </c>
      <c r="P136">
        <v>16.333333333333332</v>
      </c>
      <c r="Q136">
        <v>163.33333333333331</v>
      </c>
    </row>
    <row r="137" spans="1:17" x14ac:dyDescent="0.25">
      <c r="A137" t="s">
        <v>6</v>
      </c>
      <c r="B137">
        <v>53</v>
      </c>
      <c r="C137" s="1">
        <v>4</v>
      </c>
      <c r="D137" t="s">
        <v>10</v>
      </c>
      <c r="E137">
        <v>52</v>
      </c>
      <c r="F137" t="s">
        <v>12</v>
      </c>
      <c r="G137" t="s">
        <v>14</v>
      </c>
      <c r="J137">
        <v>18.600000000000001</v>
      </c>
      <c r="K137">
        <v>2.1</v>
      </c>
      <c r="L137">
        <f t="shared" si="6"/>
        <v>16.5</v>
      </c>
      <c r="M137" s="2">
        <f t="shared" si="7"/>
        <v>11.29032258064516</v>
      </c>
      <c r="N137" s="2">
        <f t="shared" si="8"/>
        <v>88.709677419354847</v>
      </c>
      <c r="P137">
        <v>20.5</v>
      </c>
      <c r="Q137">
        <v>205</v>
      </c>
    </row>
    <row r="138" spans="1:17" x14ac:dyDescent="0.25">
      <c r="A138" t="s">
        <v>6</v>
      </c>
      <c r="B138">
        <v>70</v>
      </c>
      <c r="C138" s="1">
        <v>0.2</v>
      </c>
      <c r="D138" t="s">
        <v>9</v>
      </c>
      <c r="E138">
        <v>33</v>
      </c>
      <c r="G138" t="s">
        <v>13</v>
      </c>
      <c r="J138">
        <v>37.799999999999997</v>
      </c>
      <c r="K138">
        <v>5</v>
      </c>
      <c r="L138">
        <f t="shared" si="6"/>
        <v>32.799999999999997</v>
      </c>
      <c r="M138" s="2">
        <f t="shared" si="7"/>
        <v>13.22751322751323</v>
      </c>
      <c r="N138" s="2">
        <f t="shared" si="8"/>
        <v>86.772486772486772</v>
      </c>
      <c r="P138">
        <v>19.5</v>
      </c>
      <c r="Q138">
        <v>195</v>
      </c>
    </row>
    <row r="139" spans="1:17" x14ac:dyDescent="0.25">
      <c r="A139" t="s">
        <v>6</v>
      </c>
      <c r="B139">
        <v>75</v>
      </c>
      <c r="C139" s="1">
        <v>9</v>
      </c>
      <c r="D139" t="s">
        <v>10</v>
      </c>
      <c r="E139">
        <v>55</v>
      </c>
      <c r="F139" t="s">
        <v>12</v>
      </c>
      <c r="G139" t="s">
        <v>14</v>
      </c>
      <c r="J139">
        <v>15</v>
      </c>
      <c r="K139">
        <v>2.4</v>
      </c>
      <c r="L139">
        <f t="shared" si="6"/>
        <v>12.6</v>
      </c>
      <c r="M139" s="2">
        <f t="shared" si="7"/>
        <v>16</v>
      </c>
      <c r="N139" s="2">
        <f t="shared" si="8"/>
        <v>84</v>
      </c>
      <c r="P139">
        <v>18.5</v>
      </c>
      <c r="Q139">
        <v>185</v>
      </c>
    </row>
    <row r="140" spans="1:17" x14ac:dyDescent="0.25">
      <c r="A140" t="s">
        <v>6</v>
      </c>
      <c r="B140">
        <v>70</v>
      </c>
      <c r="C140" s="1">
        <v>0.1</v>
      </c>
      <c r="D140" t="s">
        <v>9</v>
      </c>
      <c r="E140">
        <v>72</v>
      </c>
      <c r="F140" t="s">
        <v>12</v>
      </c>
      <c r="G140" t="s">
        <v>14</v>
      </c>
      <c r="J140">
        <v>12.2</v>
      </c>
      <c r="K140">
        <v>9.3000000000000007</v>
      </c>
      <c r="L140">
        <f t="shared" si="6"/>
        <v>2.8999999999999986</v>
      </c>
      <c r="M140" s="2">
        <f t="shared" si="7"/>
        <v>76.229508196721312</v>
      </c>
      <c r="N140" s="2">
        <f t="shared" si="8"/>
        <v>23.770491803278688</v>
      </c>
      <c r="P140">
        <v>15.333333333333332</v>
      </c>
      <c r="Q140">
        <v>153.33333333333331</v>
      </c>
    </row>
    <row r="141" spans="1:17" x14ac:dyDescent="0.25">
      <c r="A141" t="s">
        <v>6</v>
      </c>
      <c r="B141">
        <v>65</v>
      </c>
      <c r="C141" s="1">
        <v>4</v>
      </c>
      <c r="D141" t="s">
        <v>9</v>
      </c>
      <c r="E141">
        <v>19</v>
      </c>
      <c r="F141" t="s">
        <v>12</v>
      </c>
      <c r="G141" t="s">
        <v>14</v>
      </c>
      <c r="J141">
        <v>14.9</v>
      </c>
      <c r="K141">
        <v>9.6999999999999993</v>
      </c>
      <c r="L141">
        <f t="shared" si="6"/>
        <v>5.2000000000000011</v>
      </c>
      <c r="M141" s="2">
        <f t="shared" si="7"/>
        <v>65.100671140939596</v>
      </c>
      <c r="N141" s="2">
        <f t="shared" si="8"/>
        <v>34.899328859060404</v>
      </c>
      <c r="P141">
        <v>19.833333333333332</v>
      </c>
      <c r="Q141">
        <v>198.33333333333331</v>
      </c>
    </row>
    <row r="142" spans="1:17" x14ac:dyDescent="0.25">
      <c r="A142" t="s">
        <v>6</v>
      </c>
      <c r="B142">
        <v>54</v>
      </c>
      <c r="C142" s="1">
        <v>0.1</v>
      </c>
      <c r="D142" t="s">
        <v>10</v>
      </c>
      <c r="E142">
        <v>30</v>
      </c>
      <c r="G142" t="s">
        <v>13</v>
      </c>
      <c r="J142">
        <v>6.1</v>
      </c>
      <c r="K142">
        <v>1.1000000000000001</v>
      </c>
      <c r="L142">
        <f t="shared" si="6"/>
        <v>5</v>
      </c>
      <c r="M142" s="2">
        <f t="shared" si="7"/>
        <v>18.032786885245905</v>
      </c>
      <c r="N142" s="2">
        <f t="shared" si="8"/>
        <v>81.967213114754088</v>
      </c>
      <c r="P142">
        <v>13.333333333333334</v>
      </c>
      <c r="Q142">
        <v>133.33333333333334</v>
      </c>
    </row>
    <row r="143" spans="1:17" x14ac:dyDescent="0.25">
      <c r="A143" t="s">
        <v>6</v>
      </c>
      <c r="B143">
        <v>64</v>
      </c>
      <c r="C143" s="1">
        <v>4</v>
      </c>
      <c r="D143" t="s">
        <v>9</v>
      </c>
      <c r="E143">
        <v>19</v>
      </c>
      <c r="F143" t="s">
        <v>12</v>
      </c>
      <c r="G143" t="s">
        <v>14</v>
      </c>
      <c r="J143">
        <v>13.9</v>
      </c>
      <c r="K143">
        <v>9.5</v>
      </c>
      <c r="L143">
        <f t="shared" si="6"/>
        <v>4.4000000000000004</v>
      </c>
      <c r="M143" s="2">
        <f t="shared" si="7"/>
        <v>68.345323741007192</v>
      </c>
      <c r="N143" s="2">
        <f t="shared" si="8"/>
        <v>31.654676258992808</v>
      </c>
      <c r="P143">
        <v>18.833333333333332</v>
      </c>
      <c r="Q143">
        <v>188.33333333333331</v>
      </c>
    </row>
    <row r="144" spans="1:17" x14ac:dyDescent="0.25">
      <c r="A144" t="s">
        <v>6</v>
      </c>
      <c r="B144">
        <v>78</v>
      </c>
      <c r="C144" s="1">
        <v>1</v>
      </c>
      <c r="D144" t="s">
        <v>9</v>
      </c>
      <c r="E144">
        <v>23</v>
      </c>
      <c r="F144" t="s">
        <v>12</v>
      </c>
      <c r="G144" t="s">
        <v>14</v>
      </c>
      <c r="J144">
        <v>5.9</v>
      </c>
      <c r="K144">
        <v>1</v>
      </c>
      <c r="L144">
        <f t="shared" si="6"/>
        <v>4.9000000000000004</v>
      </c>
      <c r="M144" s="2">
        <f t="shared" si="7"/>
        <v>16.949152542372879</v>
      </c>
      <c r="N144" s="2">
        <f t="shared" si="8"/>
        <v>83.050847457627128</v>
      </c>
      <c r="P144">
        <v>18.666666666666668</v>
      </c>
      <c r="Q144">
        <v>186.66666666666669</v>
      </c>
    </row>
    <row r="145" spans="1:17" x14ac:dyDescent="0.25">
      <c r="A145" t="s">
        <v>6</v>
      </c>
      <c r="B145">
        <v>85</v>
      </c>
      <c r="C145" s="1">
        <v>3</v>
      </c>
      <c r="D145" t="s">
        <v>9</v>
      </c>
      <c r="E145">
        <v>20</v>
      </c>
      <c r="F145" t="s">
        <v>12</v>
      </c>
      <c r="G145" t="s">
        <v>14</v>
      </c>
      <c r="J145">
        <v>6.2</v>
      </c>
      <c r="K145">
        <v>0.8</v>
      </c>
      <c r="L145">
        <f t="shared" si="6"/>
        <v>5.4</v>
      </c>
      <c r="M145" s="2">
        <f t="shared" si="7"/>
        <v>12.903225806451612</v>
      </c>
      <c r="N145" s="2">
        <f t="shared" si="8"/>
        <v>87.096774193548384</v>
      </c>
      <c r="P145">
        <v>19</v>
      </c>
      <c r="Q145">
        <v>190</v>
      </c>
    </row>
    <row r="146" spans="1:17" x14ac:dyDescent="0.25">
      <c r="A146" t="s">
        <v>6</v>
      </c>
      <c r="B146">
        <v>72</v>
      </c>
      <c r="C146" s="1">
        <v>7</v>
      </c>
      <c r="D146" t="s">
        <v>9</v>
      </c>
      <c r="E146">
        <v>38</v>
      </c>
      <c r="F146" t="s">
        <v>12</v>
      </c>
      <c r="G146" t="s">
        <v>14</v>
      </c>
      <c r="J146">
        <v>12.8</v>
      </c>
      <c r="K146">
        <v>1.5</v>
      </c>
      <c r="L146">
        <f t="shared" si="6"/>
        <v>11.3</v>
      </c>
      <c r="M146" s="2">
        <f t="shared" si="7"/>
        <v>11.71875</v>
      </c>
      <c r="N146" s="2">
        <f t="shared" si="8"/>
        <v>88.28125</v>
      </c>
      <c r="P146">
        <v>18.5</v>
      </c>
      <c r="Q146">
        <v>185</v>
      </c>
    </row>
    <row r="147" spans="1:17" x14ac:dyDescent="0.25">
      <c r="A147" t="s">
        <v>6</v>
      </c>
      <c r="B147">
        <v>60</v>
      </c>
      <c r="C147" s="1">
        <v>4</v>
      </c>
      <c r="D147" t="s">
        <v>9</v>
      </c>
      <c r="E147">
        <v>36</v>
      </c>
      <c r="F147" t="s">
        <v>12</v>
      </c>
      <c r="G147" t="s">
        <v>14</v>
      </c>
      <c r="J147">
        <v>15.4</v>
      </c>
      <c r="K147">
        <v>4.5999999999999996</v>
      </c>
      <c r="L147">
        <f t="shared" si="6"/>
        <v>10.8</v>
      </c>
      <c r="M147" s="2">
        <f t="shared" si="7"/>
        <v>29.870129870129869</v>
      </c>
      <c r="N147" s="2">
        <f t="shared" si="8"/>
        <v>70.129870129870127</v>
      </c>
      <c r="P147">
        <v>16.833333333333336</v>
      </c>
      <c r="Q147">
        <v>168.33333333333337</v>
      </c>
    </row>
    <row r="148" spans="1:17" x14ac:dyDescent="0.25">
      <c r="A148" t="s">
        <v>6</v>
      </c>
      <c r="B148">
        <v>78</v>
      </c>
      <c r="C148" s="1">
        <v>0.8</v>
      </c>
      <c r="D148" t="s">
        <v>9</v>
      </c>
      <c r="E148">
        <v>22</v>
      </c>
      <c r="G148" t="s">
        <v>13</v>
      </c>
      <c r="J148">
        <v>3</v>
      </c>
      <c r="K148">
        <v>2</v>
      </c>
      <c r="L148">
        <f t="shared" si="6"/>
        <v>1</v>
      </c>
      <c r="M148" s="2">
        <f t="shared" si="7"/>
        <v>66.666666666666657</v>
      </c>
      <c r="N148" s="2">
        <f t="shared" si="8"/>
        <v>33.333333333333343</v>
      </c>
      <c r="P148">
        <v>15.5</v>
      </c>
      <c r="Q148">
        <v>155</v>
      </c>
    </row>
    <row r="149" spans="1:17" x14ac:dyDescent="0.25">
      <c r="A149" t="s">
        <v>6</v>
      </c>
      <c r="B149">
        <v>54</v>
      </c>
      <c r="C149" s="1">
        <v>0.1</v>
      </c>
      <c r="D149" t="s">
        <v>10</v>
      </c>
      <c r="E149">
        <v>79</v>
      </c>
      <c r="G149" t="s">
        <v>13</v>
      </c>
      <c r="J149">
        <v>5.2</v>
      </c>
      <c r="K149">
        <v>1.5</v>
      </c>
      <c r="L149">
        <f t="shared" si="6"/>
        <v>3.7</v>
      </c>
      <c r="M149" s="2">
        <f t="shared" si="7"/>
        <v>28.846153846153843</v>
      </c>
      <c r="N149" s="2">
        <f t="shared" si="8"/>
        <v>71.15384615384616</v>
      </c>
      <c r="P149">
        <v>16.166666666666668</v>
      </c>
      <c r="Q149">
        <v>161.66666666666669</v>
      </c>
    </row>
    <row r="150" spans="1:17" x14ac:dyDescent="0.25">
      <c r="A150" t="s">
        <v>6</v>
      </c>
      <c r="B150">
        <v>76</v>
      </c>
      <c r="C150" s="1">
        <v>0.2</v>
      </c>
      <c r="D150" t="s">
        <v>9</v>
      </c>
      <c r="E150">
        <v>61</v>
      </c>
      <c r="F150" t="s">
        <v>11</v>
      </c>
      <c r="G150" t="s">
        <v>14</v>
      </c>
      <c r="J150">
        <v>14.1</v>
      </c>
      <c r="K150">
        <v>2.1</v>
      </c>
      <c r="L150">
        <f t="shared" si="6"/>
        <v>12</v>
      </c>
      <c r="M150" s="2">
        <f t="shared" si="7"/>
        <v>14.893617021276597</v>
      </c>
      <c r="N150" s="2">
        <f t="shared" si="8"/>
        <v>85.106382978723403</v>
      </c>
      <c r="P150">
        <v>35.5</v>
      </c>
      <c r="Q150">
        <v>355</v>
      </c>
    </row>
    <row r="151" spans="1:17" x14ac:dyDescent="0.25">
      <c r="A151" t="s">
        <v>6</v>
      </c>
      <c r="B151">
        <v>65</v>
      </c>
      <c r="C151" s="1">
        <v>7</v>
      </c>
      <c r="D151" t="s">
        <v>10</v>
      </c>
      <c r="E151">
        <v>66</v>
      </c>
      <c r="F151" t="s">
        <v>12</v>
      </c>
      <c r="G151" t="s">
        <v>14</v>
      </c>
      <c r="J151">
        <v>5.2</v>
      </c>
      <c r="K151">
        <v>3.1</v>
      </c>
      <c r="L151">
        <f t="shared" si="6"/>
        <v>2.1</v>
      </c>
      <c r="M151" s="2">
        <f t="shared" si="7"/>
        <v>59.615384615384613</v>
      </c>
      <c r="N151" s="2">
        <f t="shared" si="8"/>
        <v>40.384615384615387</v>
      </c>
      <c r="P151">
        <v>20.166666666666664</v>
      </c>
      <c r="Q151">
        <v>201.66666666666663</v>
      </c>
    </row>
    <row r="152" spans="1:17" x14ac:dyDescent="0.25">
      <c r="A152" t="s">
        <v>6</v>
      </c>
      <c r="B152">
        <v>72</v>
      </c>
      <c r="C152" s="1">
        <v>2</v>
      </c>
      <c r="D152" t="s">
        <v>10</v>
      </c>
      <c r="E152">
        <v>66</v>
      </c>
      <c r="F152" t="s">
        <v>12</v>
      </c>
      <c r="G152" t="s">
        <v>14</v>
      </c>
      <c r="J152">
        <v>12.1</v>
      </c>
      <c r="K152">
        <v>6.9</v>
      </c>
      <c r="L152">
        <f t="shared" si="6"/>
        <v>5.1999999999999993</v>
      </c>
      <c r="M152" s="2">
        <f t="shared" si="7"/>
        <v>57.024793388429764</v>
      </c>
      <c r="N152" s="2">
        <f t="shared" si="8"/>
        <v>42.975206611570236</v>
      </c>
      <c r="P152">
        <v>17.333333333333332</v>
      </c>
      <c r="Q152">
        <v>173.33333333333331</v>
      </c>
    </row>
    <row r="153" spans="1:17" x14ac:dyDescent="0.25">
      <c r="A153" t="s">
        <v>6</v>
      </c>
      <c r="B153">
        <v>71</v>
      </c>
      <c r="C153" s="1">
        <v>8</v>
      </c>
      <c r="D153" t="s">
        <v>9</v>
      </c>
      <c r="E153">
        <v>24</v>
      </c>
      <c r="F153" t="s">
        <v>12</v>
      </c>
      <c r="G153" t="s">
        <v>14</v>
      </c>
      <c r="J153">
        <v>11</v>
      </c>
      <c r="K153">
        <v>1.6</v>
      </c>
      <c r="L153">
        <f t="shared" si="6"/>
        <v>9.4</v>
      </c>
      <c r="M153" s="2">
        <f t="shared" si="7"/>
        <v>14.545454545454547</v>
      </c>
      <c r="N153" s="2">
        <f t="shared" si="8"/>
        <v>85.454545454545453</v>
      </c>
      <c r="P153">
        <v>20.166666666666664</v>
      </c>
      <c r="Q153">
        <v>201.66666666666663</v>
      </c>
    </row>
    <row r="154" spans="1:17" x14ac:dyDescent="0.25">
      <c r="A154" t="s">
        <v>6</v>
      </c>
      <c r="B154">
        <v>83</v>
      </c>
      <c r="C154" s="1">
        <v>0.2</v>
      </c>
      <c r="D154" t="s">
        <v>9</v>
      </c>
      <c r="E154">
        <v>61</v>
      </c>
      <c r="F154" t="s">
        <v>11</v>
      </c>
      <c r="G154" t="s">
        <v>14</v>
      </c>
      <c r="J154">
        <v>3.9</v>
      </c>
      <c r="K154">
        <v>2</v>
      </c>
      <c r="L154">
        <f t="shared" si="6"/>
        <v>1.9</v>
      </c>
      <c r="M154" s="2">
        <f t="shared" si="7"/>
        <v>51.282051282051292</v>
      </c>
      <c r="N154" s="2">
        <f t="shared" si="8"/>
        <v>48.717948717948708</v>
      </c>
      <c r="P154">
        <v>23.333333333333336</v>
      </c>
      <c r="Q154">
        <v>233.33333333333337</v>
      </c>
    </row>
    <row r="155" spans="1:17" x14ac:dyDescent="0.25">
      <c r="A155" t="s">
        <v>6</v>
      </c>
      <c r="B155">
        <v>69</v>
      </c>
      <c r="C155" s="1">
        <v>0.1</v>
      </c>
      <c r="D155" t="s">
        <v>9</v>
      </c>
      <c r="E155">
        <v>79</v>
      </c>
      <c r="F155" t="s">
        <v>12</v>
      </c>
      <c r="G155" t="s">
        <v>14</v>
      </c>
      <c r="J155">
        <v>26.3</v>
      </c>
      <c r="K155">
        <v>4.4000000000000004</v>
      </c>
      <c r="L155">
        <f t="shared" si="6"/>
        <v>21.9</v>
      </c>
      <c r="M155" s="2">
        <f t="shared" si="7"/>
        <v>16.730038022813691</v>
      </c>
      <c r="N155" s="2">
        <f t="shared" si="8"/>
        <v>83.269961977186313</v>
      </c>
      <c r="P155">
        <v>16.5</v>
      </c>
      <c r="Q155">
        <v>165</v>
      </c>
    </row>
    <row r="156" spans="1:17" x14ac:dyDescent="0.25">
      <c r="A156" t="s">
        <v>6</v>
      </c>
      <c r="B156">
        <v>76</v>
      </c>
      <c r="C156" s="1">
        <v>0.1</v>
      </c>
      <c r="D156" t="s">
        <v>9</v>
      </c>
      <c r="E156">
        <v>53</v>
      </c>
      <c r="F156" t="s">
        <v>12</v>
      </c>
      <c r="G156" t="s">
        <v>14</v>
      </c>
      <c r="J156">
        <v>12.5</v>
      </c>
      <c r="K156">
        <v>9.6</v>
      </c>
      <c r="L156">
        <f t="shared" si="6"/>
        <v>2.9000000000000004</v>
      </c>
      <c r="M156" s="2">
        <f t="shared" si="7"/>
        <v>76.8</v>
      </c>
      <c r="N156" s="2">
        <f t="shared" si="8"/>
        <v>23.200000000000003</v>
      </c>
      <c r="P156">
        <v>15.5</v>
      </c>
      <c r="Q156">
        <v>155</v>
      </c>
    </row>
    <row r="157" spans="1:17" x14ac:dyDescent="0.25">
      <c r="A157" t="s">
        <v>6</v>
      </c>
      <c r="B157">
        <v>62</v>
      </c>
      <c r="C157" s="1">
        <v>2</v>
      </c>
      <c r="D157" t="s">
        <v>9</v>
      </c>
      <c r="E157">
        <v>41</v>
      </c>
      <c r="F157" t="s">
        <v>12</v>
      </c>
      <c r="G157" t="s">
        <v>14</v>
      </c>
      <c r="J157">
        <v>33</v>
      </c>
      <c r="K157">
        <v>5.4</v>
      </c>
      <c r="L157">
        <f t="shared" si="6"/>
        <v>27.6</v>
      </c>
      <c r="M157" s="2">
        <f t="shared" si="7"/>
        <v>16.363636363636363</v>
      </c>
      <c r="N157" s="2">
        <f t="shared" si="8"/>
        <v>83.63636363636364</v>
      </c>
      <c r="P157">
        <v>13.333333333333334</v>
      </c>
      <c r="Q157">
        <v>133.33333333333334</v>
      </c>
    </row>
    <row r="158" spans="1:17" x14ac:dyDescent="0.25">
      <c r="A158" t="s">
        <v>6</v>
      </c>
      <c r="B158">
        <v>75</v>
      </c>
      <c r="C158" s="1">
        <v>0.2</v>
      </c>
      <c r="D158" t="s">
        <v>9</v>
      </c>
      <c r="E158">
        <v>74</v>
      </c>
      <c r="F158" t="s">
        <v>11</v>
      </c>
      <c r="G158" t="s">
        <v>14</v>
      </c>
      <c r="J158">
        <v>16.899999999999999</v>
      </c>
      <c r="K158">
        <v>2.5</v>
      </c>
      <c r="L158">
        <f t="shared" si="6"/>
        <v>14.399999999999999</v>
      </c>
      <c r="M158" s="2">
        <f t="shared" si="7"/>
        <v>14.792899408284024</v>
      </c>
      <c r="N158" s="2">
        <f t="shared" si="8"/>
        <v>85.207100591715971</v>
      </c>
      <c r="P158">
        <v>53.666666666666664</v>
      </c>
      <c r="Q158">
        <v>536.66666666666663</v>
      </c>
    </row>
    <row r="159" spans="1:17" x14ac:dyDescent="0.25">
      <c r="A159" t="s">
        <v>6</v>
      </c>
      <c r="B159">
        <v>66</v>
      </c>
      <c r="C159" s="1">
        <v>0.2</v>
      </c>
      <c r="D159" t="s">
        <v>10</v>
      </c>
      <c r="E159">
        <v>63</v>
      </c>
      <c r="F159" t="s">
        <v>12</v>
      </c>
      <c r="G159" t="s">
        <v>14</v>
      </c>
      <c r="J159">
        <v>6.9</v>
      </c>
      <c r="K159">
        <v>5.5</v>
      </c>
      <c r="L159">
        <f t="shared" si="6"/>
        <v>1.4000000000000004</v>
      </c>
      <c r="M159" s="2">
        <f t="shared" si="7"/>
        <v>79.710144927536234</v>
      </c>
      <c r="N159" s="2">
        <f t="shared" si="8"/>
        <v>20.289855072463766</v>
      </c>
      <c r="P159">
        <v>28</v>
      </c>
      <c r="Q159">
        <v>280</v>
      </c>
    </row>
    <row r="160" spans="1:17" x14ac:dyDescent="0.25">
      <c r="A160" t="s">
        <v>6</v>
      </c>
      <c r="B160">
        <v>70</v>
      </c>
      <c r="C160" s="1">
        <v>9</v>
      </c>
      <c r="D160" t="s">
        <v>9</v>
      </c>
      <c r="E160">
        <v>23</v>
      </c>
      <c r="F160" t="s">
        <v>12</v>
      </c>
      <c r="G160" t="s">
        <v>14</v>
      </c>
      <c r="J160">
        <v>4.9000000000000004</v>
      </c>
      <c r="K160">
        <v>2.5</v>
      </c>
      <c r="L160">
        <f t="shared" si="6"/>
        <v>2.4000000000000004</v>
      </c>
      <c r="M160" s="2">
        <f t="shared" si="7"/>
        <v>51.020408163265309</v>
      </c>
      <c r="N160" s="2">
        <f t="shared" si="8"/>
        <v>48.979591836734691</v>
      </c>
      <c r="P160">
        <v>16</v>
      </c>
      <c r="Q160">
        <v>160</v>
      </c>
    </row>
    <row r="161" spans="1:17" x14ac:dyDescent="0.25">
      <c r="A161" t="s">
        <v>6</v>
      </c>
      <c r="B161">
        <v>84</v>
      </c>
      <c r="C161" s="1">
        <v>8</v>
      </c>
      <c r="D161" t="s">
        <v>10</v>
      </c>
      <c r="E161">
        <v>18</v>
      </c>
      <c r="F161" t="s">
        <v>11</v>
      </c>
      <c r="G161" t="s">
        <v>14</v>
      </c>
      <c r="J161">
        <v>12.6</v>
      </c>
      <c r="K161">
        <v>7.2</v>
      </c>
      <c r="L161">
        <f t="shared" si="6"/>
        <v>5.3999999999999995</v>
      </c>
      <c r="M161" s="2">
        <f t="shared" si="7"/>
        <v>57.142857142857153</v>
      </c>
      <c r="N161" s="2">
        <f t="shared" si="8"/>
        <v>42.857142857142847</v>
      </c>
      <c r="P161">
        <v>13.5</v>
      </c>
      <c r="Q161">
        <v>135</v>
      </c>
    </row>
    <row r="162" spans="1:17" x14ac:dyDescent="0.25">
      <c r="A162" t="s">
        <v>6</v>
      </c>
      <c r="B162">
        <v>70</v>
      </c>
      <c r="C162" s="1">
        <v>2</v>
      </c>
      <c r="D162" t="s">
        <v>9</v>
      </c>
      <c r="E162">
        <v>31</v>
      </c>
      <c r="F162" t="s">
        <v>12</v>
      </c>
      <c r="G162" t="s">
        <v>14</v>
      </c>
      <c r="J162">
        <v>6.4</v>
      </c>
      <c r="K162">
        <v>5</v>
      </c>
      <c r="L162">
        <f t="shared" si="6"/>
        <v>1.4000000000000004</v>
      </c>
      <c r="M162" s="2">
        <f t="shared" si="7"/>
        <v>78.125</v>
      </c>
      <c r="N162" s="2">
        <f t="shared" si="8"/>
        <v>21.875</v>
      </c>
      <c r="P162">
        <v>17.166666666666664</v>
      </c>
      <c r="Q162">
        <v>171.66666666666663</v>
      </c>
    </row>
    <row r="163" spans="1:17" x14ac:dyDescent="0.25">
      <c r="A163" t="s">
        <v>6</v>
      </c>
      <c r="B163">
        <v>70</v>
      </c>
      <c r="C163" s="1">
        <v>4</v>
      </c>
      <c r="D163" t="s">
        <v>10</v>
      </c>
      <c r="E163">
        <v>26</v>
      </c>
      <c r="F163" t="s">
        <v>12</v>
      </c>
      <c r="G163" t="s">
        <v>14</v>
      </c>
      <c r="J163">
        <v>31.8</v>
      </c>
      <c r="K163">
        <v>7.6</v>
      </c>
      <c r="L163">
        <f t="shared" si="6"/>
        <v>24.200000000000003</v>
      </c>
      <c r="M163" s="2">
        <f t="shared" si="7"/>
        <v>23.899371069182386</v>
      </c>
      <c r="N163" s="2">
        <f t="shared" si="8"/>
        <v>76.100628930817606</v>
      </c>
      <c r="P163">
        <v>15.166666666666666</v>
      </c>
      <c r="Q163">
        <v>151.66666666666666</v>
      </c>
    </row>
    <row r="164" spans="1:17" x14ac:dyDescent="0.25">
      <c r="A164" t="s">
        <v>6</v>
      </c>
      <c r="B164">
        <v>55</v>
      </c>
      <c r="C164" s="1">
        <v>0.1</v>
      </c>
      <c r="D164" t="s">
        <v>9</v>
      </c>
      <c r="E164">
        <v>67</v>
      </c>
      <c r="F164" t="s">
        <v>12</v>
      </c>
      <c r="G164" t="s">
        <v>14</v>
      </c>
      <c r="J164">
        <v>7.4</v>
      </c>
      <c r="K164">
        <v>1.4</v>
      </c>
      <c r="L164">
        <f t="shared" si="6"/>
        <v>6</v>
      </c>
      <c r="M164" s="2">
        <f t="shared" si="7"/>
        <v>18.918918918918916</v>
      </c>
      <c r="N164" s="2">
        <f t="shared" si="8"/>
        <v>81.081081081081081</v>
      </c>
      <c r="P164">
        <v>13.666666666666666</v>
      </c>
      <c r="Q164">
        <v>136.66666666666666</v>
      </c>
    </row>
    <row r="165" spans="1:17" x14ac:dyDescent="0.25">
      <c r="A165" t="s">
        <v>6</v>
      </c>
      <c r="B165">
        <v>50</v>
      </c>
      <c r="C165" s="1">
        <v>9</v>
      </c>
      <c r="D165" t="s">
        <v>10</v>
      </c>
      <c r="E165">
        <v>56</v>
      </c>
      <c r="F165" t="s">
        <v>12</v>
      </c>
      <c r="G165" t="s">
        <v>14</v>
      </c>
      <c r="J165">
        <v>8.6</v>
      </c>
      <c r="K165">
        <v>6.1</v>
      </c>
      <c r="L165">
        <f t="shared" si="6"/>
        <v>2.5</v>
      </c>
      <c r="M165" s="2">
        <f t="shared" si="7"/>
        <v>70.930232558139537</v>
      </c>
      <c r="N165" s="2">
        <f t="shared" si="8"/>
        <v>29.069767441860463</v>
      </c>
      <c r="P165">
        <v>17.5</v>
      </c>
      <c r="Q165">
        <v>175</v>
      </c>
    </row>
    <row r="166" spans="1:17" x14ac:dyDescent="0.25">
      <c r="A166" t="s">
        <v>6</v>
      </c>
      <c r="B166">
        <v>65</v>
      </c>
      <c r="C166" s="1">
        <v>11</v>
      </c>
      <c r="D166" t="s">
        <v>10</v>
      </c>
      <c r="E166">
        <v>36</v>
      </c>
      <c r="F166" t="s">
        <v>12</v>
      </c>
      <c r="G166" t="s">
        <v>14</v>
      </c>
      <c r="J166">
        <v>24.1</v>
      </c>
      <c r="K166">
        <v>3.9</v>
      </c>
      <c r="L166">
        <f t="shared" si="6"/>
        <v>20.200000000000003</v>
      </c>
      <c r="M166" s="2">
        <f t="shared" si="7"/>
        <v>16.182572614107883</v>
      </c>
      <c r="N166" s="2">
        <f t="shared" si="8"/>
        <v>83.817427385892117</v>
      </c>
      <c r="P166">
        <v>33</v>
      </c>
      <c r="Q166">
        <v>330</v>
      </c>
    </row>
    <row r="167" spans="1:17" x14ac:dyDescent="0.25">
      <c r="A167" t="s">
        <v>6</v>
      </c>
      <c r="B167">
        <v>85</v>
      </c>
      <c r="C167" s="1">
        <v>0.1</v>
      </c>
      <c r="D167" t="s">
        <v>9</v>
      </c>
      <c r="E167">
        <v>72</v>
      </c>
      <c r="F167" t="s">
        <v>12</v>
      </c>
      <c r="G167" t="s">
        <v>14</v>
      </c>
      <c r="J167">
        <v>22.1</v>
      </c>
      <c r="K167">
        <v>5.6</v>
      </c>
      <c r="L167">
        <f t="shared" si="6"/>
        <v>16.5</v>
      </c>
      <c r="M167" s="2">
        <f t="shared" si="7"/>
        <v>25.339366515837103</v>
      </c>
      <c r="N167" s="2">
        <f t="shared" si="8"/>
        <v>74.660633484162901</v>
      </c>
      <c r="P167">
        <v>18.5</v>
      </c>
      <c r="Q167">
        <v>185</v>
      </c>
    </row>
    <row r="168" spans="1:17" x14ac:dyDescent="0.25">
      <c r="A168" t="s">
        <v>6</v>
      </c>
      <c r="B168">
        <v>67</v>
      </c>
      <c r="C168" s="1">
        <v>0.5</v>
      </c>
      <c r="D168" t="s">
        <v>9</v>
      </c>
      <c r="E168">
        <v>42</v>
      </c>
      <c r="F168" t="s">
        <v>12</v>
      </c>
      <c r="G168" t="s">
        <v>14</v>
      </c>
      <c r="J168">
        <v>16.899999999999999</v>
      </c>
      <c r="K168">
        <v>2.5</v>
      </c>
      <c r="L168">
        <f t="shared" si="6"/>
        <v>14.399999999999999</v>
      </c>
      <c r="M168" s="2">
        <f t="shared" si="7"/>
        <v>14.792899408284024</v>
      </c>
      <c r="N168" s="2">
        <f t="shared" si="8"/>
        <v>85.207100591715971</v>
      </c>
      <c r="P168">
        <v>15.333333333333332</v>
      </c>
      <c r="Q168">
        <v>153.33333333333331</v>
      </c>
    </row>
    <row r="169" spans="1:17" x14ac:dyDescent="0.25">
      <c r="A169" t="s">
        <v>6</v>
      </c>
      <c r="B169">
        <v>61</v>
      </c>
      <c r="C169" s="1">
        <v>3</v>
      </c>
      <c r="D169" t="s">
        <v>9</v>
      </c>
      <c r="E169">
        <v>26</v>
      </c>
      <c r="F169" t="s">
        <v>12</v>
      </c>
      <c r="G169" t="s">
        <v>14</v>
      </c>
      <c r="J169">
        <v>13.8</v>
      </c>
      <c r="K169">
        <v>2.9</v>
      </c>
      <c r="L169">
        <f t="shared" si="6"/>
        <v>10.9</v>
      </c>
      <c r="M169" s="2">
        <f t="shared" si="7"/>
        <v>21.014492753623188</v>
      </c>
      <c r="N169" s="2">
        <f t="shared" si="8"/>
        <v>78.985507246376812</v>
      </c>
      <c r="P169">
        <v>21.5</v>
      </c>
      <c r="Q169">
        <v>215</v>
      </c>
    </row>
    <row r="170" spans="1:17" x14ac:dyDescent="0.25">
      <c r="A170" t="s">
        <v>6</v>
      </c>
      <c r="B170">
        <v>69</v>
      </c>
      <c r="C170" s="1">
        <v>2</v>
      </c>
      <c r="D170" t="s">
        <v>9</v>
      </c>
      <c r="E170">
        <v>34</v>
      </c>
      <c r="F170" t="s">
        <v>11</v>
      </c>
      <c r="G170" t="s">
        <v>14</v>
      </c>
      <c r="J170">
        <v>45.1</v>
      </c>
      <c r="K170">
        <v>5.7</v>
      </c>
      <c r="L170">
        <f t="shared" si="6"/>
        <v>39.4</v>
      </c>
      <c r="M170" s="2">
        <f t="shared" si="7"/>
        <v>12.638580931263856</v>
      </c>
      <c r="N170" s="2">
        <f t="shared" si="8"/>
        <v>87.36141906873614</v>
      </c>
      <c r="P170">
        <v>18.166666666666668</v>
      </c>
      <c r="Q170">
        <v>181.66666666666669</v>
      </c>
    </row>
    <row r="171" spans="1:17" x14ac:dyDescent="0.25">
      <c r="A171" t="s">
        <v>6</v>
      </c>
      <c r="B171">
        <v>81</v>
      </c>
      <c r="C171" s="1">
        <v>0.1</v>
      </c>
      <c r="D171" t="s">
        <v>9</v>
      </c>
      <c r="E171">
        <v>96</v>
      </c>
      <c r="F171" t="s">
        <v>12</v>
      </c>
      <c r="G171" t="s">
        <v>14</v>
      </c>
      <c r="J171">
        <v>15.6</v>
      </c>
      <c r="K171">
        <v>2.7</v>
      </c>
      <c r="L171">
        <f t="shared" si="6"/>
        <v>12.899999999999999</v>
      </c>
      <c r="M171" s="2">
        <f t="shared" si="7"/>
        <v>17.30769230769231</v>
      </c>
      <c r="N171" s="2">
        <f t="shared" si="8"/>
        <v>82.692307692307693</v>
      </c>
      <c r="P171">
        <v>15</v>
      </c>
      <c r="Q171">
        <v>150</v>
      </c>
    </row>
    <row r="172" spans="1:17" x14ac:dyDescent="0.25">
      <c r="A172" t="s">
        <v>6</v>
      </c>
      <c r="B172">
        <v>68</v>
      </c>
      <c r="C172" s="1">
        <v>0.1</v>
      </c>
      <c r="D172" t="s">
        <v>9</v>
      </c>
      <c r="E172">
        <v>83</v>
      </c>
      <c r="F172" t="s">
        <v>12</v>
      </c>
      <c r="G172" t="s">
        <v>14</v>
      </c>
      <c r="J172">
        <v>18.8</v>
      </c>
      <c r="K172">
        <v>13.6</v>
      </c>
      <c r="L172">
        <f t="shared" si="6"/>
        <v>5.2000000000000011</v>
      </c>
      <c r="M172" s="2">
        <f t="shared" si="7"/>
        <v>72.340425531914889</v>
      </c>
      <c r="N172" s="2">
        <f t="shared" si="8"/>
        <v>27.659574468085111</v>
      </c>
      <c r="P172">
        <v>15.166666666666666</v>
      </c>
      <c r="Q172">
        <v>151.66666666666666</v>
      </c>
    </row>
    <row r="173" spans="1:17" x14ac:dyDescent="0.25">
      <c r="A173" t="s">
        <v>6</v>
      </c>
      <c r="B173">
        <v>73</v>
      </c>
      <c r="C173" s="1">
        <v>0.3</v>
      </c>
      <c r="D173" t="s">
        <v>9</v>
      </c>
      <c r="E173">
        <v>38</v>
      </c>
      <c r="G173" t="s">
        <v>13</v>
      </c>
      <c r="J173">
        <v>15</v>
      </c>
      <c r="K173">
        <v>2.8</v>
      </c>
      <c r="L173">
        <f t="shared" si="6"/>
        <v>12.2</v>
      </c>
      <c r="M173" s="2">
        <f t="shared" si="7"/>
        <v>18.666666666666664</v>
      </c>
      <c r="N173" s="2">
        <f t="shared" si="8"/>
        <v>81.333333333333343</v>
      </c>
      <c r="P173">
        <v>18.166666666666668</v>
      </c>
      <c r="Q173">
        <v>181.66666666666669</v>
      </c>
    </row>
    <row r="174" spans="1:17" x14ac:dyDescent="0.25">
      <c r="A174" t="s">
        <v>6</v>
      </c>
      <c r="B174">
        <v>76</v>
      </c>
      <c r="C174" s="1">
        <v>0.3</v>
      </c>
      <c r="D174" t="s">
        <v>10</v>
      </c>
      <c r="E174">
        <v>55</v>
      </c>
      <c r="F174" t="s">
        <v>11</v>
      </c>
      <c r="G174" t="s">
        <v>14</v>
      </c>
      <c r="J174">
        <v>16</v>
      </c>
      <c r="K174">
        <v>2.7</v>
      </c>
      <c r="L174">
        <f t="shared" si="6"/>
        <v>13.3</v>
      </c>
      <c r="M174" s="2">
        <f t="shared" si="7"/>
        <v>16.875</v>
      </c>
      <c r="N174" s="2">
        <f t="shared" si="8"/>
        <v>83.125</v>
      </c>
      <c r="P174">
        <v>26.333333333333332</v>
      </c>
      <c r="Q174">
        <v>263.33333333333331</v>
      </c>
    </row>
    <row r="175" spans="1:17" x14ac:dyDescent="0.25">
      <c r="A175" t="s">
        <v>6</v>
      </c>
      <c r="B175">
        <v>67</v>
      </c>
      <c r="C175" s="1">
        <v>2</v>
      </c>
      <c r="D175" t="s">
        <v>10</v>
      </c>
      <c r="E175">
        <v>31</v>
      </c>
      <c r="F175" t="s">
        <v>12</v>
      </c>
      <c r="G175" t="s">
        <v>14</v>
      </c>
      <c r="J175">
        <v>29.4</v>
      </c>
      <c r="K175">
        <v>4.4000000000000004</v>
      </c>
      <c r="L175">
        <f t="shared" si="6"/>
        <v>25</v>
      </c>
      <c r="M175" s="2">
        <f t="shared" si="7"/>
        <v>14.965986394557826</v>
      </c>
      <c r="N175" s="2">
        <f t="shared" si="8"/>
        <v>85.034013605442169</v>
      </c>
      <c r="P175">
        <v>14.166666666666668</v>
      </c>
      <c r="Q175">
        <v>141.66666666666669</v>
      </c>
    </row>
    <row r="176" spans="1:17" x14ac:dyDescent="0.25">
      <c r="A176" t="s">
        <v>6</v>
      </c>
      <c r="B176">
        <v>79</v>
      </c>
      <c r="C176" s="1">
        <v>1</v>
      </c>
      <c r="D176" t="s">
        <v>9</v>
      </c>
      <c r="E176">
        <v>29</v>
      </c>
      <c r="F176" t="s">
        <v>12</v>
      </c>
      <c r="G176" t="s">
        <v>14</v>
      </c>
      <c r="J176">
        <v>18.899999999999999</v>
      </c>
      <c r="K176">
        <v>9.3000000000000007</v>
      </c>
      <c r="L176">
        <f t="shared" si="6"/>
        <v>9.5999999999999979</v>
      </c>
      <c r="M176" s="2">
        <f t="shared" si="7"/>
        <v>49.206349206349216</v>
      </c>
      <c r="N176" s="2">
        <f t="shared" si="8"/>
        <v>50.793650793650784</v>
      </c>
      <c r="P176">
        <v>17.5</v>
      </c>
      <c r="Q176">
        <v>175</v>
      </c>
    </row>
    <row r="177" spans="1:17" x14ac:dyDescent="0.25">
      <c r="A177" t="s">
        <v>6</v>
      </c>
      <c r="B177">
        <v>55</v>
      </c>
      <c r="C177" s="1">
        <v>0.1</v>
      </c>
      <c r="D177" t="s">
        <v>10</v>
      </c>
      <c r="E177">
        <v>96</v>
      </c>
      <c r="F177" t="s">
        <v>11</v>
      </c>
      <c r="G177" t="s">
        <v>14</v>
      </c>
      <c r="J177">
        <v>20.3</v>
      </c>
      <c r="K177">
        <v>2.6</v>
      </c>
      <c r="L177">
        <f t="shared" si="6"/>
        <v>17.7</v>
      </c>
      <c r="M177" s="2">
        <f t="shared" si="7"/>
        <v>12.807881773399016</v>
      </c>
      <c r="N177" s="2">
        <f t="shared" si="8"/>
        <v>87.192118226600982</v>
      </c>
      <c r="P177">
        <v>17</v>
      </c>
      <c r="Q177">
        <v>170</v>
      </c>
    </row>
    <row r="178" spans="1:17" x14ac:dyDescent="0.25">
      <c r="A178" t="s">
        <v>6</v>
      </c>
      <c r="B178">
        <v>57</v>
      </c>
      <c r="C178" s="1">
        <v>0.5</v>
      </c>
      <c r="D178" t="s">
        <v>9</v>
      </c>
      <c r="E178">
        <v>38</v>
      </c>
      <c r="F178" t="s">
        <v>11</v>
      </c>
      <c r="G178" t="s">
        <v>14</v>
      </c>
      <c r="J178">
        <v>21.2</v>
      </c>
      <c r="K178">
        <v>3.4</v>
      </c>
      <c r="L178">
        <f t="shared" si="6"/>
        <v>17.8</v>
      </c>
      <c r="M178" s="2">
        <f t="shared" si="7"/>
        <v>16.037735849056602</v>
      </c>
      <c r="N178" s="2">
        <f t="shared" si="8"/>
        <v>83.962264150943398</v>
      </c>
      <c r="P178">
        <v>18.333333333333332</v>
      </c>
      <c r="Q178">
        <v>183.33333333333331</v>
      </c>
    </row>
    <row r="179" spans="1:17" x14ac:dyDescent="0.25">
      <c r="A179" t="s">
        <v>6</v>
      </c>
      <c r="B179">
        <v>79</v>
      </c>
      <c r="C179" s="1">
        <v>0.9</v>
      </c>
      <c r="D179" t="s">
        <v>9</v>
      </c>
      <c r="E179">
        <v>35</v>
      </c>
      <c r="F179" t="s">
        <v>12</v>
      </c>
      <c r="G179" t="s">
        <v>14</v>
      </c>
      <c r="J179">
        <v>13.4</v>
      </c>
      <c r="K179">
        <v>2.9</v>
      </c>
      <c r="L179">
        <f t="shared" si="6"/>
        <v>10.5</v>
      </c>
      <c r="M179" s="2">
        <f t="shared" si="7"/>
        <v>21.641791044776117</v>
      </c>
      <c r="N179" s="2">
        <f t="shared" si="8"/>
        <v>78.358208955223887</v>
      </c>
      <c r="P179">
        <v>19</v>
      </c>
      <c r="Q179">
        <v>190</v>
      </c>
    </row>
    <row r="180" spans="1:17" x14ac:dyDescent="0.25">
      <c r="A180" t="s">
        <v>6</v>
      </c>
      <c r="B180">
        <v>50</v>
      </c>
      <c r="C180" s="1">
        <v>1</v>
      </c>
      <c r="D180" t="s">
        <v>9</v>
      </c>
      <c r="E180">
        <v>35</v>
      </c>
      <c r="F180" t="s">
        <v>12</v>
      </c>
      <c r="G180" t="s">
        <v>14</v>
      </c>
      <c r="J180">
        <v>12.8</v>
      </c>
      <c r="K180">
        <v>6</v>
      </c>
      <c r="L180">
        <f t="shared" si="6"/>
        <v>6.8000000000000007</v>
      </c>
      <c r="M180" s="2">
        <f t="shared" si="7"/>
        <v>46.875</v>
      </c>
      <c r="N180" s="2">
        <f t="shared" si="8"/>
        <v>53.125</v>
      </c>
      <c r="P180">
        <v>15.333333333333332</v>
      </c>
      <c r="Q180">
        <v>153.33333333333331</v>
      </c>
    </row>
    <row r="181" spans="1:17" x14ac:dyDescent="0.25">
      <c r="A181" t="s">
        <v>6</v>
      </c>
      <c r="B181">
        <v>46</v>
      </c>
      <c r="C181" s="1">
        <v>0.9</v>
      </c>
      <c r="D181" t="s">
        <v>10</v>
      </c>
      <c r="E181">
        <v>49</v>
      </c>
      <c r="G181" t="s">
        <v>13</v>
      </c>
      <c r="J181">
        <v>38.700000000000003</v>
      </c>
      <c r="K181">
        <v>5.4</v>
      </c>
      <c r="L181">
        <f t="shared" si="6"/>
        <v>33.300000000000004</v>
      </c>
      <c r="M181" s="2">
        <f t="shared" si="7"/>
        <v>13.953488372093023</v>
      </c>
      <c r="N181" s="2">
        <f t="shared" si="8"/>
        <v>86.04651162790698</v>
      </c>
      <c r="P181">
        <v>17</v>
      </c>
      <c r="Q181">
        <v>170</v>
      </c>
    </row>
    <row r="182" spans="1:17" x14ac:dyDescent="0.25">
      <c r="A182" t="s">
        <v>6</v>
      </c>
      <c r="B182">
        <v>31</v>
      </c>
      <c r="C182" s="1">
        <v>0.4</v>
      </c>
      <c r="D182" t="s">
        <v>10</v>
      </c>
      <c r="E182">
        <v>43</v>
      </c>
      <c r="G182" t="s">
        <v>13</v>
      </c>
      <c r="J182">
        <v>34.200000000000003</v>
      </c>
      <c r="K182">
        <v>11.7</v>
      </c>
      <c r="L182">
        <f t="shared" si="6"/>
        <v>22.500000000000004</v>
      </c>
      <c r="M182" s="2">
        <f t="shared" si="7"/>
        <v>34.210526315789465</v>
      </c>
      <c r="N182" s="2">
        <f t="shared" si="8"/>
        <v>65.789473684210535</v>
      </c>
      <c r="P182">
        <v>16</v>
      </c>
      <c r="Q182">
        <v>160</v>
      </c>
    </row>
    <row r="183" spans="1:17" x14ac:dyDescent="0.25">
      <c r="A183" t="s">
        <v>6</v>
      </c>
      <c r="B183">
        <v>88</v>
      </c>
      <c r="C183" s="1">
        <v>0.1</v>
      </c>
      <c r="D183" t="s">
        <v>10</v>
      </c>
      <c r="E183">
        <v>62</v>
      </c>
      <c r="G183" t="s">
        <v>13</v>
      </c>
      <c r="J183">
        <v>14.2</v>
      </c>
      <c r="K183">
        <v>7.7</v>
      </c>
      <c r="L183">
        <f t="shared" si="6"/>
        <v>6.4999999999999991</v>
      </c>
      <c r="M183" s="2">
        <f t="shared" si="7"/>
        <v>54.225352112676063</v>
      </c>
      <c r="N183" s="2">
        <f t="shared" si="8"/>
        <v>45.774647887323937</v>
      </c>
      <c r="P183">
        <v>13.5</v>
      </c>
      <c r="Q183">
        <v>135</v>
      </c>
    </row>
    <row r="184" spans="1:17" x14ac:dyDescent="0.25">
      <c r="A184" t="s">
        <v>6</v>
      </c>
      <c r="B184">
        <v>86</v>
      </c>
      <c r="C184" s="1">
        <v>0.1</v>
      </c>
      <c r="D184" t="s">
        <v>9</v>
      </c>
      <c r="E184">
        <v>56</v>
      </c>
      <c r="F184" t="s">
        <v>12</v>
      </c>
      <c r="G184" t="s">
        <v>14</v>
      </c>
      <c r="J184">
        <v>4.8</v>
      </c>
      <c r="K184">
        <v>1.4</v>
      </c>
      <c r="L184">
        <f t="shared" si="6"/>
        <v>3.4</v>
      </c>
      <c r="M184" s="2">
        <f t="shared" si="7"/>
        <v>29.166666666666668</v>
      </c>
      <c r="N184" s="2">
        <f t="shared" si="8"/>
        <v>70.833333333333329</v>
      </c>
      <c r="P184">
        <v>17.166666666666664</v>
      </c>
      <c r="Q184">
        <v>171.66666666666663</v>
      </c>
    </row>
    <row r="185" spans="1:17" x14ac:dyDescent="0.25">
      <c r="A185" t="s">
        <v>6</v>
      </c>
      <c r="B185">
        <v>58</v>
      </c>
      <c r="C185" s="1">
        <v>0.1</v>
      </c>
      <c r="D185" t="s">
        <v>9</v>
      </c>
      <c r="E185">
        <v>87</v>
      </c>
      <c r="F185" t="s">
        <v>12</v>
      </c>
      <c r="G185" t="s">
        <v>14</v>
      </c>
      <c r="J185">
        <v>12</v>
      </c>
      <c r="K185">
        <v>5.2</v>
      </c>
      <c r="L185">
        <f t="shared" si="6"/>
        <v>6.8</v>
      </c>
      <c r="M185" s="2">
        <f t="shared" si="7"/>
        <v>43.333333333333336</v>
      </c>
      <c r="N185" s="2">
        <f t="shared" si="8"/>
        <v>56.666666666666664</v>
      </c>
      <c r="P185">
        <v>15.166666666666666</v>
      </c>
      <c r="Q185">
        <v>151.66666666666666</v>
      </c>
    </row>
    <row r="186" spans="1:17" x14ac:dyDescent="0.25">
      <c r="A186" t="s">
        <v>6</v>
      </c>
      <c r="B186">
        <v>96</v>
      </c>
      <c r="C186" s="1">
        <v>13</v>
      </c>
      <c r="D186" t="s">
        <v>9</v>
      </c>
      <c r="E186">
        <v>43</v>
      </c>
      <c r="F186" t="s">
        <v>12</v>
      </c>
      <c r="G186" t="s">
        <v>14</v>
      </c>
      <c r="J186">
        <v>4.3</v>
      </c>
      <c r="K186">
        <v>1.3</v>
      </c>
      <c r="L186">
        <f t="shared" si="6"/>
        <v>3</v>
      </c>
      <c r="M186" s="2">
        <f t="shared" si="7"/>
        <v>30.232558139534888</v>
      </c>
      <c r="N186" s="2">
        <f t="shared" si="8"/>
        <v>69.767441860465112</v>
      </c>
      <c r="P186">
        <v>13.666666666666666</v>
      </c>
      <c r="Q186">
        <v>136.66666666666666</v>
      </c>
    </row>
    <row r="187" spans="1:17" x14ac:dyDescent="0.25">
      <c r="A187" t="s">
        <v>6</v>
      </c>
      <c r="B187">
        <v>89</v>
      </c>
      <c r="C187" s="1">
        <v>9</v>
      </c>
      <c r="D187" t="s">
        <v>10</v>
      </c>
      <c r="E187">
        <v>80</v>
      </c>
      <c r="F187" t="s">
        <v>12</v>
      </c>
      <c r="G187" t="s">
        <v>14</v>
      </c>
      <c r="J187">
        <v>7.2</v>
      </c>
      <c r="K187">
        <v>1.1000000000000001</v>
      </c>
      <c r="L187">
        <f t="shared" si="6"/>
        <v>6.1</v>
      </c>
      <c r="M187" s="2">
        <f t="shared" si="7"/>
        <v>15.277777777777779</v>
      </c>
      <c r="N187" s="2">
        <f t="shared" si="8"/>
        <v>84.722222222222229</v>
      </c>
      <c r="P187">
        <v>17.5</v>
      </c>
      <c r="Q187">
        <v>175</v>
      </c>
    </row>
    <row r="188" spans="1:17" x14ac:dyDescent="0.25">
      <c r="A188" t="s">
        <v>6</v>
      </c>
      <c r="B188">
        <v>76</v>
      </c>
      <c r="C188" s="1">
        <v>6</v>
      </c>
      <c r="D188" t="s">
        <v>9</v>
      </c>
      <c r="E188">
        <v>80</v>
      </c>
      <c r="F188" t="s">
        <v>12</v>
      </c>
      <c r="G188" t="s">
        <v>14</v>
      </c>
      <c r="J188">
        <v>5.5</v>
      </c>
      <c r="K188">
        <v>1.4</v>
      </c>
      <c r="L188">
        <f t="shared" si="6"/>
        <v>4.0999999999999996</v>
      </c>
      <c r="M188" s="2">
        <f t="shared" si="7"/>
        <v>25.454545454545453</v>
      </c>
      <c r="N188" s="2">
        <f t="shared" si="8"/>
        <v>74.545454545454547</v>
      </c>
      <c r="P188">
        <v>17</v>
      </c>
      <c r="Q188">
        <v>170</v>
      </c>
    </row>
    <row r="189" spans="1:17" x14ac:dyDescent="0.25">
      <c r="A189" t="s">
        <v>6</v>
      </c>
      <c r="B189">
        <v>46</v>
      </c>
      <c r="C189" s="1">
        <v>0.1</v>
      </c>
      <c r="D189" t="s">
        <v>9</v>
      </c>
      <c r="E189">
        <v>66</v>
      </c>
      <c r="G189" t="s">
        <v>13</v>
      </c>
      <c r="J189">
        <v>6.1</v>
      </c>
      <c r="K189">
        <v>1.5</v>
      </c>
      <c r="L189">
        <f t="shared" si="6"/>
        <v>4.5999999999999996</v>
      </c>
      <c r="M189" s="2">
        <f t="shared" si="7"/>
        <v>24.590163934426233</v>
      </c>
      <c r="N189" s="2">
        <f t="shared" si="8"/>
        <v>75.409836065573771</v>
      </c>
      <c r="P189">
        <v>39.333333333333329</v>
      </c>
      <c r="Q189">
        <v>393.33333333333326</v>
      </c>
    </row>
    <row r="190" spans="1:17" x14ac:dyDescent="0.25">
      <c r="A190" t="s">
        <v>6</v>
      </c>
      <c r="B190">
        <v>68</v>
      </c>
      <c r="C190" s="1">
        <v>0.3</v>
      </c>
      <c r="D190" t="s">
        <v>9</v>
      </c>
      <c r="E190">
        <v>95</v>
      </c>
      <c r="G190" t="s">
        <v>13</v>
      </c>
      <c r="J190">
        <v>7.1</v>
      </c>
      <c r="K190">
        <v>5.2</v>
      </c>
      <c r="L190">
        <f t="shared" si="6"/>
        <v>1.8999999999999995</v>
      </c>
      <c r="M190" s="2">
        <f t="shared" si="7"/>
        <v>73.239436619718319</v>
      </c>
      <c r="N190" s="2">
        <f t="shared" si="8"/>
        <v>26.760563380281681</v>
      </c>
      <c r="P190">
        <v>21</v>
      </c>
      <c r="Q190">
        <v>210</v>
      </c>
    </row>
    <row r="191" spans="1:17" x14ac:dyDescent="0.25">
      <c r="A191" t="s">
        <v>6</v>
      </c>
      <c r="B191">
        <v>98</v>
      </c>
      <c r="C191" s="1">
        <v>0.5</v>
      </c>
      <c r="D191" t="s">
        <v>10</v>
      </c>
      <c r="E191">
        <v>69</v>
      </c>
      <c r="G191" t="s">
        <v>13</v>
      </c>
      <c r="J191">
        <v>12.3</v>
      </c>
      <c r="K191">
        <v>8.6999999999999993</v>
      </c>
      <c r="L191">
        <f t="shared" si="6"/>
        <v>3.6000000000000014</v>
      </c>
      <c r="M191" s="2">
        <f t="shared" si="7"/>
        <v>70.731707317073159</v>
      </c>
      <c r="N191" s="2">
        <f t="shared" si="8"/>
        <v>29.268292682926841</v>
      </c>
      <c r="P191">
        <v>19.166666666666668</v>
      </c>
      <c r="Q191">
        <v>191.66666666666669</v>
      </c>
    </row>
    <row r="192" spans="1:17" x14ac:dyDescent="0.25">
      <c r="A192" t="s">
        <v>6</v>
      </c>
      <c r="B192">
        <v>67</v>
      </c>
      <c r="C192" s="1">
        <v>2</v>
      </c>
      <c r="D192" t="s">
        <v>9</v>
      </c>
      <c r="E192">
        <v>31</v>
      </c>
      <c r="F192" t="s">
        <v>12</v>
      </c>
      <c r="G192" t="s">
        <v>14</v>
      </c>
      <c r="J192">
        <v>12.7</v>
      </c>
      <c r="K192">
        <v>1.4</v>
      </c>
      <c r="L192">
        <f t="shared" si="6"/>
        <v>11.299999999999999</v>
      </c>
      <c r="M192" s="2">
        <f t="shared" si="7"/>
        <v>11.023622047244094</v>
      </c>
      <c r="N192" s="2">
        <f t="shared" si="8"/>
        <v>88.976377952755911</v>
      </c>
      <c r="P192">
        <v>29.333333333333332</v>
      </c>
      <c r="Q192">
        <v>293.33333333333331</v>
      </c>
    </row>
    <row r="193" spans="1:17" x14ac:dyDescent="0.25">
      <c r="A193" t="s">
        <v>6</v>
      </c>
      <c r="B193">
        <v>77</v>
      </c>
      <c r="C193" s="1">
        <v>0.3</v>
      </c>
      <c r="D193" t="s">
        <v>10</v>
      </c>
      <c r="E193">
        <v>55</v>
      </c>
      <c r="F193" t="s">
        <v>11</v>
      </c>
      <c r="G193" t="s">
        <v>14</v>
      </c>
      <c r="J193">
        <v>18.600000000000001</v>
      </c>
      <c r="K193">
        <v>3.3</v>
      </c>
      <c r="L193">
        <f t="shared" si="6"/>
        <v>15.3</v>
      </c>
      <c r="M193" s="2">
        <f t="shared" si="7"/>
        <v>17.741935483870964</v>
      </c>
      <c r="N193" s="2">
        <f t="shared" si="8"/>
        <v>82.258064516129039</v>
      </c>
      <c r="P193">
        <v>24.166666666666664</v>
      </c>
      <c r="Q193">
        <v>241.66666666666663</v>
      </c>
    </row>
    <row r="194" spans="1:17" x14ac:dyDescent="0.25">
      <c r="A194" t="s">
        <v>6</v>
      </c>
      <c r="B194">
        <v>98</v>
      </c>
      <c r="C194" s="1">
        <v>0.2</v>
      </c>
      <c r="D194" t="s">
        <v>10</v>
      </c>
      <c r="E194">
        <v>63</v>
      </c>
      <c r="F194" t="s">
        <v>12</v>
      </c>
      <c r="G194" t="s">
        <v>14</v>
      </c>
      <c r="J194">
        <v>37.799999999999997</v>
      </c>
      <c r="K194">
        <v>5.9</v>
      </c>
      <c r="L194">
        <f t="shared" si="6"/>
        <v>31.9</v>
      </c>
      <c r="M194" s="2">
        <f t="shared" si="7"/>
        <v>15.608465608465611</v>
      </c>
      <c r="N194" s="2">
        <f t="shared" si="8"/>
        <v>84.391534391534393</v>
      </c>
      <c r="P194">
        <v>35.833333333333329</v>
      </c>
      <c r="Q194">
        <v>358.33333333333326</v>
      </c>
    </row>
    <row r="195" spans="1:17" x14ac:dyDescent="0.25">
      <c r="A195" t="s">
        <v>6</v>
      </c>
      <c r="B195">
        <v>56</v>
      </c>
      <c r="C195" s="1">
        <v>1</v>
      </c>
      <c r="D195" t="s">
        <v>10</v>
      </c>
      <c r="E195">
        <v>30</v>
      </c>
      <c r="F195" t="s">
        <v>12</v>
      </c>
      <c r="G195" t="s">
        <v>14</v>
      </c>
      <c r="J195">
        <v>12.5</v>
      </c>
      <c r="K195">
        <v>2.2999999999999998</v>
      </c>
      <c r="L195">
        <f t="shared" ref="L195:L258" si="9">J195-K195</f>
        <v>10.199999999999999</v>
      </c>
      <c r="M195" s="2">
        <f t="shared" ref="M195:M258" si="10">K195/J195*100</f>
        <v>18.399999999999999</v>
      </c>
      <c r="N195" s="2">
        <f t="shared" ref="N195:N258" si="11">100-M195</f>
        <v>81.599999999999994</v>
      </c>
      <c r="P195">
        <v>18.666666666666668</v>
      </c>
      <c r="Q195">
        <v>186.66666666666669</v>
      </c>
    </row>
    <row r="196" spans="1:17" x14ac:dyDescent="0.25">
      <c r="A196" t="s">
        <v>6</v>
      </c>
      <c r="B196">
        <v>57</v>
      </c>
      <c r="C196" s="1">
        <v>0.2</v>
      </c>
      <c r="D196" t="s">
        <v>9</v>
      </c>
      <c r="E196">
        <v>61</v>
      </c>
      <c r="F196" t="s">
        <v>11</v>
      </c>
      <c r="G196" t="s">
        <v>14</v>
      </c>
      <c r="J196">
        <v>33</v>
      </c>
      <c r="K196">
        <v>11.6</v>
      </c>
      <c r="L196">
        <f t="shared" si="9"/>
        <v>21.4</v>
      </c>
      <c r="M196" s="2">
        <f t="shared" si="10"/>
        <v>35.151515151515149</v>
      </c>
      <c r="N196" s="2">
        <f t="shared" si="11"/>
        <v>64.848484848484844</v>
      </c>
      <c r="P196">
        <v>19</v>
      </c>
      <c r="Q196">
        <v>190</v>
      </c>
    </row>
    <row r="197" spans="1:17" x14ac:dyDescent="0.25">
      <c r="A197" t="s">
        <v>6</v>
      </c>
      <c r="B197">
        <v>58</v>
      </c>
      <c r="C197" s="1">
        <v>0.1</v>
      </c>
      <c r="D197" t="s">
        <v>9</v>
      </c>
      <c r="E197">
        <v>79</v>
      </c>
      <c r="F197" t="s">
        <v>12</v>
      </c>
      <c r="G197" t="s">
        <v>14</v>
      </c>
      <c r="J197">
        <v>16.899999999999999</v>
      </c>
      <c r="K197">
        <v>2.6</v>
      </c>
      <c r="L197">
        <f t="shared" si="9"/>
        <v>14.299999999999999</v>
      </c>
      <c r="M197" s="2">
        <f t="shared" si="10"/>
        <v>15.384615384615385</v>
      </c>
      <c r="N197" s="2">
        <f t="shared" si="11"/>
        <v>84.615384615384613</v>
      </c>
      <c r="P197">
        <v>18.5</v>
      </c>
      <c r="Q197">
        <v>185</v>
      </c>
    </row>
    <row r="198" spans="1:17" x14ac:dyDescent="0.25">
      <c r="A198" t="s">
        <v>6</v>
      </c>
      <c r="B198">
        <v>59</v>
      </c>
      <c r="C198" s="1">
        <v>0.1</v>
      </c>
      <c r="D198" t="s">
        <v>9</v>
      </c>
      <c r="E198">
        <v>53</v>
      </c>
      <c r="F198" t="s">
        <v>12</v>
      </c>
      <c r="G198" t="s">
        <v>14</v>
      </c>
      <c r="J198">
        <v>16</v>
      </c>
      <c r="K198">
        <v>2.5</v>
      </c>
      <c r="L198">
        <f t="shared" si="9"/>
        <v>13.5</v>
      </c>
      <c r="M198" s="2">
        <f t="shared" si="10"/>
        <v>15.625</v>
      </c>
      <c r="N198" s="2">
        <f t="shared" si="11"/>
        <v>84.375</v>
      </c>
      <c r="P198">
        <v>16.833333333333336</v>
      </c>
      <c r="Q198">
        <v>168.33333333333337</v>
      </c>
    </row>
    <row r="199" spans="1:17" x14ac:dyDescent="0.25">
      <c r="A199" t="s">
        <v>6</v>
      </c>
      <c r="B199">
        <v>64</v>
      </c>
      <c r="C199" s="1">
        <v>2</v>
      </c>
      <c r="D199" t="s">
        <v>9</v>
      </c>
      <c r="E199">
        <v>41</v>
      </c>
      <c r="F199" t="s">
        <v>12</v>
      </c>
      <c r="G199" t="s">
        <v>14</v>
      </c>
      <c r="J199">
        <v>14.2</v>
      </c>
      <c r="K199">
        <v>2.4</v>
      </c>
      <c r="L199">
        <f t="shared" si="9"/>
        <v>11.799999999999999</v>
      </c>
      <c r="M199" s="2">
        <f t="shared" si="10"/>
        <v>16.901408450704224</v>
      </c>
      <c r="N199" s="2">
        <f t="shared" si="11"/>
        <v>83.098591549295776</v>
      </c>
      <c r="P199">
        <v>18.166666666666668</v>
      </c>
      <c r="Q199">
        <v>181.66666666666669</v>
      </c>
    </row>
    <row r="200" spans="1:17" x14ac:dyDescent="0.25">
      <c r="A200" t="s">
        <v>6</v>
      </c>
      <c r="B200">
        <v>63</v>
      </c>
      <c r="C200" s="1">
        <v>6</v>
      </c>
      <c r="D200" t="s">
        <v>9</v>
      </c>
      <c r="E200">
        <v>26</v>
      </c>
      <c r="F200" t="s">
        <v>12</v>
      </c>
      <c r="G200" t="s">
        <v>14</v>
      </c>
      <c r="J200">
        <v>12</v>
      </c>
      <c r="K200">
        <v>8.6999999999999993</v>
      </c>
      <c r="L200">
        <f t="shared" si="9"/>
        <v>3.3000000000000007</v>
      </c>
      <c r="M200" s="2">
        <f t="shared" si="10"/>
        <v>72.5</v>
      </c>
      <c r="N200" s="2">
        <f t="shared" si="11"/>
        <v>27.5</v>
      </c>
      <c r="P200">
        <v>26.333333333333332</v>
      </c>
      <c r="Q200">
        <v>263.33333333333331</v>
      </c>
    </row>
    <row r="201" spans="1:17" x14ac:dyDescent="0.25">
      <c r="A201" t="s">
        <v>6</v>
      </c>
      <c r="B201">
        <v>61</v>
      </c>
      <c r="C201" s="1">
        <v>8</v>
      </c>
      <c r="D201" t="s">
        <v>10</v>
      </c>
      <c r="E201">
        <v>18</v>
      </c>
      <c r="F201" t="s">
        <v>11</v>
      </c>
      <c r="G201" t="s">
        <v>14</v>
      </c>
      <c r="J201">
        <v>2.2999999999999998</v>
      </c>
      <c r="K201">
        <v>0.9</v>
      </c>
      <c r="L201">
        <f t="shared" si="9"/>
        <v>1.4</v>
      </c>
      <c r="M201" s="2">
        <f t="shared" si="10"/>
        <v>39.130434782608695</v>
      </c>
      <c r="N201" s="2">
        <f t="shared" si="11"/>
        <v>60.869565217391305</v>
      </c>
      <c r="P201">
        <v>14.166666666666668</v>
      </c>
      <c r="Q201">
        <v>141.66666666666669</v>
      </c>
    </row>
    <row r="202" spans="1:17" x14ac:dyDescent="0.25">
      <c r="A202" t="s">
        <v>7</v>
      </c>
      <c r="B202">
        <v>92</v>
      </c>
      <c r="C202" s="1">
        <v>0.2</v>
      </c>
      <c r="D202" t="s">
        <v>10</v>
      </c>
      <c r="E202">
        <v>83</v>
      </c>
      <c r="G202" t="s">
        <v>13</v>
      </c>
      <c r="H202" t="s">
        <v>15</v>
      </c>
      <c r="I202" t="s">
        <v>16</v>
      </c>
      <c r="J202">
        <v>24</v>
      </c>
      <c r="K202">
        <v>1.8</v>
      </c>
      <c r="L202">
        <f t="shared" si="9"/>
        <v>22.2</v>
      </c>
      <c r="M202" s="2">
        <f t="shared" si="10"/>
        <v>7.5</v>
      </c>
      <c r="N202" s="2">
        <f t="shared" si="11"/>
        <v>92.5</v>
      </c>
      <c r="P202">
        <v>78.666666666666657</v>
      </c>
      <c r="Q202">
        <v>786.66666666666652</v>
      </c>
    </row>
    <row r="203" spans="1:17" x14ac:dyDescent="0.25">
      <c r="A203" t="s">
        <v>7</v>
      </c>
      <c r="B203">
        <v>87</v>
      </c>
      <c r="C203" s="1">
        <v>3</v>
      </c>
      <c r="D203" t="s">
        <v>9</v>
      </c>
      <c r="E203">
        <v>13</v>
      </c>
      <c r="G203" t="s">
        <v>14</v>
      </c>
      <c r="H203" t="s">
        <v>17</v>
      </c>
      <c r="I203" t="s">
        <v>18</v>
      </c>
      <c r="J203">
        <v>32</v>
      </c>
      <c r="K203">
        <v>0.7</v>
      </c>
      <c r="L203">
        <f t="shared" si="9"/>
        <v>31.3</v>
      </c>
      <c r="M203" s="2">
        <f t="shared" si="10"/>
        <v>2.1875</v>
      </c>
      <c r="N203" s="2">
        <f t="shared" si="11"/>
        <v>97.8125</v>
      </c>
      <c r="P203">
        <v>26</v>
      </c>
      <c r="Q203">
        <v>260</v>
      </c>
    </row>
    <row r="204" spans="1:17" x14ac:dyDescent="0.25">
      <c r="A204" t="s">
        <v>7</v>
      </c>
      <c r="B204">
        <v>66</v>
      </c>
      <c r="C204" s="1">
        <v>6</v>
      </c>
      <c r="D204" t="s">
        <v>9</v>
      </c>
      <c r="E204">
        <v>34</v>
      </c>
      <c r="G204" t="s">
        <v>14</v>
      </c>
      <c r="H204" t="s">
        <v>19</v>
      </c>
      <c r="I204" t="s">
        <v>20</v>
      </c>
      <c r="J204">
        <v>36</v>
      </c>
      <c r="K204">
        <v>3.4</v>
      </c>
      <c r="L204">
        <f t="shared" si="9"/>
        <v>32.6</v>
      </c>
      <c r="M204" s="2">
        <f t="shared" si="10"/>
        <v>9.4444444444444446</v>
      </c>
      <c r="N204" s="2">
        <f t="shared" si="11"/>
        <v>90.555555555555557</v>
      </c>
      <c r="P204">
        <v>48.333333333333329</v>
      </c>
      <c r="Q204">
        <v>483.33333333333326</v>
      </c>
    </row>
    <row r="205" spans="1:17" x14ac:dyDescent="0.25">
      <c r="A205" t="s">
        <v>7</v>
      </c>
      <c r="B205">
        <v>67</v>
      </c>
      <c r="C205" s="1">
        <v>1</v>
      </c>
      <c r="D205" t="s">
        <v>9</v>
      </c>
      <c r="E205">
        <v>53</v>
      </c>
      <c r="G205" t="s">
        <v>13</v>
      </c>
      <c r="H205" t="s">
        <v>15</v>
      </c>
      <c r="I205" t="s">
        <v>16</v>
      </c>
      <c r="J205">
        <v>32.299999999999997</v>
      </c>
      <c r="K205">
        <v>2.2999999999999998</v>
      </c>
      <c r="L205">
        <f t="shared" si="9"/>
        <v>29.999999999999996</v>
      </c>
      <c r="M205" s="2">
        <f t="shared" si="10"/>
        <v>7.1207430340557281</v>
      </c>
      <c r="N205" s="2">
        <f t="shared" si="11"/>
        <v>92.879256965944279</v>
      </c>
      <c r="P205">
        <v>40.833333333333329</v>
      </c>
      <c r="Q205">
        <v>408.33333333333326</v>
      </c>
    </row>
    <row r="206" spans="1:17" x14ac:dyDescent="0.25">
      <c r="A206" t="s">
        <v>7</v>
      </c>
      <c r="B206">
        <v>69</v>
      </c>
      <c r="C206" s="1">
        <v>3</v>
      </c>
      <c r="D206" t="s">
        <v>9</v>
      </c>
      <c r="E206">
        <v>22</v>
      </c>
      <c r="G206" t="s">
        <v>14</v>
      </c>
      <c r="H206" t="s">
        <v>15</v>
      </c>
      <c r="I206" t="s">
        <v>16</v>
      </c>
      <c r="J206">
        <v>6.9</v>
      </c>
      <c r="K206">
        <v>0.5</v>
      </c>
      <c r="L206">
        <f t="shared" si="9"/>
        <v>6.4</v>
      </c>
      <c r="M206" s="2">
        <f t="shared" si="10"/>
        <v>7.2463768115942031</v>
      </c>
      <c r="N206" s="2">
        <f t="shared" si="11"/>
        <v>92.753623188405797</v>
      </c>
      <c r="P206">
        <v>58.999999999999993</v>
      </c>
      <c r="Q206">
        <v>589.99999999999989</v>
      </c>
    </row>
    <row r="207" spans="1:17" x14ac:dyDescent="0.25">
      <c r="A207" t="s">
        <v>7</v>
      </c>
      <c r="B207">
        <v>56</v>
      </c>
      <c r="C207" s="1">
        <v>2</v>
      </c>
      <c r="D207" t="s">
        <v>9</v>
      </c>
      <c r="E207">
        <v>51</v>
      </c>
      <c r="G207" t="s">
        <v>14</v>
      </c>
      <c r="H207" t="s">
        <v>21</v>
      </c>
      <c r="I207" t="s">
        <v>22</v>
      </c>
      <c r="J207">
        <v>30.4</v>
      </c>
      <c r="K207">
        <v>1.3</v>
      </c>
      <c r="L207">
        <f t="shared" si="9"/>
        <v>29.099999999999998</v>
      </c>
      <c r="M207" s="2">
        <f t="shared" si="10"/>
        <v>4.2763157894736841</v>
      </c>
      <c r="N207" s="2">
        <f t="shared" si="11"/>
        <v>95.723684210526315</v>
      </c>
      <c r="P207">
        <v>51</v>
      </c>
      <c r="Q207">
        <v>510</v>
      </c>
    </row>
    <row r="208" spans="1:17" x14ac:dyDescent="0.25">
      <c r="A208" t="s">
        <v>7</v>
      </c>
      <c r="B208">
        <v>62</v>
      </c>
      <c r="C208" s="1">
        <v>4</v>
      </c>
      <c r="D208" t="s">
        <v>10</v>
      </c>
      <c r="E208">
        <v>21</v>
      </c>
      <c r="G208" t="s">
        <v>14</v>
      </c>
      <c r="H208" t="s">
        <v>17</v>
      </c>
      <c r="I208" t="s">
        <v>18</v>
      </c>
      <c r="J208">
        <v>35.799999999999997</v>
      </c>
      <c r="K208">
        <v>0.8</v>
      </c>
      <c r="L208">
        <f t="shared" si="9"/>
        <v>35</v>
      </c>
      <c r="M208" s="2">
        <f t="shared" si="10"/>
        <v>2.2346368715083802</v>
      </c>
      <c r="N208" s="2">
        <f t="shared" si="11"/>
        <v>97.765363128491614</v>
      </c>
      <c r="P208">
        <v>42.5</v>
      </c>
      <c r="Q208">
        <v>425</v>
      </c>
    </row>
    <row r="209" spans="1:17" x14ac:dyDescent="0.25">
      <c r="A209" t="s">
        <v>7</v>
      </c>
      <c r="B209">
        <v>73</v>
      </c>
      <c r="C209" s="1">
        <v>0.6</v>
      </c>
      <c r="D209" t="s">
        <v>9</v>
      </c>
      <c r="E209">
        <v>54</v>
      </c>
      <c r="G209" t="s">
        <v>14</v>
      </c>
      <c r="H209" t="s">
        <v>15</v>
      </c>
      <c r="I209" t="s">
        <v>16</v>
      </c>
      <c r="J209">
        <v>74.3</v>
      </c>
      <c r="K209">
        <v>0.8</v>
      </c>
      <c r="L209">
        <f t="shared" si="9"/>
        <v>73.5</v>
      </c>
      <c r="M209" s="2">
        <f t="shared" si="10"/>
        <v>1.0767160161507405</v>
      </c>
      <c r="N209" s="2">
        <f t="shared" si="11"/>
        <v>98.923283983849259</v>
      </c>
      <c r="P209">
        <v>96.999999999999986</v>
      </c>
      <c r="Q209">
        <v>969.99999999999989</v>
      </c>
    </row>
    <row r="210" spans="1:17" x14ac:dyDescent="0.25">
      <c r="A210" t="s">
        <v>7</v>
      </c>
      <c r="B210">
        <v>57</v>
      </c>
      <c r="C210" s="1">
        <v>4</v>
      </c>
      <c r="D210" t="s">
        <v>10</v>
      </c>
      <c r="E210">
        <v>43</v>
      </c>
      <c r="G210" t="s">
        <v>14</v>
      </c>
      <c r="H210" t="s">
        <v>17</v>
      </c>
      <c r="I210" t="s">
        <v>18</v>
      </c>
      <c r="J210">
        <v>53.6</v>
      </c>
      <c r="K210">
        <v>1.9</v>
      </c>
      <c r="L210">
        <f t="shared" si="9"/>
        <v>51.7</v>
      </c>
      <c r="M210" s="2">
        <f t="shared" si="10"/>
        <v>3.544776119402985</v>
      </c>
      <c r="N210" s="2">
        <f t="shared" si="11"/>
        <v>96.455223880597018</v>
      </c>
      <c r="P210">
        <v>28.833333333333332</v>
      </c>
      <c r="Q210">
        <v>288.33333333333331</v>
      </c>
    </row>
    <row r="211" spans="1:17" x14ac:dyDescent="0.25">
      <c r="A211" t="s">
        <v>7</v>
      </c>
      <c r="B211">
        <v>60</v>
      </c>
      <c r="C211" s="1">
        <v>2</v>
      </c>
      <c r="D211" t="s">
        <v>9</v>
      </c>
      <c r="E211">
        <v>67</v>
      </c>
      <c r="G211" t="s">
        <v>13</v>
      </c>
      <c r="H211" t="s">
        <v>17</v>
      </c>
      <c r="I211" t="s">
        <v>18</v>
      </c>
      <c r="J211">
        <v>22.7</v>
      </c>
      <c r="K211">
        <v>0.8</v>
      </c>
      <c r="L211">
        <f t="shared" si="9"/>
        <v>21.9</v>
      </c>
      <c r="M211" s="2">
        <f t="shared" si="10"/>
        <v>3.5242290748898681</v>
      </c>
      <c r="N211" s="2">
        <f t="shared" si="11"/>
        <v>96.475770925110126</v>
      </c>
      <c r="P211">
        <v>41.166666666666664</v>
      </c>
      <c r="Q211">
        <v>411.66666666666663</v>
      </c>
    </row>
    <row r="212" spans="1:17" x14ac:dyDescent="0.25">
      <c r="A212" t="s">
        <v>7</v>
      </c>
      <c r="B212">
        <v>63</v>
      </c>
      <c r="C212" s="1">
        <v>2</v>
      </c>
      <c r="D212" t="s">
        <v>10</v>
      </c>
      <c r="E212">
        <v>49</v>
      </c>
      <c r="G212" t="s">
        <v>13</v>
      </c>
      <c r="H212" t="s">
        <v>19</v>
      </c>
      <c r="I212" t="s">
        <v>20</v>
      </c>
      <c r="J212">
        <v>33.6</v>
      </c>
      <c r="K212">
        <v>1.8</v>
      </c>
      <c r="L212">
        <f t="shared" si="9"/>
        <v>31.8</v>
      </c>
      <c r="M212" s="2">
        <f t="shared" si="10"/>
        <v>5.3571428571428568</v>
      </c>
      <c r="N212" s="2">
        <f t="shared" si="11"/>
        <v>94.642857142857139</v>
      </c>
      <c r="P212">
        <v>85.333333333333329</v>
      </c>
      <c r="Q212">
        <v>853.33333333333326</v>
      </c>
    </row>
    <row r="213" spans="1:17" x14ac:dyDescent="0.25">
      <c r="A213" t="s">
        <v>7</v>
      </c>
      <c r="B213">
        <v>66</v>
      </c>
      <c r="C213" s="1">
        <v>0.9</v>
      </c>
      <c r="D213" t="s">
        <v>9</v>
      </c>
      <c r="E213">
        <v>18</v>
      </c>
      <c r="G213" t="s">
        <v>14</v>
      </c>
      <c r="H213" t="s">
        <v>15</v>
      </c>
      <c r="I213" t="s">
        <v>16</v>
      </c>
      <c r="J213">
        <v>7.4</v>
      </c>
      <c r="K213">
        <v>0.7</v>
      </c>
      <c r="L213">
        <f t="shared" si="9"/>
        <v>6.7</v>
      </c>
      <c r="M213" s="2">
        <f t="shared" si="10"/>
        <v>9.4594594594594579</v>
      </c>
      <c r="N213" s="2">
        <f t="shared" si="11"/>
        <v>90.540540540540547</v>
      </c>
      <c r="P213">
        <v>46.5</v>
      </c>
      <c r="Q213">
        <v>465</v>
      </c>
    </row>
    <row r="214" spans="1:17" x14ac:dyDescent="0.25">
      <c r="A214" t="s">
        <v>7</v>
      </c>
      <c r="B214">
        <v>53</v>
      </c>
      <c r="C214" s="1">
        <v>1</v>
      </c>
      <c r="D214" t="s">
        <v>10</v>
      </c>
      <c r="E214">
        <v>44</v>
      </c>
      <c r="G214" t="s">
        <v>14</v>
      </c>
      <c r="H214" t="s">
        <v>19</v>
      </c>
      <c r="I214" t="s">
        <v>20</v>
      </c>
      <c r="J214">
        <v>35</v>
      </c>
      <c r="K214">
        <v>3.6</v>
      </c>
      <c r="L214">
        <f t="shared" si="9"/>
        <v>31.4</v>
      </c>
      <c r="M214" s="2">
        <f t="shared" si="10"/>
        <v>10.285714285714285</v>
      </c>
      <c r="N214" s="2">
        <f t="shared" si="11"/>
        <v>89.714285714285722</v>
      </c>
      <c r="P214">
        <v>76.333333333333329</v>
      </c>
      <c r="Q214">
        <v>763.33333333333326</v>
      </c>
    </row>
    <row r="215" spans="1:17" x14ac:dyDescent="0.25">
      <c r="A215" t="s">
        <v>7</v>
      </c>
      <c r="B215">
        <v>66</v>
      </c>
      <c r="C215" s="1">
        <v>5</v>
      </c>
      <c r="D215" t="s">
        <v>9</v>
      </c>
      <c r="E215">
        <v>12</v>
      </c>
      <c r="G215" t="s">
        <v>14</v>
      </c>
      <c r="H215" t="s">
        <v>21</v>
      </c>
      <c r="I215" t="s">
        <v>22</v>
      </c>
      <c r="J215">
        <v>6.8</v>
      </c>
      <c r="K215">
        <v>1.6</v>
      </c>
      <c r="L215">
        <f t="shared" si="9"/>
        <v>5.1999999999999993</v>
      </c>
      <c r="M215" s="2">
        <f t="shared" si="10"/>
        <v>23.529411764705884</v>
      </c>
      <c r="N215" s="2">
        <f t="shared" si="11"/>
        <v>76.470588235294116</v>
      </c>
      <c r="P215">
        <v>60.166666666666664</v>
      </c>
      <c r="Q215">
        <v>601.66666666666663</v>
      </c>
    </row>
    <row r="216" spans="1:17" x14ac:dyDescent="0.25">
      <c r="A216" t="s">
        <v>7</v>
      </c>
      <c r="B216">
        <v>59</v>
      </c>
      <c r="C216" s="1">
        <v>0.2</v>
      </c>
      <c r="D216" t="s">
        <v>10</v>
      </c>
      <c r="E216">
        <v>39</v>
      </c>
      <c r="G216" t="s">
        <v>13</v>
      </c>
      <c r="H216" t="s">
        <v>15</v>
      </c>
      <c r="I216" t="s">
        <v>16</v>
      </c>
      <c r="J216">
        <v>95.9</v>
      </c>
      <c r="K216">
        <v>7.6</v>
      </c>
      <c r="L216">
        <f t="shared" si="9"/>
        <v>88.300000000000011</v>
      </c>
      <c r="M216" s="2">
        <f t="shared" si="10"/>
        <v>7.9249217935349305</v>
      </c>
      <c r="N216" s="2">
        <f t="shared" si="11"/>
        <v>92.075078206465065</v>
      </c>
      <c r="P216">
        <v>41.666666666666664</v>
      </c>
      <c r="Q216">
        <v>416.66666666666663</v>
      </c>
    </row>
    <row r="217" spans="1:17" x14ac:dyDescent="0.25">
      <c r="A217" t="s">
        <v>7</v>
      </c>
      <c r="B217">
        <v>72</v>
      </c>
      <c r="C217" s="1">
        <v>0.4</v>
      </c>
      <c r="D217" t="s">
        <v>9</v>
      </c>
      <c r="E217">
        <v>23</v>
      </c>
      <c r="G217" t="s">
        <v>13</v>
      </c>
      <c r="H217" t="s">
        <v>15</v>
      </c>
      <c r="I217" t="s">
        <v>16</v>
      </c>
      <c r="J217">
        <v>10</v>
      </c>
      <c r="K217">
        <v>0.9</v>
      </c>
      <c r="L217">
        <f t="shared" si="9"/>
        <v>9.1</v>
      </c>
      <c r="M217" s="2">
        <f t="shared" si="10"/>
        <v>9</v>
      </c>
      <c r="N217" s="2">
        <f t="shared" si="11"/>
        <v>91</v>
      </c>
      <c r="P217">
        <v>57</v>
      </c>
      <c r="Q217">
        <v>570</v>
      </c>
    </row>
    <row r="218" spans="1:17" x14ac:dyDescent="0.25">
      <c r="A218" t="s">
        <v>7</v>
      </c>
      <c r="B218">
        <v>68</v>
      </c>
      <c r="C218" s="1">
        <v>2</v>
      </c>
      <c r="D218" t="s">
        <v>9</v>
      </c>
      <c r="E218">
        <v>71</v>
      </c>
      <c r="G218" t="s">
        <v>14</v>
      </c>
      <c r="H218" t="s">
        <v>15</v>
      </c>
      <c r="I218" t="s">
        <v>16</v>
      </c>
      <c r="J218">
        <v>12.4</v>
      </c>
      <c r="K218">
        <v>3.6</v>
      </c>
      <c r="L218">
        <f t="shared" si="9"/>
        <v>8.8000000000000007</v>
      </c>
      <c r="M218" s="2">
        <f t="shared" si="10"/>
        <v>29.032258064516132</v>
      </c>
      <c r="N218" s="2">
        <f t="shared" si="11"/>
        <v>70.967741935483872</v>
      </c>
      <c r="P218">
        <v>37</v>
      </c>
      <c r="Q218">
        <v>370</v>
      </c>
    </row>
    <row r="219" spans="1:17" x14ac:dyDescent="0.25">
      <c r="A219" t="s">
        <v>7</v>
      </c>
      <c r="B219">
        <v>72</v>
      </c>
      <c r="C219" s="1">
        <v>7</v>
      </c>
      <c r="D219" t="s">
        <v>10</v>
      </c>
      <c r="E219">
        <v>12</v>
      </c>
      <c r="G219" t="s">
        <v>14</v>
      </c>
      <c r="H219" t="s">
        <v>23</v>
      </c>
      <c r="I219" t="s">
        <v>16</v>
      </c>
      <c r="J219">
        <v>8.1999999999999993</v>
      </c>
      <c r="K219">
        <v>3.2</v>
      </c>
      <c r="L219">
        <f t="shared" si="9"/>
        <v>4.9999999999999991</v>
      </c>
      <c r="M219" s="2">
        <f t="shared" si="10"/>
        <v>39.024390243902445</v>
      </c>
      <c r="N219" s="2">
        <f t="shared" si="11"/>
        <v>60.975609756097555</v>
      </c>
      <c r="P219">
        <v>73.666666666666671</v>
      </c>
      <c r="Q219">
        <v>736.66666666666674</v>
      </c>
    </row>
    <row r="220" spans="1:17" x14ac:dyDescent="0.25">
      <c r="A220" t="s">
        <v>7</v>
      </c>
      <c r="B220">
        <v>69</v>
      </c>
      <c r="C220" s="1">
        <v>5</v>
      </c>
      <c r="D220" t="s">
        <v>10</v>
      </c>
      <c r="E220">
        <v>26</v>
      </c>
      <c r="G220" t="s">
        <v>14</v>
      </c>
      <c r="H220" t="s">
        <v>23</v>
      </c>
      <c r="I220" t="s">
        <v>16</v>
      </c>
      <c r="J220">
        <v>11.3</v>
      </c>
      <c r="K220">
        <v>4.0999999999999996</v>
      </c>
      <c r="L220">
        <f t="shared" si="9"/>
        <v>7.2000000000000011</v>
      </c>
      <c r="M220" s="2">
        <f t="shared" si="10"/>
        <v>36.283185840707958</v>
      </c>
      <c r="N220" s="2">
        <f t="shared" si="11"/>
        <v>63.716814159292042</v>
      </c>
      <c r="P220">
        <v>55.333333333333336</v>
      </c>
      <c r="Q220">
        <v>553.33333333333337</v>
      </c>
    </row>
    <row r="221" spans="1:17" x14ac:dyDescent="0.25">
      <c r="A221" t="s">
        <v>7</v>
      </c>
      <c r="B221">
        <v>84</v>
      </c>
      <c r="C221" s="1">
        <v>2</v>
      </c>
      <c r="D221" t="s">
        <v>10</v>
      </c>
      <c r="E221">
        <v>23</v>
      </c>
      <c r="G221" t="s">
        <v>14</v>
      </c>
      <c r="H221" t="s">
        <v>23</v>
      </c>
      <c r="I221" t="s">
        <v>16</v>
      </c>
      <c r="J221">
        <v>5.3</v>
      </c>
      <c r="K221">
        <v>1.2</v>
      </c>
      <c r="L221">
        <f t="shared" si="9"/>
        <v>4.0999999999999996</v>
      </c>
      <c r="M221" s="2">
        <f t="shared" si="10"/>
        <v>22.641509433962266</v>
      </c>
      <c r="N221" s="2">
        <f t="shared" si="11"/>
        <v>77.35849056603773</v>
      </c>
      <c r="P221">
        <v>42.333333333333336</v>
      </c>
      <c r="Q221">
        <v>423.33333333333337</v>
      </c>
    </row>
    <row r="222" spans="1:17" x14ac:dyDescent="0.25">
      <c r="A222" t="s">
        <v>7</v>
      </c>
      <c r="B222">
        <v>84</v>
      </c>
      <c r="C222" s="1">
        <v>3</v>
      </c>
      <c r="D222" t="s">
        <v>9</v>
      </c>
      <c r="E222">
        <v>25</v>
      </c>
      <c r="G222" t="s">
        <v>14</v>
      </c>
      <c r="H222" t="s">
        <v>17</v>
      </c>
      <c r="I222" t="s">
        <v>18</v>
      </c>
      <c r="J222">
        <v>21.8</v>
      </c>
      <c r="K222">
        <v>0.7</v>
      </c>
      <c r="L222">
        <f t="shared" si="9"/>
        <v>21.1</v>
      </c>
      <c r="M222" s="2">
        <f t="shared" si="10"/>
        <v>3.211009174311926</v>
      </c>
      <c r="N222" s="2">
        <f t="shared" si="11"/>
        <v>96.788990825688074</v>
      </c>
      <c r="P222">
        <v>57.499999999999993</v>
      </c>
      <c r="Q222">
        <v>574.99999999999989</v>
      </c>
    </row>
    <row r="223" spans="1:17" x14ac:dyDescent="0.25">
      <c r="A223" t="s">
        <v>7</v>
      </c>
      <c r="B223">
        <v>68</v>
      </c>
      <c r="C223" s="1">
        <v>5</v>
      </c>
      <c r="D223" t="s">
        <v>9</v>
      </c>
      <c r="E223">
        <v>19</v>
      </c>
      <c r="G223" t="s">
        <v>14</v>
      </c>
      <c r="H223" t="s">
        <v>23</v>
      </c>
      <c r="I223" t="s">
        <v>16</v>
      </c>
      <c r="J223">
        <v>22.5</v>
      </c>
      <c r="K223">
        <v>0.5</v>
      </c>
      <c r="L223">
        <f t="shared" si="9"/>
        <v>22</v>
      </c>
      <c r="M223" s="2">
        <f t="shared" si="10"/>
        <v>2.2222222222222223</v>
      </c>
      <c r="N223" s="2">
        <f t="shared" si="11"/>
        <v>97.777777777777771</v>
      </c>
      <c r="P223">
        <v>44</v>
      </c>
      <c r="Q223">
        <v>440</v>
      </c>
    </row>
    <row r="224" spans="1:17" x14ac:dyDescent="0.25">
      <c r="A224" t="s">
        <v>7</v>
      </c>
      <c r="B224">
        <v>71</v>
      </c>
      <c r="C224" s="1">
        <v>2</v>
      </c>
      <c r="D224" t="s">
        <v>9</v>
      </c>
      <c r="E224">
        <v>36</v>
      </c>
      <c r="G224" t="s">
        <v>14</v>
      </c>
      <c r="H224" t="s">
        <v>21</v>
      </c>
      <c r="I224" t="s">
        <v>22</v>
      </c>
      <c r="J224">
        <v>7.2</v>
      </c>
      <c r="K224">
        <v>1.3</v>
      </c>
      <c r="L224">
        <f t="shared" si="9"/>
        <v>5.9</v>
      </c>
      <c r="M224" s="2">
        <f t="shared" si="10"/>
        <v>18.055555555555554</v>
      </c>
      <c r="N224" s="2">
        <f t="shared" si="11"/>
        <v>81.944444444444443</v>
      </c>
      <c r="P224">
        <v>57.333333333333329</v>
      </c>
      <c r="Q224">
        <v>573.33333333333326</v>
      </c>
    </row>
    <row r="225" spans="1:17" x14ac:dyDescent="0.25">
      <c r="A225" t="s">
        <v>7</v>
      </c>
      <c r="B225">
        <v>71</v>
      </c>
      <c r="C225" s="1">
        <v>2</v>
      </c>
      <c r="D225" t="s">
        <v>9</v>
      </c>
      <c r="E225">
        <v>42</v>
      </c>
      <c r="G225" t="s">
        <v>14</v>
      </c>
      <c r="H225" t="s">
        <v>21</v>
      </c>
      <c r="I225" t="s">
        <v>22</v>
      </c>
      <c r="J225">
        <v>95.6</v>
      </c>
      <c r="K225">
        <v>10.199999999999999</v>
      </c>
      <c r="L225">
        <f t="shared" si="9"/>
        <v>85.399999999999991</v>
      </c>
      <c r="M225" s="2">
        <f t="shared" si="10"/>
        <v>10.669456066945607</v>
      </c>
      <c r="N225" s="2">
        <f t="shared" si="11"/>
        <v>89.3305439330544</v>
      </c>
      <c r="P225">
        <v>66.833333333333343</v>
      </c>
      <c r="Q225">
        <v>668.33333333333348</v>
      </c>
    </row>
    <row r="226" spans="1:17" x14ac:dyDescent="0.25">
      <c r="A226" t="s">
        <v>7</v>
      </c>
      <c r="B226">
        <v>67</v>
      </c>
      <c r="C226" s="1">
        <v>5</v>
      </c>
      <c r="D226" t="s">
        <v>10</v>
      </c>
      <c r="E226">
        <v>22</v>
      </c>
      <c r="G226" t="s">
        <v>14</v>
      </c>
      <c r="H226" t="s">
        <v>17</v>
      </c>
      <c r="I226" t="s">
        <v>18</v>
      </c>
      <c r="J226">
        <v>8.9</v>
      </c>
      <c r="K226">
        <v>4</v>
      </c>
      <c r="L226">
        <f t="shared" si="9"/>
        <v>4.9000000000000004</v>
      </c>
      <c r="M226" s="2">
        <f t="shared" si="10"/>
        <v>44.943820224719097</v>
      </c>
      <c r="N226" s="2">
        <f t="shared" si="11"/>
        <v>55.056179775280903</v>
      </c>
      <c r="P226">
        <v>60</v>
      </c>
      <c r="Q226">
        <v>600</v>
      </c>
    </row>
    <row r="227" spans="1:17" x14ac:dyDescent="0.25">
      <c r="A227" t="s">
        <v>7</v>
      </c>
      <c r="B227">
        <v>64</v>
      </c>
      <c r="C227" s="1">
        <v>1</v>
      </c>
      <c r="D227" t="s">
        <v>10</v>
      </c>
      <c r="E227">
        <v>69</v>
      </c>
      <c r="G227" t="s">
        <v>14</v>
      </c>
      <c r="H227" t="s">
        <v>15</v>
      </c>
      <c r="I227" t="s">
        <v>16</v>
      </c>
      <c r="J227">
        <v>8.8000000000000007</v>
      </c>
      <c r="K227">
        <v>2</v>
      </c>
      <c r="L227">
        <f t="shared" si="9"/>
        <v>6.8000000000000007</v>
      </c>
      <c r="M227" s="2">
        <f t="shared" si="10"/>
        <v>22.727272727272727</v>
      </c>
      <c r="N227" s="2">
        <f t="shared" si="11"/>
        <v>77.27272727272728</v>
      </c>
      <c r="P227">
        <v>70.833333333333329</v>
      </c>
      <c r="Q227">
        <v>708.33333333333326</v>
      </c>
    </row>
    <row r="228" spans="1:17" x14ac:dyDescent="0.25">
      <c r="A228" t="s">
        <v>7</v>
      </c>
      <c r="B228">
        <v>76</v>
      </c>
      <c r="C228" s="1">
        <v>4</v>
      </c>
      <c r="D228" t="s">
        <v>9</v>
      </c>
      <c r="E228">
        <v>34</v>
      </c>
      <c r="G228" t="s">
        <v>14</v>
      </c>
      <c r="H228" t="s">
        <v>17</v>
      </c>
      <c r="I228" t="s">
        <v>18</v>
      </c>
      <c r="J228">
        <v>7.3</v>
      </c>
      <c r="K228">
        <v>2.4</v>
      </c>
      <c r="L228">
        <f t="shared" si="9"/>
        <v>4.9000000000000004</v>
      </c>
      <c r="M228" s="2">
        <f t="shared" si="10"/>
        <v>32.87671232876712</v>
      </c>
      <c r="N228" s="2">
        <f t="shared" si="11"/>
        <v>67.123287671232873</v>
      </c>
      <c r="P228">
        <v>69.666666666666657</v>
      </c>
      <c r="Q228">
        <v>696.66666666666652</v>
      </c>
    </row>
    <row r="229" spans="1:17" x14ac:dyDescent="0.25">
      <c r="A229" t="s">
        <v>7</v>
      </c>
      <c r="B229">
        <v>60</v>
      </c>
      <c r="C229" s="1">
        <v>6</v>
      </c>
      <c r="D229" t="s">
        <v>9</v>
      </c>
      <c r="E229">
        <v>18</v>
      </c>
      <c r="G229" t="s">
        <v>14</v>
      </c>
      <c r="H229" t="s">
        <v>17</v>
      </c>
      <c r="I229" t="s">
        <v>18</v>
      </c>
      <c r="J229">
        <v>39.299999999999997</v>
      </c>
      <c r="K229">
        <v>4</v>
      </c>
      <c r="L229">
        <f t="shared" si="9"/>
        <v>35.299999999999997</v>
      </c>
      <c r="M229" s="2">
        <f t="shared" si="10"/>
        <v>10.178117048346056</v>
      </c>
      <c r="N229" s="2">
        <f t="shared" si="11"/>
        <v>89.821882951653947</v>
      </c>
      <c r="P229">
        <v>70</v>
      </c>
      <c r="Q229">
        <v>700</v>
      </c>
    </row>
    <row r="230" spans="1:17" x14ac:dyDescent="0.25">
      <c r="A230" t="s">
        <v>7</v>
      </c>
      <c r="B230">
        <v>63</v>
      </c>
      <c r="C230" s="1">
        <v>1.5</v>
      </c>
      <c r="D230" t="s">
        <v>9</v>
      </c>
      <c r="E230">
        <v>41</v>
      </c>
      <c r="G230" t="s">
        <v>14</v>
      </c>
      <c r="H230" t="s">
        <v>21</v>
      </c>
      <c r="I230" t="s">
        <v>22</v>
      </c>
      <c r="J230">
        <v>22.1</v>
      </c>
      <c r="K230">
        <v>6.2</v>
      </c>
      <c r="L230">
        <f t="shared" si="9"/>
        <v>15.900000000000002</v>
      </c>
      <c r="M230" s="2">
        <f t="shared" si="10"/>
        <v>28.054298642533936</v>
      </c>
      <c r="N230" s="2">
        <f t="shared" si="11"/>
        <v>71.945701357466064</v>
      </c>
      <c r="P230">
        <v>48.499999999999993</v>
      </c>
      <c r="Q230">
        <v>484.99999999999994</v>
      </c>
    </row>
    <row r="231" spans="1:17" x14ac:dyDescent="0.25">
      <c r="A231" t="s">
        <v>7</v>
      </c>
      <c r="B231">
        <v>67</v>
      </c>
      <c r="C231" s="1">
        <v>1</v>
      </c>
      <c r="D231" t="s">
        <v>10</v>
      </c>
      <c r="E231">
        <v>49</v>
      </c>
      <c r="G231" t="s">
        <v>14</v>
      </c>
      <c r="H231" t="s">
        <v>15</v>
      </c>
      <c r="I231" t="s">
        <v>16</v>
      </c>
      <c r="J231">
        <v>41</v>
      </c>
      <c r="K231">
        <v>3.9</v>
      </c>
      <c r="L231">
        <f t="shared" si="9"/>
        <v>37.1</v>
      </c>
      <c r="M231" s="2">
        <f t="shared" si="10"/>
        <v>9.5121951219512191</v>
      </c>
      <c r="N231" s="2">
        <f t="shared" si="11"/>
        <v>90.487804878048777</v>
      </c>
      <c r="P231">
        <v>51.833333333333329</v>
      </c>
      <c r="Q231">
        <v>518.33333333333326</v>
      </c>
    </row>
    <row r="232" spans="1:17" x14ac:dyDescent="0.25">
      <c r="A232" t="s">
        <v>7</v>
      </c>
      <c r="B232">
        <v>64</v>
      </c>
      <c r="C232" s="1">
        <v>2</v>
      </c>
      <c r="D232" t="s">
        <v>9</v>
      </c>
      <c r="E232">
        <v>35</v>
      </c>
      <c r="G232" t="s">
        <v>14</v>
      </c>
      <c r="H232" t="s">
        <v>23</v>
      </c>
      <c r="I232" t="s">
        <v>16</v>
      </c>
      <c r="J232">
        <v>6.8</v>
      </c>
      <c r="K232">
        <v>1.7</v>
      </c>
      <c r="L232">
        <f t="shared" si="9"/>
        <v>5.0999999999999996</v>
      </c>
      <c r="M232" s="2">
        <f t="shared" si="10"/>
        <v>25</v>
      </c>
      <c r="N232" s="2">
        <f t="shared" si="11"/>
        <v>75</v>
      </c>
      <c r="P232">
        <v>69.5</v>
      </c>
      <c r="Q232">
        <v>695</v>
      </c>
    </row>
    <row r="233" spans="1:17" x14ac:dyDescent="0.25">
      <c r="A233" t="s">
        <v>7</v>
      </c>
      <c r="B233">
        <v>76</v>
      </c>
      <c r="C233" s="1">
        <v>1</v>
      </c>
      <c r="D233" t="s">
        <v>9</v>
      </c>
      <c r="E233">
        <v>46</v>
      </c>
      <c r="G233" t="s">
        <v>14</v>
      </c>
      <c r="H233" t="s">
        <v>15</v>
      </c>
      <c r="I233" t="s">
        <v>16</v>
      </c>
      <c r="J233">
        <v>6.4</v>
      </c>
      <c r="K233">
        <v>1.4</v>
      </c>
      <c r="L233">
        <f t="shared" si="9"/>
        <v>5</v>
      </c>
      <c r="M233" s="2">
        <f t="shared" si="10"/>
        <v>21.874999999999996</v>
      </c>
      <c r="N233" s="2">
        <f t="shared" si="11"/>
        <v>78.125</v>
      </c>
      <c r="P233">
        <v>50.666666666666664</v>
      </c>
      <c r="Q233">
        <v>506.66666666666663</v>
      </c>
    </row>
    <row r="234" spans="1:17" x14ac:dyDescent="0.25">
      <c r="A234" t="s">
        <v>7</v>
      </c>
      <c r="B234">
        <v>87</v>
      </c>
      <c r="C234" s="1">
        <v>1</v>
      </c>
      <c r="D234" t="s">
        <v>9</v>
      </c>
      <c r="E234">
        <v>38</v>
      </c>
      <c r="G234" t="s">
        <v>14</v>
      </c>
      <c r="H234" t="s">
        <v>21</v>
      </c>
      <c r="I234" t="s">
        <v>22</v>
      </c>
      <c r="J234">
        <v>6</v>
      </c>
      <c r="K234">
        <v>0.9</v>
      </c>
      <c r="L234">
        <f t="shared" si="9"/>
        <v>5.0999999999999996</v>
      </c>
      <c r="M234" s="2">
        <f t="shared" si="10"/>
        <v>15</v>
      </c>
      <c r="N234" s="2">
        <f t="shared" si="11"/>
        <v>85</v>
      </c>
      <c r="P234">
        <v>32.666666666666664</v>
      </c>
      <c r="Q234">
        <v>326.66666666666663</v>
      </c>
    </row>
    <row r="235" spans="1:17" x14ac:dyDescent="0.25">
      <c r="A235" t="s">
        <v>7</v>
      </c>
      <c r="B235">
        <v>55</v>
      </c>
      <c r="C235" s="1">
        <v>6</v>
      </c>
      <c r="D235" t="s">
        <v>9</v>
      </c>
      <c r="E235">
        <v>12</v>
      </c>
      <c r="G235" t="s">
        <v>14</v>
      </c>
      <c r="H235" t="s">
        <v>23</v>
      </c>
      <c r="I235" t="s">
        <v>16</v>
      </c>
      <c r="J235">
        <v>7.5</v>
      </c>
      <c r="K235">
        <v>1.9</v>
      </c>
      <c r="L235">
        <f t="shared" si="9"/>
        <v>5.6</v>
      </c>
      <c r="M235" s="2">
        <f t="shared" si="10"/>
        <v>25.333333333333329</v>
      </c>
      <c r="N235" s="2">
        <f t="shared" si="11"/>
        <v>74.666666666666671</v>
      </c>
      <c r="P235">
        <v>41</v>
      </c>
      <c r="Q235">
        <v>410</v>
      </c>
    </row>
    <row r="236" spans="1:17" x14ac:dyDescent="0.25">
      <c r="A236" t="s">
        <v>7</v>
      </c>
      <c r="B236">
        <v>75</v>
      </c>
      <c r="C236" s="1">
        <v>1</v>
      </c>
      <c r="D236" t="s">
        <v>9</v>
      </c>
      <c r="E236">
        <v>37</v>
      </c>
      <c r="G236" t="s">
        <v>14</v>
      </c>
      <c r="H236" t="s">
        <v>21</v>
      </c>
      <c r="I236" t="s">
        <v>22</v>
      </c>
      <c r="J236">
        <v>6.5</v>
      </c>
      <c r="K236">
        <v>0.8</v>
      </c>
      <c r="L236">
        <f t="shared" si="9"/>
        <v>5.7</v>
      </c>
      <c r="M236" s="2">
        <f t="shared" si="10"/>
        <v>12.307692307692308</v>
      </c>
      <c r="N236" s="2">
        <f t="shared" si="11"/>
        <v>87.692307692307693</v>
      </c>
      <c r="P236">
        <v>43.166666666666664</v>
      </c>
      <c r="Q236">
        <v>431.66666666666663</v>
      </c>
    </row>
    <row r="237" spans="1:17" x14ac:dyDescent="0.25">
      <c r="A237" t="s">
        <v>7</v>
      </c>
      <c r="B237">
        <v>84</v>
      </c>
      <c r="C237" s="1">
        <v>4</v>
      </c>
      <c r="D237" t="s">
        <v>10</v>
      </c>
      <c r="E237">
        <v>22</v>
      </c>
      <c r="G237" t="s">
        <v>14</v>
      </c>
      <c r="H237" t="s">
        <v>17</v>
      </c>
      <c r="I237" t="s">
        <v>18</v>
      </c>
      <c r="J237">
        <v>7.7</v>
      </c>
      <c r="K237">
        <v>0.9</v>
      </c>
      <c r="L237">
        <f t="shared" si="9"/>
        <v>6.8</v>
      </c>
      <c r="M237" s="2">
        <f t="shared" si="10"/>
        <v>11.688311688311687</v>
      </c>
      <c r="N237" s="2">
        <f t="shared" si="11"/>
        <v>88.311688311688314</v>
      </c>
      <c r="P237">
        <v>50</v>
      </c>
      <c r="Q237">
        <v>500</v>
      </c>
    </row>
    <row r="238" spans="1:17" x14ac:dyDescent="0.25">
      <c r="A238" t="s">
        <v>7</v>
      </c>
      <c r="B238">
        <v>67</v>
      </c>
      <c r="C238" s="1">
        <v>2</v>
      </c>
      <c r="D238" t="s">
        <v>10</v>
      </c>
      <c r="E238">
        <v>35</v>
      </c>
      <c r="G238" t="s">
        <v>14</v>
      </c>
      <c r="H238" t="s">
        <v>21</v>
      </c>
      <c r="I238" t="s">
        <v>22</v>
      </c>
      <c r="J238">
        <v>5.2</v>
      </c>
      <c r="K238">
        <v>0.5</v>
      </c>
      <c r="L238">
        <f t="shared" si="9"/>
        <v>4.7</v>
      </c>
      <c r="M238" s="2">
        <f t="shared" si="10"/>
        <v>9.615384615384615</v>
      </c>
      <c r="N238" s="2">
        <f t="shared" si="11"/>
        <v>90.384615384615387</v>
      </c>
      <c r="P238">
        <v>50.166666666666664</v>
      </c>
      <c r="Q238">
        <v>501.66666666666663</v>
      </c>
    </row>
    <row r="239" spans="1:17" x14ac:dyDescent="0.25">
      <c r="A239" t="s">
        <v>7</v>
      </c>
      <c r="B239">
        <v>94</v>
      </c>
      <c r="C239" s="1">
        <v>1</v>
      </c>
      <c r="D239" t="s">
        <v>10</v>
      </c>
      <c r="E239">
        <v>31</v>
      </c>
      <c r="G239" t="s">
        <v>14</v>
      </c>
      <c r="H239" t="s">
        <v>15</v>
      </c>
      <c r="I239" t="s">
        <v>16</v>
      </c>
      <c r="J239">
        <v>8.5</v>
      </c>
      <c r="K239">
        <v>5.9</v>
      </c>
      <c r="L239">
        <f t="shared" si="9"/>
        <v>2.5999999999999996</v>
      </c>
      <c r="M239" s="2">
        <f t="shared" si="10"/>
        <v>69.411764705882362</v>
      </c>
      <c r="N239" s="2">
        <f t="shared" si="11"/>
        <v>30.588235294117638</v>
      </c>
      <c r="P239">
        <v>61.166666666666664</v>
      </c>
      <c r="Q239">
        <v>611.66666666666663</v>
      </c>
    </row>
    <row r="240" spans="1:17" x14ac:dyDescent="0.25">
      <c r="A240" t="s">
        <v>7</v>
      </c>
      <c r="B240">
        <v>47</v>
      </c>
      <c r="C240" s="1">
        <v>4</v>
      </c>
      <c r="D240" t="s">
        <v>10</v>
      </c>
      <c r="E240">
        <v>30</v>
      </c>
      <c r="G240" t="s">
        <v>14</v>
      </c>
      <c r="H240" t="s">
        <v>17</v>
      </c>
      <c r="I240" t="s">
        <v>18</v>
      </c>
      <c r="J240">
        <v>29.8</v>
      </c>
      <c r="K240">
        <v>3.6</v>
      </c>
      <c r="L240">
        <f t="shared" si="9"/>
        <v>26.2</v>
      </c>
      <c r="M240" s="2">
        <f t="shared" si="10"/>
        <v>12.080536912751679</v>
      </c>
      <c r="N240" s="2">
        <f t="shared" si="11"/>
        <v>87.919463087248317</v>
      </c>
      <c r="P240">
        <v>38.5</v>
      </c>
      <c r="Q240">
        <v>385</v>
      </c>
    </row>
    <row r="241" spans="1:17" x14ac:dyDescent="0.25">
      <c r="A241" t="s">
        <v>7</v>
      </c>
      <c r="B241">
        <v>76</v>
      </c>
      <c r="C241" s="1">
        <v>1</v>
      </c>
      <c r="D241" t="s">
        <v>10</v>
      </c>
      <c r="E241">
        <v>41</v>
      </c>
      <c r="G241" t="s">
        <v>13</v>
      </c>
      <c r="H241" t="s">
        <v>15</v>
      </c>
      <c r="I241" t="s">
        <v>16</v>
      </c>
      <c r="J241">
        <v>11.5</v>
      </c>
      <c r="K241">
        <v>0.7</v>
      </c>
      <c r="L241">
        <f t="shared" si="9"/>
        <v>10.8</v>
      </c>
      <c r="M241" s="2">
        <f t="shared" si="10"/>
        <v>6.0869565217391299</v>
      </c>
      <c r="N241" s="2">
        <f t="shared" si="11"/>
        <v>93.913043478260875</v>
      </c>
      <c r="P241">
        <v>51</v>
      </c>
      <c r="Q241">
        <v>510</v>
      </c>
    </row>
    <row r="242" spans="1:17" x14ac:dyDescent="0.25">
      <c r="A242" t="s">
        <v>7</v>
      </c>
      <c r="B242">
        <v>57</v>
      </c>
      <c r="C242" s="1">
        <v>0.1</v>
      </c>
      <c r="D242" t="s">
        <v>9</v>
      </c>
      <c r="E242">
        <v>63</v>
      </c>
      <c r="G242" t="s">
        <v>13</v>
      </c>
      <c r="H242" t="s">
        <v>15</v>
      </c>
      <c r="I242" t="s">
        <v>16</v>
      </c>
      <c r="J242">
        <v>64.599999999999994</v>
      </c>
      <c r="K242">
        <v>10.1</v>
      </c>
      <c r="L242">
        <f t="shared" si="9"/>
        <v>54.499999999999993</v>
      </c>
      <c r="M242" s="2">
        <f t="shared" si="10"/>
        <v>15.634674922600619</v>
      </c>
      <c r="N242" s="2">
        <f t="shared" si="11"/>
        <v>84.365325077399376</v>
      </c>
      <c r="P242">
        <v>73.833333333333329</v>
      </c>
      <c r="Q242">
        <v>738.33333333333326</v>
      </c>
    </row>
    <row r="243" spans="1:17" x14ac:dyDescent="0.25">
      <c r="A243" t="s">
        <v>7</v>
      </c>
      <c r="B243">
        <v>49</v>
      </c>
      <c r="C243" s="1">
        <v>0.1</v>
      </c>
      <c r="D243" t="s">
        <v>9</v>
      </c>
      <c r="E243">
        <v>43</v>
      </c>
      <c r="G243" t="s">
        <v>13</v>
      </c>
      <c r="H243" t="s">
        <v>21</v>
      </c>
      <c r="I243" t="s">
        <v>22</v>
      </c>
      <c r="J243">
        <v>96.7</v>
      </c>
      <c r="K243">
        <v>1.7</v>
      </c>
      <c r="L243">
        <f t="shared" si="9"/>
        <v>95</v>
      </c>
      <c r="M243" s="2">
        <f t="shared" si="10"/>
        <v>1.7580144777662874</v>
      </c>
      <c r="N243" s="2">
        <f t="shared" si="11"/>
        <v>98.241985522233719</v>
      </c>
      <c r="P243">
        <v>48.666666666666664</v>
      </c>
      <c r="Q243">
        <v>486.66666666666663</v>
      </c>
    </row>
    <row r="244" spans="1:17" x14ac:dyDescent="0.25">
      <c r="A244" t="s">
        <v>7</v>
      </c>
      <c r="B244">
        <v>78</v>
      </c>
      <c r="C244" s="1">
        <v>0.1</v>
      </c>
      <c r="D244" t="s">
        <v>9</v>
      </c>
      <c r="E244">
        <v>72</v>
      </c>
      <c r="G244" t="s">
        <v>13</v>
      </c>
      <c r="H244" t="s">
        <v>19</v>
      </c>
      <c r="I244" t="s">
        <v>20</v>
      </c>
      <c r="J244">
        <v>13.3</v>
      </c>
      <c r="K244">
        <v>1.4</v>
      </c>
      <c r="L244">
        <f t="shared" si="9"/>
        <v>11.9</v>
      </c>
      <c r="M244" s="2">
        <f t="shared" si="10"/>
        <v>10.526315789473683</v>
      </c>
      <c r="N244" s="2">
        <f t="shared" si="11"/>
        <v>89.473684210526315</v>
      </c>
      <c r="P244">
        <v>79.166666666666657</v>
      </c>
      <c r="Q244">
        <v>791.66666666666652</v>
      </c>
    </row>
    <row r="245" spans="1:17" x14ac:dyDescent="0.25">
      <c r="A245" t="s">
        <v>7</v>
      </c>
      <c r="B245">
        <v>67</v>
      </c>
      <c r="C245" s="1">
        <v>0.1</v>
      </c>
      <c r="D245" t="s">
        <v>9</v>
      </c>
      <c r="E245">
        <v>69</v>
      </c>
      <c r="G245" t="s">
        <v>13</v>
      </c>
      <c r="H245" t="s">
        <v>15</v>
      </c>
      <c r="I245" t="s">
        <v>16</v>
      </c>
      <c r="J245">
        <v>6</v>
      </c>
      <c r="K245">
        <v>0.9</v>
      </c>
      <c r="L245">
        <f t="shared" si="9"/>
        <v>5.0999999999999996</v>
      </c>
      <c r="M245" s="2">
        <f t="shared" si="10"/>
        <v>15</v>
      </c>
      <c r="N245" s="2">
        <f t="shared" si="11"/>
        <v>85</v>
      </c>
      <c r="P245">
        <v>58.166666666666664</v>
      </c>
      <c r="Q245">
        <v>581.66666666666663</v>
      </c>
    </row>
    <row r="246" spans="1:17" x14ac:dyDescent="0.25">
      <c r="A246" t="s">
        <v>7</v>
      </c>
      <c r="B246">
        <v>67</v>
      </c>
      <c r="C246" s="1">
        <v>3</v>
      </c>
      <c r="D246" t="s">
        <v>9</v>
      </c>
      <c r="E246">
        <v>32</v>
      </c>
      <c r="G246" t="s">
        <v>14</v>
      </c>
      <c r="H246" t="s">
        <v>21</v>
      </c>
      <c r="I246" t="s">
        <v>22</v>
      </c>
      <c r="J246">
        <v>64.2</v>
      </c>
      <c r="K246">
        <v>0.8</v>
      </c>
      <c r="L246">
        <f t="shared" si="9"/>
        <v>63.400000000000006</v>
      </c>
      <c r="M246" s="2">
        <f t="shared" si="10"/>
        <v>1.2461059190031152</v>
      </c>
      <c r="N246" s="2">
        <f t="shared" si="11"/>
        <v>98.753894080996886</v>
      </c>
      <c r="P246">
        <v>31.333333333333332</v>
      </c>
      <c r="Q246">
        <v>313.33333333333331</v>
      </c>
    </row>
    <row r="247" spans="1:17" x14ac:dyDescent="0.25">
      <c r="A247" t="s">
        <v>7</v>
      </c>
      <c r="B247">
        <v>78</v>
      </c>
      <c r="C247" s="1">
        <v>5</v>
      </c>
      <c r="D247" t="s">
        <v>10</v>
      </c>
      <c r="E247">
        <v>26</v>
      </c>
      <c r="G247" t="s">
        <v>14</v>
      </c>
      <c r="H247" t="s">
        <v>17</v>
      </c>
      <c r="I247" t="s">
        <v>18</v>
      </c>
      <c r="J247">
        <v>14.9</v>
      </c>
      <c r="K247">
        <v>1.9</v>
      </c>
      <c r="L247">
        <f t="shared" si="9"/>
        <v>13</v>
      </c>
      <c r="M247" s="2">
        <f t="shared" si="10"/>
        <v>12.751677852348992</v>
      </c>
      <c r="N247" s="2">
        <f t="shared" si="11"/>
        <v>87.24832214765101</v>
      </c>
      <c r="P247">
        <v>64.333333333333329</v>
      </c>
      <c r="Q247">
        <v>643.33333333333326</v>
      </c>
    </row>
    <row r="248" spans="1:17" x14ac:dyDescent="0.25">
      <c r="A248" t="s">
        <v>7</v>
      </c>
      <c r="B248">
        <v>72</v>
      </c>
      <c r="C248" s="1">
        <v>3</v>
      </c>
      <c r="D248" t="s">
        <v>9</v>
      </c>
      <c r="E248">
        <v>51</v>
      </c>
      <c r="G248" t="s">
        <v>14</v>
      </c>
      <c r="H248" t="s">
        <v>21</v>
      </c>
      <c r="I248" t="s">
        <v>22</v>
      </c>
      <c r="J248">
        <v>57.1</v>
      </c>
      <c r="K248">
        <v>4.5999999999999996</v>
      </c>
      <c r="L248">
        <f t="shared" si="9"/>
        <v>52.5</v>
      </c>
      <c r="M248" s="2">
        <f t="shared" si="10"/>
        <v>8.0560420315236421</v>
      </c>
      <c r="N248" s="2">
        <f t="shared" si="11"/>
        <v>91.943957968476354</v>
      </c>
      <c r="P248">
        <v>70.333333333333329</v>
      </c>
      <c r="Q248">
        <v>703.33333333333326</v>
      </c>
    </row>
    <row r="249" spans="1:17" x14ac:dyDescent="0.25">
      <c r="A249" t="s">
        <v>7</v>
      </c>
      <c r="B249">
        <v>75</v>
      </c>
      <c r="C249" s="1">
        <v>3</v>
      </c>
      <c r="D249" t="s">
        <v>9</v>
      </c>
      <c r="E249">
        <v>47</v>
      </c>
      <c r="G249" t="s">
        <v>14</v>
      </c>
      <c r="H249" t="s">
        <v>21</v>
      </c>
      <c r="I249" t="s">
        <v>22</v>
      </c>
      <c r="J249">
        <v>10.9</v>
      </c>
      <c r="K249">
        <v>0.5</v>
      </c>
      <c r="L249">
        <f t="shared" si="9"/>
        <v>10.4</v>
      </c>
      <c r="M249" s="2">
        <f t="shared" si="10"/>
        <v>4.5871559633027514</v>
      </c>
      <c r="N249" s="2">
        <f t="shared" si="11"/>
        <v>95.412844036697251</v>
      </c>
      <c r="P249">
        <v>57.666666666666664</v>
      </c>
      <c r="Q249">
        <v>576.66666666666663</v>
      </c>
    </row>
    <row r="250" spans="1:17" x14ac:dyDescent="0.25">
      <c r="A250" t="s">
        <v>7</v>
      </c>
      <c r="B250">
        <v>74</v>
      </c>
      <c r="C250" s="1">
        <v>6</v>
      </c>
      <c r="D250" t="s">
        <v>9</v>
      </c>
      <c r="E250">
        <v>43</v>
      </c>
      <c r="G250" t="s">
        <v>14</v>
      </c>
      <c r="H250" t="s">
        <v>17</v>
      </c>
      <c r="I250" t="s">
        <v>18</v>
      </c>
      <c r="J250">
        <v>20.6</v>
      </c>
      <c r="K250">
        <v>0.8</v>
      </c>
      <c r="L250">
        <f t="shared" si="9"/>
        <v>19.8</v>
      </c>
      <c r="M250" s="2">
        <f t="shared" si="10"/>
        <v>3.8834951456310676</v>
      </c>
      <c r="N250" s="2">
        <f t="shared" si="11"/>
        <v>96.116504854368927</v>
      </c>
      <c r="P250">
        <v>79.333333333333329</v>
      </c>
      <c r="Q250">
        <v>793.33333333333326</v>
      </c>
    </row>
    <row r="251" spans="1:17" x14ac:dyDescent="0.25">
      <c r="A251" t="s">
        <v>7</v>
      </c>
      <c r="B251">
        <v>78</v>
      </c>
      <c r="C251" s="1">
        <v>1</v>
      </c>
      <c r="D251" t="s">
        <v>9</v>
      </c>
      <c r="E251">
        <v>36</v>
      </c>
      <c r="G251" t="s">
        <v>14</v>
      </c>
      <c r="H251" t="s">
        <v>21</v>
      </c>
      <c r="I251" t="s">
        <v>22</v>
      </c>
      <c r="J251">
        <v>29.4</v>
      </c>
      <c r="K251">
        <v>5.4</v>
      </c>
      <c r="L251">
        <f t="shared" si="9"/>
        <v>24</v>
      </c>
      <c r="M251" s="2">
        <f t="shared" si="10"/>
        <v>18.367346938775512</v>
      </c>
      <c r="N251" s="2">
        <f t="shared" si="11"/>
        <v>81.632653061224488</v>
      </c>
      <c r="P251">
        <v>54</v>
      </c>
      <c r="Q251">
        <v>540</v>
      </c>
    </row>
    <row r="252" spans="1:17" x14ac:dyDescent="0.25">
      <c r="A252" t="s">
        <v>7</v>
      </c>
      <c r="B252">
        <v>76</v>
      </c>
      <c r="C252" s="1">
        <v>7</v>
      </c>
      <c r="D252" t="s">
        <v>9</v>
      </c>
      <c r="E252">
        <v>35</v>
      </c>
      <c r="G252" t="s">
        <v>14</v>
      </c>
      <c r="H252" t="s">
        <v>17</v>
      </c>
      <c r="I252" t="s">
        <v>18</v>
      </c>
      <c r="J252">
        <v>13.7</v>
      </c>
      <c r="K252">
        <v>5.3</v>
      </c>
      <c r="L252">
        <f t="shared" si="9"/>
        <v>8.3999999999999986</v>
      </c>
      <c r="M252" s="2">
        <f t="shared" si="10"/>
        <v>38.686131386861319</v>
      </c>
      <c r="N252" s="2">
        <f t="shared" si="11"/>
        <v>61.313868613138681</v>
      </c>
      <c r="P252">
        <v>62.166666666666664</v>
      </c>
      <c r="Q252">
        <v>621.66666666666663</v>
      </c>
    </row>
    <row r="253" spans="1:17" x14ac:dyDescent="0.25">
      <c r="A253" t="s">
        <v>7</v>
      </c>
      <c r="B253">
        <v>66</v>
      </c>
      <c r="C253" s="1">
        <v>5</v>
      </c>
      <c r="D253" t="s">
        <v>9</v>
      </c>
      <c r="E253">
        <v>38</v>
      </c>
      <c r="G253" t="s">
        <v>14</v>
      </c>
      <c r="H253" t="s">
        <v>21</v>
      </c>
      <c r="I253" t="s">
        <v>22</v>
      </c>
      <c r="J253">
        <v>15.9</v>
      </c>
      <c r="K253">
        <v>1.9</v>
      </c>
      <c r="L253">
        <f t="shared" si="9"/>
        <v>14</v>
      </c>
      <c r="M253" s="2">
        <f t="shared" si="10"/>
        <v>11.949685534591193</v>
      </c>
      <c r="N253" s="2">
        <f t="shared" si="11"/>
        <v>88.050314465408803</v>
      </c>
      <c r="P253">
        <v>70.166666666666657</v>
      </c>
      <c r="Q253">
        <v>701.66666666666652</v>
      </c>
    </row>
    <row r="254" spans="1:17" x14ac:dyDescent="0.25">
      <c r="A254" t="s">
        <v>7</v>
      </c>
      <c r="B254">
        <v>82</v>
      </c>
      <c r="C254" s="1">
        <v>5</v>
      </c>
      <c r="D254" t="s">
        <v>9</v>
      </c>
      <c r="E254">
        <v>22</v>
      </c>
      <c r="G254" t="s">
        <v>14</v>
      </c>
      <c r="H254" t="s">
        <v>17</v>
      </c>
      <c r="I254" t="s">
        <v>18</v>
      </c>
      <c r="J254">
        <v>17.2</v>
      </c>
      <c r="K254">
        <v>1.5</v>
      </c>
      <c r="L254">
        <f t="shared" si="9"/>
        <v>15.7</v>
      </c>
      <c r="M254" s="2">
        <f t="shared" si="10"/>
        <v>8.720930232558139</v>
      </c>
      <c r="N254" s="2">
        <f t="shared" si="11"/>
        <v>91.279069767441854</v>
      </c>
      <c r="P254">
        <v>33.5</v>
      </c>
      <c r="Q254">
        <v>335</v>
      </c>
    </row>
    <row r="255" spans="1:17" x14ac:dyDescent="0.25">
      <c r="A255" t="s">
        <v>7</v>
      </c>
      <c r="B255">
        <v>76</v>
      </c>
      <c r="C255" s="1">
        <v>1.5</v>
      </c>
      <c r="D255" t="s">
        <v>10</v>
      </c>
      <c r="E255">
        <v>37</v>
      </c>
      <c r="G255" t="s">
        <v>14</v>
      </c>
      <c r="H255" t="s">
        <v>21</v>
      </c>
      <c r="I255" t="s">
        <v>22</v>
      </c>
      <c r="J255">
        <v>9.6999999999999993</v>
      </c>
      <c r="K255">
        <v>2.1</v>
      </c>
      <c r="L255">
        <f t="shared" si="9"/>
        <v>7.6</v>
      </c>
      <c r="M255" s="2">
        <f t="shared" si="10"/>
        <v>21.649484536082479</v>
      </c>
      <c r="N255" s="2">
        <f t="shared" si="11"/>
        <v>78.350515463917517</v>
      </c>
      <c r="P255">
        <v>56.833333333333336</v>
      </c>
      <c r="Q255">
        <v>568.33333333333337</v>
      </c>
    </row>
    <row r="256" spans="1:17" x14ac:dyDescent="0.25">
      <c r="A256" t="s">
        <v>7</v>
      </c>
      <c r="B256">
        <v>84</v>
      </c>
      <c r="C256" s="1">
        <v>3</v>
      </c>
      <c r="D256" t="s">
        <v>10</v>
      </c>
      <c r="E256">
        <v>43</v>
      </c>
      <c r="G256" t="s">
        <v>14</v>
      </c>
      <c r="H256" t="s">
        <v>17</v>
      </c>
      <c r="I256" t="s">
        <v>18</v>
      </c>
      <c r="J256">
        <v>28.3</v>
      </c>
      <c r="K256">
        <v>6</v>
      </c>
      <c r="L256">
        <f t="shared" si="9"/>
        <v>22.3</v>
      </c>
      <c r="M256" s="2">
        <f t="shared" si="10"/>
        <v>21.201413427561839</v>
      </c>
      <c r="N256" s="2">
        <f t="shared" si="11"/>
        <v>78.798586572438154</v>
      </c>
      <c r="P256">
        <v>50.666666666666664</v>
      </c>
      <c r="Q256">
        <v>506.66666666666663</v>
      </c>
    </row>
    <row r="257" spans="1:17" x14ac:dyDescent="0.25">
      <c r="A257" t="s">
        <v>7</v>
      </c>
      <c r="B257">
        <v>84</v>
      </c>
      <c r="C257" s="1">
        <v>3</v>
      </c>
      <c r="D257" t="s">
        <v>10</v>
      </c>
      <c r="E257">
        <v>28</v>
      </c>
      <c r="G257" t="s">
        <v>14</v>
      </c>
      <c r="H257" t="s">
        <v>21</v>
      </c>
      <c r="I257" t="s">
        <v>22</v>
      </c>
      <c r="J257">
        <v>29.8</v>
      </c>
      <c r="K257">
        <v>4.2</v>
      </c>
      <c r="L257">
        <f t="shared" si="9"/>
        <v>25.6</v>
      </c>
      <c r="M257" s="2">
        <f t="shared" si="10"/>
        <v>14.093959731543624</v>
      </c>
      <c r="N257" s="2">
        <f t="shared" si="11"/>
        <v>85.90604026845638</v>
      </c>
      <c r="P257">
        <v>52.5</v>
      </c>
      <c r="Q257">
        <v>525</v>
      </c>
    </row>
    <row r="258" spans="1:17" x14ac:dyDescent="0.25">
      <c r="A258" t="s">
        <v>7</v>
      </c>
      <c r="B258">
        <v>83</v>
      </c>
      <c r="C258" s="1">
        <v>2</v>
      </c>
      <c r="D258" t="s">
        <v>9</v>
      </c>
      <c r="E258">
        <v>46</v>
      </c>
      <c r="G258" t="s">
        <v>13</v>
      </c>
      <c r="H258" t="s">
        <v>21</v>
      </c>
      <c r="I258" t="s">
        <v>22</v>
      </c>
      <c r="J258">
        <v>9.4</v>
      </c>
      <c r="K258">
        <v>4.7</v>
      </c>
      <c r="L258">
        <f t="shared" si="9"/>
        <v>4.7</v>
      </c>
      <c r="M258" s="2">
        <f t="shared" si="10"/>
        <v>50</v>
      </c>
      <c r="N258" s="2">
        <f t="shared" si="11"/>
        <v>50</v>
      </c>
      <c r="P258">
        <v>46.999999999999993</v>
      </c>
      <c r="Q258">
        <v>469.99999999999994</v>
      </c>
    </row>
    <row r="259" spans="1:17" x14ac:dyDescent="0.25">
      <c r="A259" t="s">
        <v>7</v>
      </c>
      <c r="B259">
        <v>47</v>
      </c>
      <c r="C259" s="1">
        <v>0.1</v>
      </c>
      <c r="D259" t="s">
        <v>9</v>
      </c>
      <c r="E259">
        <v>58</v>
      </c>
      <c r="G259" t="s">
        <v>13</v>
      </c>
      <c r="H259" t="s">
        <v>15</v>
      </c>
      <c r="I259" t="s">
        <v>16</v>
      </c>
      <c r="J259">
        <v>77.400000000000006</v>
      </c>
      <c r="K259">
        <v>5.8</v>
      </c>
      <c r="L259">
        <f t="shared" ref="L259:L301" si="12">J259-K259</f>
        <v>71.600000000000009</v>
      </c>
      <c r="M259" s="2">
        <f t="shared" ref="M259:M301" si="13">K259/J259*100</f>
        <v>7.4935400516795854</v>
      </c>
      <c r="N259" s="2">
        <f t="shared" ref="N259:N301" si="14">100-M259</f>
        <v>92.506459948320412</v>
      </c>
      <c r="P259">
        <v>39.166666666666664</v>
      </c>
      <c r="Q259">
        <v>391.66666666666663</v>
      </c>
    </row>
    <row r="260" spans="1:17" x14ac:dyDescent="0.25">
      <c r="A260" t="s">
        <v>7</v>
      </c>
      <c r="B260">
        <v>98</v>
      </c>
      <c r="C260" s="1">
        <v>0.1</v>
      </c>
      <c r="D260" t="s">
        <v>9</v>
      </c>
      <c r="E260">
        <v>27</v>
      </c>
      <c r="G260" t="s">
        <v>13</v>
      </c>
      <c r="H260" t="s">
        <v>21</v>
      </c>
      <c r="I260" t="s">
        <v>22</v>
      </c>
      <c r="J260">
        <v>7.6</v>
      </c>
      <c r="K260">
        <v>1.6</v>
      </c>
      <c r="L260">
        <f t="shared" si="12"/>
        <v>6</v>
      </c>
      <c r="M260" s="2">
        <f t="shared" si="13"/>
        <v>21.05263157894737</v>
      </c>
      <c r="N260" s="2">
        <f t="shared" si="14"/>
        <v>78.94736842105263</v>
      </c>
      <c r="P260">
        <v>57.166666666666671</v>
      </c>
      <c r="Q260">
        <v>571.66666666666674</v>
      </c>
    </row>
    <row r="261" spans="1:17" x14ac:dyDescent="0.25">
      <c r="A261" t="s">
        <v>7</v>
      </c>
      <c r="B261">
        <v>87</v>
      </c>
      <c r="C261" s="1">
        <v>0.1</v>
      </c>
      <c r="D261" t="s">
        <v>9</v>
      </c>
      <c r="E261">
        <v>78</v>
      </c>
      <c r="G261" t="s">
        <v>13</v>
      </c>
      <c r="H261" t="s">
        <v>15</v>
      </c>
      <c r="I261" t="s">
        <v>16</v>
      </c>
      <c r="J261">
        <v>56.3</v>
      </c>
      <c r="K261">
        <v>5.0999999999999996</v>
      </c>
      <c r="L261">
        <f t="shared" si="12"/>
        <v>51.199999999999996</v>
      </c>
      <c r="M261" s="2">
        <f t="shared" si="13"/>
        <v>9.0586145648312613</v>
      </c>
      <c r="N261" s="2">
        <f t="shared" si="14"/>
        <v>90.941385435168741</v>
      </c>
      <c r="P261">
        <v>35.5</v>
      </c>
      <c r="Q261">
        <v>355</v>
      </c>
    </row>
    <row r="262" spans="1:17" x14ac:dyDescent="0.25">
      <c r="A262" t="s">
        <v>7</v>
      </c>
      <c r="B262">
        <v>72</v>
      </c>
      <c r="C262" s="1">
        <v>2</v>
      </c>
      <c r="D262" t="s">
        <v>9</v>
      </c>
      <c r="E262">
        <v>42</v>
      </c>
      <c r="G262" t="s">
        <v>14</v>
      </c>
      <c r="H262" t="s">
        <v>23</v>
      </c>
      <c r="I262" t="s">
        <v>16</v>
      </c>
      <c r="J262">
        <v>16.899999999999999</v>
      </c>
      <c r="K262">
        <v>2.1</v>
      </c>
      <c r="L262">
        <f t="shared" si="12"/>
        <v>14.799999999999999</v>
      </c>
      <c r="M262" s="2">
        <f t="shared" si="13"/>
        <v>12.42603550295858</v>
      </c>
      <c r="N262" s="2">
        <f t="shared" si="14"/>
        <v>87.573964497041416</v>
      </c>
      <c r="P262">
        <v>35.5</v>
      </c>
      <c r="Q262">
        <v>355</v>
      </c>
    </row>
    <row r="263" spans="1:17" x14ac:dyDescent="0.25">
      <c r="A263" t="s">
        <v>7</v>
      </c>
      <c r="B263">
        <v>57</v>
      </c>
      <c r="C263" s="1">
        <v>1</v>
      </c>
      <c r="D263" t="s">
        <v>9</v>
      </c>
      <c r="E263">
        <v>39</v>
      </c>
      <c r="G263" t="s">
        <v>14</v>
      </c>
      <c r="H263" t="s">
        <v>15</v>
      </c>
      <c r="I263" t="s">
        <v>16</v>
      </c>
      <c r="J263">
        <v>60</v>
      </c>
      <c r="K263">
        <v>5.9</v>
      </c>
      <c r="L263">
        <f t="shared" si="12"/>
        <v>54.1</v>
      </c>
      <c r="M263" s="2">
        <f t="shared" si="13"/>
        <v>9.8333333333333339</v>
      </c>
      <c r="N263" s="2">
        <f t="shared" si="14"/>
        <v>90.166666666666671</v>
      </c>
      <c r="P263">
        <v>60.666666666666664</v>
      </c>
      <c r="Q263">
        <v>606.66666666666663</v>
      </c>
    </row>
    <row r="264" spans="1:17" x14ac:dyDescent="0.25">
      <c r="A264" t="s">
        <v>7</v>
      </c>
      <c r="B264">
        <v>78</v>
      </c>
      <c r="C264" s="1">
        <v>3</v>
      </c>
      <c r="D264" t="s">
        <v>10</v>
      </c>
      <c r="E264">
        <v>36</v>
      </c>
      <c r="G264" t="s">
        <v>14</v>
      </c>
      <c r="H264" t="s">
        <v>23</v>
      </c>
      <c r="I264" t="s">
        <v>16</v>
      </c>
      <c r="J264">
        <v>10.6</v>
      </c>
      <c r="K264">
        <v>2.2999999999999998</v>
      </c>
      <c r="L264">
        <f t="shared" si="12"/>
        <v>8.3000000000000007</v>
      </c>
      <c r="M264" s="2">
        <f t="shared" si="13"/>
        <v>21.698113207547166</v>
      </c>
      <c r="N264" s="2">
        <f t="shared" si="14"/>
        <v>78.301886792452834</v>
      </c>
      <c r="P264">
        <v>73.666666666666671</v>
      </c>
      <c r="Q264">
        <v>736.66666666666674</v>
      </c>
    </row>
    <row r="265" spans="1:17" x14ac:dyDescent="0.25">
      <c r="A265" t="s">
        <v>7</v>
      </c>
      <c r="B265">
        <v>66</v>
      </c>
      <c r="C265" s="1">
        <v>0.1</v>
      </c>
      <c r="D265" t="s">
        <v>9</v>
      </c>
      <c r="E265">
        <v>62</v>
      </c>
      <c r="G265" t="s">
        <v>13</v>
      </c>
      <c r="H265" t="s">
        <v>19</v>
      </c>
      <c r="I265" t="s">
        <v>20</v>
      </c>
      <c r="J265">
        <v>43.9</v>
      </c>
      <c r="K265">
        <v>6.7</v>
      </c>
      <c r="L265">
        <f t="shared" si="12"/>
        <v>37.199999999999996</v>
      </c>
      <c r="M265" s="2">
        <f t="shared" si="13"/>
        <v>15.261958997722097</v>
      </c>
      <c r="N265" s="2">
        <f t="shared" si="14"/>
        <v>84.738041002277896</v>
      </c>
      <c r="P265">
        <v>45.333333333333336</v>
      </c>
      <c r="Q265">
        <v>453.33333333333337</v>
      </c>
    </row>
    <row r="266" spans="1:17" x14ac:dyDescent="0.25">
      <c r="A266" t="s">
        <v>7</v>
      </c>
      <c r="B266">
        <v>86</v>
      </c>
      <c r="C266" s="1">
        <v>4</v>
      </c>
      <c r="D266" t="s">
        <v>9</v>
      </c>
      <c r="E266">
        <v>61</v>
      </c>
      <c r="G266" t="s">
        <v>14</v>
      </c>
      <c r="H266" t="s">
        <v>17</v>
      </c>
      <c r="I266" t="s">
        <v>18</v>
      </c>
      <c r="J266">
        <v>8.1</v>
      </c>
      <c r="K266">
        <v>3.2</v>
      </c>
      <c r="L266">
        <f t="shared" si="12"/>
        <v>4.8999999999999995</v>
      </c>
      <c r="M266" s="2">
        <f t="shared" si="13"/>
        <v>39.506172839506178</v>
      </c>
      <c r="N266" s="2">
        <f t="shared" si="14"/>
        <v>60.493827160493822</v>
      </c>
      <c r="P266">
        <v>70.833333333333329</v>
      </c>
      <c r="Q266">
        <v>708.33333333333326</v>
      </c>
    </row>
    <row r="267" spans="1:17" x14ac:dyDescent="0.25">
      <c r="A267" t="s">
        <v>7</v>
      </c>
      <c r="B267">
        <v>59</v>
      </c>
      <c r="C267" s="1">
        <v>2</v>
      </c>
      <c r="D267" t="s">
        <v>10</v>
      </c>
      <c r="E267">
        <v>29</v>
      </c>
      <c r="G267" t="s">
        <v>14</v>
      </c>
      <c r="H267" t="s">
        <v>17</v>
      </c>
      <c r="I267" t="s">
        <v>18</v>
      </c>
      <c r="J267">
        <v>9</v>
      </c>
      <c r="K267">
        <v>2.1</v>
      </c>
      <c r="L267">
        <f t="shared" si="12"/>
        <v>6.9</v>
      </c>
      <c r="M267" s="2">
        <f t="shared" si="13"/>
        <v>23.333333333333332</v>
      </c>
      <c r="N267" s="2">
        <f t="shared" si="14"/>
        <v>76.666666666666671</v>
      </c>
      <c r="P267">
        <v>33.5</v>
      </c>
      <c r="Q267">
        <v>335</v>
      </c>
    </row>
    <row r="268" spans="1:17" x14ac:dyDescent="0.25">
      <c r="A268" t="s">
        <v>7</v>
      </c>
      <c r="B268">
        <v>61</v>
      </c>
      <c r="C268" s="1">
        <v>2</v>
      </c>
      <c r="D268" t="s">
        <v>9</v>
      </c>
      <c r="E268">
        <v>34</v>
      </c>
      <c r="G268" t="s">
        <v>14</v>
      </c>
      <c r="H268" t="s">
        <v>21</v>
      </c>
      <c r="I268" t="s">
        <v>22</v>
      </c>
      <c r="J268">
        <v>61.7</v>
      </c>
      <c r="K268">
        <v>4.8</v>
      </c>
      <c r="L268">
        <f t="shared" si="12"/>
        <v>56.900000000000006</v>
      </c>
      <c r="M268" s="2">
        <f t="shared" si="13"/>
        <v>7.7795786061588323</v>
      </c>
      <c r="N268" s="2">
        <f t="shared" si="14"/>
        <v>92.220421393841164</v>
      </c>
      <c r="P268">
        <v>52</v>
      </c>
      <c r="Q268">
        <v>520</v>
      </c>
    </row>
    <row r="269" spans="1:17" x14ac:dyDescent="0.25">
      <c r="A269" t="s">
        <v>7</v>
      </c>
      <c r="B269">
        <v>88</v>
      </c>
      <c r="C269" s="1">
        <v>1.5</v>
      </c>
      <c r="D269" t="s">
        <v>9</v>
      </c>
      <c r="E269">
        <v>22</v>
      </c>
      <c r="G269" t="s">
        <v>14</v>
      </c>
      <c r="H269" t="s">
        <v>23</v>
      </c>
      <c r="I269" t="s">
        <v>16</v>
      </c>
      <c r="J269">
        <v>6</v>
      </c>
      <c r="K269">
        <v>2.8</v>
      </c>
      <c r="L269">
        <f t="shared" si="12"/>
        <v>3.2</v>
      </c>
      <c r="M269" s="2">
        <f t="shared" si="13"/>
        <v>46.666666666666664</v>
      </c>
      <c r="N269" s="2">
        <f t="shared" si="14"/>
        <v>53.333333333333336</v>
      </c>
      <c r="P269">
        <v>39.833333333333329</v>
      </c>
      <c r="Q269">
        <v>398.33333333333326</v>
      </c>
    </row>
    <row r="270" spans="1:17" x14ac:dyDescent="0.25">
      <c r="A270" t="s">
        <v>7</v>
      </c>
      <c r="B270">
        <v>87</v>
      </c>
      <c r="C270" s="1">
        <v>1</v>
      </c>
      <c r="D270" t="s">
        <v>9</v>
      </c>
      <c r="E270">
        <v>32</v>
      </c>
      <c r="G270" t="s">
        <v>14</v>
      </c>
      <c r="H270" t="s">
        <v>21</v>
      </c>
      <c r="I270" t="s">
        <v>22</v>
      </c>
      <c r="J270">
        <v>33.799999999999997</v>
      </c>
      <c r="K270">
        <v>2.7</v>
      </c>
      <c r="L270">
        <f t="shared" si="12"/>
        <v>31.099999999999998</v>
      </c>
      <c r="M270" s="2">
        <f t="shared" si="13"/>
        <v>7.9881656804733732</v>
      </c>
      <c r="N270" s="2">
        <f t="shared" si="14"/>
        <v>92.011834319526628</v>
      </c>
      <c r="P270">
        <v>47.999999999999993</v>
      </c>
      <c r="Q270">
        <v>479.99999999999994</v>
      </c>
    </row>
    <row r="271" spans="1:17" x14ac:dyDescent="0.25">
      <c r="A271" t="s">
        <v>7</v>
      </c>
      <c r="B271">
        <v>63</v>
      </c>
      <c r="C271" s="1">
        <v>0.1</v>
      </c>
      <c r="D271" t="s">
        <v>9</v>
      </c>
      <c r="E271">
        <v>56</v>
      </c>
      <c r="G271" t="s">
        <v>14</v>
      </c>
      <c r="H271" t="s">
        <v>19</v>
      </c>
      <c r="I271" t="s">
        <v>20</v>
      </c>
      <c r="J271">
        <v>17.8</v>
      </c>
      <c r="K271">
        <v>12.4</v>
      </c>
      <c r="L271">
        <f t="shared" si="12"/>
        <v>5.4</v>
      </c>
      <c r="M271" s="2">
        <f t="shared" si="13"/>
        <v>69.662921348314612</v>
      </c>
      <c r="N271" s="2">
        <f t="shared" si="14"/>
        <v>30.337078651685388</v>
      </c>
      <c r="P271">
        <v>47.999999999999993</v>
      </c>
      <c r="Q271">
        <v>479.99999999999994</v>
      </c>
    </row>
    <row r="272" spans="1:17" x14ac:dyDescent="0.25">
      <c r="A272" t="s">
        <v>7</v>
      </c>
      <c r="B272">
        <v>67</v>
      </c>
      <c r="C272" s="1">
        <v>0.9</v>
      </c>
      <c r="D272" t="s">
        <v>10</v>
      </c>
      <c r="E272">
        <v>32</v>
      </c>
      <c r="G272" t="s">
        <v>14</v>
      </c>
      <c r="H272" t="s">
        <v>15</v>
      </c>
      <c r="I272" t="s">
        <v>16</v>
      </c>
      <c r="J272">
        <v>12.2</v>
      </c>
      <c r="K272">
        <v>2.8</v>
      </c>
      <c r="L272">
        <f t="shared" si="12"/>
        <v>9.3999999999999986</v>
      </c>
      <c r="M272" s="2">
        <f t="shared" si="13"/>
        <v>22.950819672131146</v>
      </c>
      <c r="N272" s="2">
        <f t="shared" si="14"/>
        <v>77.049180327868854</v>
      </c>
      <c r="P272">
        <v>37.166666666666664</v>
      </c>
      <c r="Q272">
        <v>371.66666666666663</v>
      </c>
    </row>
    <row r="273" spans="1:17" x14ac:dyDescent="0.25">
      <c r="A273" t="s">
        <v>7</v>
      </c>
      <c r="B273">
        <v>81</v>
      </c>
      <c r="C273" s="1">
        <v>1</v>
      </c>
      <c r="D273" t="s">
        <v>9</v>
      </c>
      <c r="E273">
        <v>33</v>
      </c>
      <c r="G273" t="s">
        <v>14</v>
      </c>
      <c r="H273" t="s">
        <v>15</v>
      </c>
      <c r="I273" t="s">
        <v>16</v>
      </c>
      <c r="J273">
        <v>4.2</v>
      </c>
      <c r="K273">
        <v>0.6</v>
      </c>
      <c r="L273">
        <f t="shared" si="12"/>
        <v>3.6</v>
      </c>
      <c r="M273" s="2">
        <f t="shared" si="13"/>
        <v>14.285714285714285</v>
      </c>
      <c r="N273" s="2">
        <f t="shared" si="14"/>
        <v>85.714285714285722</v>
      </c>
      <c r="P273">
        <v>51.5</v>
      </c>
      <c r="Q273">
        <v>515</v>
      </c>
    </row>
    <row r="274" spans="1:17" x14ac:dyDescent="0.25">
      <c r="A274" t="s">
        <v>7</v>
      </c>
      <c r="B274">
        <v>68</v>
      </c>
      <c r="C274" s="1">
        <v>1</v>
      </c>
      <c r="D274" t="s">
        <v>9</v>
      </c>
      <c r="E274">
        <v>39</v>
      </c>
      <c r="G274" t="s">
        <v>14</v>
      </c>
      <c r="H274" t="s">
        <v>21</v>
      </c>
      <c r="I274" t="s">
        <v>22</v>
      </c>
      <c r="J274">
        <v>69.7</v>
      </c>
      <c r="K274">
        <v>3.4</v>
      </c>
      <c r="L274">
        <f t="shared" si="12"/>
        <v>66.3</v>
      </c>
      <c r="M274" s="2">
        <f t="shared" si="13"/>
        <v>4.8780487804878048</v>
      </c>
      <c r="N274" s="2">
        <f t="shared" si="14"/>
        <v>95.121951219512198</v>
      </c>
      <c r="P274">
        <v>70.166666666666657</v>
      </c>
      <c r="Q274">
        <v>701.66666666666652</v>
      </c>
    </row>
    <row r="275" spans="1:17" x14ac:dyDescent="0.25">
      <c r="A275" t="s">
        <v>7</v>
      </c>
      <c r="B275">
        <v>86</v>
      </c>
      <c r="C275" s="1">
        <v>5</v>
      </c>
      <c r="D275" t="s">
        <v>9</v>
      </c>
      <c r="E275">
        <v>23</v>
      </c>
      <c r="G275" t="s">
        <v>14</v>
      </c>
      <c r="H275" t="s">
        <v>23</v>
      </c>
      <c r="I275" t="s">
        <v>16</v>
      </c>
      <c r="J275">
        <v>7.4</v>
      </c>
      <c r="K275">
        <v>0.6</v>
      </c>
      <c r="L275">
        <f t="shared" si="12"/>
        <v>6.8000000000000007</v>
      </c>
      <c r="M275" s="2">
        <f t="shared" si="13"/>
        <v>8.108108108108107</v>
      </c>
      <c r="N275" s="2">
        <f t="shared" si="14"/>
        <v>91.891891891891888</v>
      </c>
      <c r="P275">
        <v>53.5</v>
      </c>
      <c r="Q275">
        <v>535</v>
      </c>
    </row>
    <row r="276" spans="1:17" x14ac:dyDescent="0.25">
      <c r="A276" t="s">
        <v>7</v>
      </c>
      <c r="B276">
        <v>69</v>
      </c>
      <c r="C276" s="1">
        <v>0.2</v>
      </c>
      <c r="D276" t="s">
        <v>9</v>
      </c>
      <c r="E276">
        <v>61</v>
      </c>
      <c r="G276" t="s">
        <v>13</v>
      </c>
      <c r="H276" t="s">
        <v>19</v>
      </c>
      <c r="I276" t="s">
        <v>20</v>
      </c>
      <c r="J276">
        <v>15.9</v>
      </c>
      <c r="K276">
        <v>6.6</v>
      </c>
      <c r="L276">
        <f t="shared" si="12"/>
        <v>9.3000000000000007</v>
      </c>
      <c r="M276" s="2">
        <f t="shared" si="13"/>
        <v>41.509433962264147</v>
      </c>
      <c r="N276" s="2">
        <f t="shared" si="14"/>
        <v>58.490566037735853</v>
      </c>
      <c r="P276">
        <v>71.833333333333329</v>
      </c>
      <c r="Q276">
        <v>718.33333333333326</v>
      </c>
    </row>
    <row r="277" spans="1:17" x14ac:dyDescent="0.25">
      <c r="A277" t="s">
        <v>7</v>
      </c>
      <c r="B277">
        <v>72</v>
      </c>
      <c r="C277" s="1">
        <v>3</v>
      </c>
      <c r="D277" t="s">
        <v>9</v>
      </c>
      <c r="E277">
        <v>47</v>
      </c>
      <c r="G277" t="s">
        <v>14</v>
      </c>
      <c r="H277" t="s">
        <v>21</v>
      </c>
      <c r="I277" t="s">
        <v>22</v>
      </c>
      <c r="J277">
        <v>34.299999999999997</v>
      </c>
      <c r="K277">
        <v>0.4</v>
      </c>
      <c r="L277">
        <f t="shared" si="12"/>
        <v>33.9</v>
      </c>
      <c r="M277" s="2">
        <f t="shared" si="13"/>
        <v>1.1661807580174928</v>
      </c>
      <c r="N277" s="2">
        <f t="shared" si="14"/>
        <v>98.833819241982511</v>
      </c>
      <c r="P277">
        <v>61.5</v>
      </c>
      <c r="Q277">
        <v>615</v>
      </c>
    </row>
    <row r="278" spans="1:17" x14ac:dyDescent="0.25">
      <c r="A278" t="s">
        <v>7</v>
      </c>
      <c r="B278">
        <v>77</v>
      </c>
      <c r="C278" s="1">
        <v>4</v>
      </c>
      <c r="D278" t="s">
        <v>10</v>
      </c>
      <c r="E278">
        <v>30</v>
      </c>
      <c r="G278" t="s">
        <v>14</v>
      </c>
      <c r="H278" t="s">
        <v>21</v>
      </c>
      <c r="I278" t="s">
        <v>22</v>
      </c>
      <c r="J278">
        <v>8.1999999999999993</v>
      </c>
      <c r="K278">
        <v>6.7</v>
      </c>
      <c r="L278">
        <f t="shared" si="12"/>
        <v>1.4999999999999991</v>
      </c>
      <c r="M278" s="2">
        <f t="shared" si="13"/>
        <v>81.707317073170742</v>
      </c>
      <c r="N278" s="2">
        <f t="shared" si="14"/>
        <v>18.292682926829258</v>
      </c>
      <c r="P278">
        <v>47.999999999999993</v>
      </c>
      <c r="Q278">
        <v>479.99999999999994</v>
      </c>
    </row>
    <row r="279" spans="1:17" x14ac:dyDescent="0.25">
      <c r="A279" t="s">
        <v>7</v>
      </c>
      <c r="B279">
        <v>69</v>
      </c>
      <c r="C279" s="1">
        <v>1</v>
      </c>
      <c r="D279" t="s">
        <v>10</v>
      </c>
      <c r="E279">
        <v>41</v>
      </c>
      <c r="G279" t="s">
        <v>14</v>
      </c>
      <c r="H279" t="s">
        <v>17</v>
      </c>
      <c r="I279" t="s">
        <v>18</v>
      </c>
      <c r="J279">
        <v>15.9</v>
      </c>
      <c r="K279">
        <v>6.2</v>
      </c>
      <c r="L279">
        <f t="shared" si="12"/>
        <v>9.6999999999999993</v>
      </c>
      <c r="M279" s="2">
        <f t="shared" si="13"/>
        <v>38.9937106918239</v>
      </c>
      <c r="N279" s="2">
        <f t="shared" si="14"/>
        <v>61.0062893081761</v>
      </c>
      <c r="P279">
        <v>43.333333333333336</v>
      </c>
      <c r="Q279">
        <v>433.33333333333337</v>
      </c>
    </row>
    <row r="280" spans="1:17" x14ac:dyDescent="0.25">
      <c r="A280" t="s">
        <v>7</v>
      </c>
      <c r="B280">
        <v>59</v>
      </c>
      <c r="C280" s="1">
        <v>0.1</v>
      </c>
      <c r="D280" t="s">
        <v>9</v>
      </c>
      <c r="E280">
        <v>63</v>
      </c>
      <c r="G280" t="s">
        <v>14</v>
      </c>
      <c r="H280" t="s">
        <v>21</v>
      </c>
      <c r="I280" t="s">
        <v>22</v>
      </c>
      <c r="J280">
        <v>8.1999999999999993</v>
      </c>
      <c r="K280">
        <v>4</v>
      </c>
      <c r="L280">
        <f t="shared" si="12"/>
        <v>4.1999999999999993</v>
      </c>
      <c r="M280" s="2">
        <f t="shared" si="13"/>
        <v>48.780487804878057</v>
      </c>
      <c r="N280" s="2">
        <f t="shared" si="14"/>
        <v>51.219512195121943</v>
      </c>
      <c r="P280">
        <v>42.166666666666664</v>
      </c>
      <c r="Q280">
        <v>421.66666666666663</v>
      </c>
    </row>
    <row r="281" spans="1:17" x14ac:dyDescent="0.25">
      <c r="A281" t="s">
        <v>7</v>
      </c>
      <c r="B281">
        <v>55</v>
      </c>
      <c r="C281" s="1">
        <v>0.1</v>
      </c>
      <c r="D281" t="s">
        <v>9</v>
      </c>
      <c r="E281">
        <v>43</v>
      </c>
      <c r="G281" t="s">
        <v>13</v>
      </c>
      <c r="H281" t="s">
        <v>17</v>
      </c>
      <c r="I281" t="s">
        <v>18</v>
      </c>
      <c r="J281">
        <v>8.9</v>
      </c>
      <c r="K281">
        <v>3.6</v>
      </c>
      <c r="L281">
        <f t="shared" si="12"/>
        <v>5.3000000000000007</v>
      </c>
      <c r="M281" s="2">
        <f t="shared" si="13"/>
        <v>40.449438202247187</v>
      </c>
      <c r="N281" s="2">
        <f t="shared" si="14"/>
        <v>59.550561797752813</v>
      </c>
      <c r="P281">
        <v>60.833333333333329</v>
      </c>
      <c r="Q281">
        <v>608.33333333333326</v>
      </c>
    </row>
    <row r="282" spans="1:17" x14ac:dyDescent="0.25">
      <c r="A282" t="s">
        <v>7</v>
      </c>
      <c r="B282">
        <v>67</v>
      </c>
      <c r="C282" s="1">
        <v>0.1</v>
      </c>
      <c r="D282" t="s">
        <v>9</v>
      </c>
      <c r="E282">
        <v>72</v>
      </c>
      <c r="G282" t="s">
        <v>13</v>
      </c>
      <c r="H282" t="s">
        <v>21</v>
      </c>
      <c r="I282" t="s">
        <v>22</v>
      </c>
      <c r="J282">
        <v>10.4</v>
      </c>
      <c r="K282">
        <v>6.1</v>
      </c>
      <c r="L282">
        <f t="shared" si="12"/>
        <v>4.3000000000000007</v>
      </c>
      <c r="M282" s="2">
        <f t="shared" si="13"/>
        <v>58.653846153846146</v>
      </c>
      <c r="N282" s="2">
        <f t="shared" si="14"/>
        <v>41.346153846153854</v>
      </c>
      <c r="P282">
        <v>92</v>
      </c>
      <c r="Q282">
        <v>920</v>
      </c>
    </row>
    <row r="283" spans="1:17" x14ac:dyDescent="0.25">
      <c r="A283" t="s">
        <v>7</v>
      </c>
      <c r="B283">
        <v>52</v>
      </c>
      <c r="C283" s="1">
        <v>0.1</v>
      </c>
      <c r="D283" t="s">
        <v>9</v>
      </c>
      <c r="E283">
        <v>69</v>
      </c>
      <c r="G283" t="s">
        <v>13</v>
      </c>
      <c r="H283" t="s">
        <v>17</v>
      </c>
      <c r="I283" t="s">
        <v>18</v>
      </c>
      <c r="J283">
        <v>7.7</v>
      </c>
      <c r="K283">
        <v>2.9</v>
      </c>
      <c r="L283">
        <f t="shared" si="12"/>
        <v>4.8000000000000007</v>
      </c>
      <c r="M283" s="2">
        <f t="shared" si="13"/>
        <v>37.662337662337656</v>
      </c>
      <c r="N283" s="2">
        <f t="shared" si="14"/>
        <v>62.337662337662344</v>
      </c>
      <c r="P283">
        <v>70.166666666666657</v>
      </c>
      <c r="Q283">
        <v>701.66666666666652</v>
      </c>
    </row>
    <row r="284" spans="1:17" x14ac:dyDescent="0.25">
      <c r="A284" t="s">
        <v>7</v>
      </c>
      <c r="B284">
        <v>91</v>
      </c>
      <c r="C284" s="1">
        <v>3</v>
      </c>
      <c r="D284" t="s">
        <v>9</v>
      </c>
      <c r="E284">
        <v>32</v>
      </c>
      <c r="G284" t="s">
        <v>14</v>
      </c>
      <c r="H284" t="s">
        <v>21</v>
      </c>
      <c r="I284" t="s">
        <v>22</v>
      </c>
      <c r="J284">
        <v>38.9</v>
      </c>
      <c r="K284">
        <v>3.2</v>
      </c>
      <c r="L284">
        <f t="shared" si="12"/>
        <v>35.699999999999996</v>
      </c>
      <c r="M284" s="2">
        <f t="shared" si="13"/>
        <v>8.2262210796915181</v>
      </c>
      <c r="N284" s="2">
        <f t="shared" si="14"/>
        <v>91.773778920308487</v>
      </c>
      <c r="P284">
        <v>48.166666666666664</v>
      </c>
      <c r="Q284">
        <v>481.66666666666663</v>
      </c>
    </row>
    <row r="285" spans="1:17" x14ac:dyDescent="0.25">
      <c r="A285" t="s">
        <v>7</v>
      </c>
      <c r="B285">
        <v>58</v>
      </c>
      <c r="C285" s="1">
        <v>5</v>
      </c>
      <c r="D285" t="s">
        <v>10</v>
      </c>
      <c r="E285">
        <v>26</v>
      </c>
      <c r="G285" t="s">
        <v>13</v>
      </c>
      <c r="H285" t="s">
        <v>17</v>
      </c>
      <c r="I285" t="s">
        <v>18</v>
      </c>
      <c r="J285">
        <v>96.7</v>
      </c>
      <c r="K285">
        <v>1</v>
      </c>
      <c r="L285">
        <f t="shared" si="12"/>
        <v>95.7</v>
      </c>
      <c r="M285" s="2">
        <f t="shared" si="13"/>
        <v>1.0341261633919339</v>
      </c>
      <c r="N285" s="2">
        <f t="shared" si="14"/>
        <v>98.965873836608068</v>
      </c>
      <c r="P285">
        <v>55</v>
      </c>
      <c r="Q285">
        <v>550</v>
      </c>
    </row>
    <row r="286" spans="1:17" x14ac:dyDescent="0.25">
      <c r="A286" t="s">
        <v>7</v>
      </c>
      <c r="B286">
        <v>89</v>
      </c>
      <c r="C286" s="1">
        <v>3</v>
      </c>
      <c r="D286" t="s">
        <v>9</v>
      </c>
      <c r="E286">
        <v>51</v>
      </c>
      <c r="G286" t="s">
        <v>14</v>
      </c>
      <c r="H286" t="s">
        <v>21</v>
      </c>
      <c r="I286" t="s">
        <v>22</v>
      </c>
      <c r="J286">
        <v>64.599999999999994</v>
      </c>
      <c r="K286">
        <v>1.7</v>
      </c>
      <c r="L286">
        <f t="shared" si="12"/>
        <v>62.899999999999991</v>
      </c>
      <c r="M286" s="2">
        <f t="shared" si="13"/>
        <v>2.6315789473684212</v>
      </c>
      <c r="N286" s="2">
        <f t="shared" si="14"/>
        <v>97.368421052631575</v>
      </c>
      <c r="P286">
        <v>50.333333333333329</v>
      </c>
      <c r="Q286">
        <v>503.33333333333326</v>
      </c>
    </row>
    <row r="287" spans="1:17" x14ac:dyDescent="0.25">
      <c r="A287" t="s">
        <v>7</v>
      </c>
      <c r="B287">
        <v>87</v>
      </c>
      <c r="C287" s="1">
        <v>3</v>
      </c>
      <c r="D287" t="s">
        <v>9</v>
      </c>
      <c r="E287">
        <v>47</v>
      </c>
      <c r="G287" t="s">
        <v>14</v>
      </c>
      <c r="H287" t="s">
        <v>21</v>
      </c>
      <c r="I287" t="s">
        <v>22</v>
      </c>
      <c r="J287">
        <v>10.6</v>
      </c>
      <c r="K287">
        <v>2.5</v>
      </c>
      <c r="L287">
        <f t="shared" si="12"/>
        <v>8.1</v>
      </c>
      <c r="M287" s="2">
        <f t="shared" si="13"/>
        <v>23.584905660377359</v>
      </c>
      <c r="N287" s="2">
        <f t="shared" si="14"/>
        <v>76.415094339622641</v>
      </c>
      <c r="P287">
        <v>45.666666666666671</v>
      </c>
      <c r="Q287">
        <v>456.66666666666674</v>
      </c>
    </row>
    <row r="288" spans="1:17" x14ac:dyDescent="0.25">
      <c r="A288" t="s">
        <v>7</v>
      </c>
      <c r="B288">
        <v>64</v>
      </c>
      <c r="C288" s="1">
        <v>6</v>
      </c>
      <c r="D288" t="s">
        <v>9</v>
      </c>
      <c r="E288">
        <v>43</v>
      </c>
      <c r="G288" t="s">
        <v>14</v>
      </c>
      <c r="H288" t="s">
        <v>15</v>
      </c>
      <c r="I288" t="s">
        <v>16</v>
      </c>
      <c r="J288">
        <v>61.7</v>
      </c>
      <c r="K288">
        <v>0.8</v>
      </c>
      <c r="L288">
        <f t="shared" si="12"/>
        <v>60.900000000000006</v>
      </c>
      <c r="M288" s="2">
        <f t="shared" si="13"/>
        <v>1.2965964343598055</v>
      </c>
      <c r="N288" s="2">
        <f t="shared" si="14"/>
        <v>98.703403565640201</v>
      </c>
      <c r="P288">
        <v>54.5</v>
      </c>
      <c r="Q288">
        <v>545</v>
      </c>
    </row>
    <row r="289" spans="1:17" x14ac:dyDescent="0.25">
      <c r="A289" t="s">
        <v>7</v>
      </c>
      <c r="B289">
        <v>67</v>
      </c>
      <c r="C289" s="1">
        <v>1</v>
      </c>
      <c r="D289" t="s">
        <v>9</v>
      </c>
      <c r="E289">
        <v>36</v>
      </c>
      <c r="G289" t="s">
        <v>14</v>
      </c>
      <c r="H289" t="s">
        <v>21</v>
      </c>
      <c r="I289" t="s">
        <v>22</v>
      </c>
      <c r="J289">
        <v>74.3</v>
      </c>
      <c r="K289">
        <v>0.8</v>
      </c>
      <c r="L289">
        <f t="shared" si="12"/>
        <v>73.5</v>
      </c>
      <c r="M289" s="2">
        <f t="shared" si="13"/>
        <v>1.0767160161507405</v>
      </c>
      <c r="N289" s="2">
        <f t="shared" si="14"/>
        <v>98.923283983849259</v>
      </c>
      <c r="P289">
        <v>45.333333333333336</v>
      </c>
      <c r="Q289">
        <v>453.33333333333337</v>
      </c>
    </row>
    <row r="290" spans="1:17" x14ac:dyDescent="0.25">
      <c r="A290" t="s">
        <v>7</v>
      </c>
      <c r="B290">
        <v>51</v>
      </c>
      <c r="C290" s="1">
        <v>7</v>
      </c>
      <c r="D290" t="s">
        <v>9</v>
      </c>
      <c r="E290">
        <v>35</v>
      </c>
      <c r="G290" t="s">
        <v>14</v>
      </c>
      <c r="H290" t="s">
        <v>15</v>
      </c>
      <c r="I290" t="s">
        <v>16</v>
      </c>
      <c r="J290">
        <v>53.6</v>
      </c>
      <c r="K290">
        <v>8.9</v>
      </c>
      <c r="L290">
        <f t="shared" si="12"/>
        <v>44.7</v>
      </c>
      <c r="M290" s="2">
        <f t="shared" si="13"/>
        <v>16.6044776119403</v>
      </c>
      <c r="N290" s="2">
        <f t="shared" si="14"/>
        <v>83.395522388059703</v>
      </c>
      <c r="P290">
        <v>51.5</v>
      </c>
      <c r="Q290">
        <v>515</v>
      </c>
    </row>
    <row r="291" spans="1:17" x14ac:dyDescent="0.25">
      <c r="A291" t="s">
        <v>7</v>
      </c>
      <c r="B291">
        <v>96</v>
      </c>
      <c r="C291" s="1">
        <v>5</v>
      </c>
      <c r="D291" t="s">
        <v>9</v>
      </c>
      <c r="E291">
        <v>38</v>
      </c>
      <c r="G291" t="s">
        <v>13</v>
      </c>
      <c r="H291" t="s">
        <v>23</v>
      </c>
      <c r="I291" t="s">
        <v>16</v>
      </c>
      <c r="J291">
        <v>22.7</v>
      </c>
      <c r="K291">
        <v>0.8</v>
      </c>
      <c r="L291">
        <f t="shared" si="12"/>
        <v>21.9</v>
      </c>
      <c r="M291" s="2">
        <f t="shared" si="13"/>
        <v>3.5242290748898681</v>
      </c>
      <c r="N291" s="2">
        <f t="shared" si="14"/>
        <v>96.475770925110126</v>
      </c>
      <c r="P291">
        <v>70.166666666666657</v>
      </c>
      <c r="Q291">
        <v>701.66666666666652</v>
      </c>
    </row>
    <row r="292" spans="1:17" x14ac:dyDescent="0.25">
      <c r="A292" t="s">
        <v>7</v>
      </c>
      <c r="B292">
        <v>89</v>
      </c>
      <c r="C292" s="1">
        <v>5</v>
      </c>
      <c r="D292" t="s">
        <v>9</v>
      </c>
      <c r="E292">
        <v>22</v>
      </c>
      <c r="G292" t="s">
        <v>13</v>
      </c>
      <c r="H292" t="s">
        <v>15</v>
      </c>
      <c r="I292" t="s">
        <v>16</v>
      </c>
      <c r="J292">
        <v>6.5</v>
      </c>
      <c r="K292">
        <v>2.2000000000000002</v>
      </c>
      <c r="L292">
        <f t="shared" si="12"/>
        <v>4.3</v>
      </c>
      <c r="M292" s="2">
        <f t="shared" si="13"/>
        <v>33.846153846153847</v>
      </c>
      <c r="N292" s="2">
        <f t="shared" si="14"/>
        <v>66.15384615384616</v>
      </c>
      <c r="P292">
        <v>53.5</v>
      </c>
      <c r="Q292">
        <v>535</v>
      </c>
    </row>
    <row r="293" spans="1:17" x14ac:dyDescent="0.25">
      <c r="A293" t="s">
        <v>7</v>
      </c>
      <c r="B293">
        <v>76</v>
      </c>
      <c r="C293" s="1">
        <v>1.5</v>
      </c>
      <c r="D293" t="s">
        <v>10</v>
      </c>
      <c r="E293">
        <v>37</v>
      </c>
      <c r="G293" t="s">
        <v>14</v>
      </c>
      <c r="H293" t="s">
        <v>23</v>
      </c>
      <c r="I293" t="s">
        <v>16</v>
      </c>
      <c r="J293">
        <v>7.7</v>
      </c>
      <c r="K293">
        <v>2.9</v>
      </c>
      <c r="L293">
        <f t="shared" si="12"/>
        <v>4.8000000000000007</v>
      </c>
      <c r="M293" s="2">
        <f t="shared" si="13"/>
        <v>37.662337662337656</v>
      </c>
      <c r="N293" s="2">
        <f t="shared" si="14"/>
        <v>62.337662337662344</v>
      </c>
      <c r="P293">
        <v>71.833333333333329</v>
      </c>
      <c r="Q293">
        <v>718.33333333333326</v>
      </c>
    </row>
    <row r="294" spans="1:17" x14ac:dyDescent="0.25">
      <c r="A294" t="s">
        <v>7</v>
      </c>
      <c r="B294">
        <v>46</v>
      </c>
      <c r="C294" s="1">
        <v>3</v>
      </c>
      <c r="D294" t="s">
        <v>10</v>
      </c>
      <c r="E294">
        <v>43</v>
      </c>
      <c r="G294" t="s">
        <v>14</v>
      </c>
      <c r="H294" t="s">
        <v>19</v>
      </c>
      <c r="I294" t="s">
        <v>20</v>
      </c>
      <c r="J294">
        <v>5.2</v>
      </c>
      <c r="K294">
        <v>0.5</v>
      </c>
      <c r="L294">
        <f t="shared" si="12"/>
        <v>4.7</v>
      </c>
      <c r="M294" s="2">
        <f t="shared" si="13"/>
        <v>9.615384615384615</v>
      </c>
      <c r="N294" s="2">
        <f t="shared" si="14"/>
        <v>90.384615384615387</v>
      </c>
      <c r="P294">
        <v>61.5</v>
      </c>
      <c r="Q294">
        <v>615</v>
      </c>
    </row>
    <row r="295" spans="1:17" x14ac:dyDescent="0.25">
      <c r="A295" t="s">
        <v>7</v>
      </c>
      <c r="B295">
        <v>68</v>
      </c>
      <c r="C295" s="1">
        <v>3</v>
      </c>
      <c r="D295" t="s">
        <v>10</v>
      </c>
      <c r="E295">
        <v>28</v>
      </c>
      <c r="G295" t="s">
        <v>14</v>
      </c>
      <c r="H295" t="s">
        <v>17</v>
      </c>
      <c r="I295" t="s">
        <v>18</v>
      </c>
      <c r="J295">
        <v>86.9</v>
      </c>
      <c r="K295">
        <v>6</v>
      </c>
      <c r="L295">
        <f t="shared" si="12"/>
        <v>80.900000000000006</v>
      </c>
      <c r="M295" s="2">
        <f t="shared" si="13"/>
        <v>6.9044879171461444</v>
      </c>
      <c r="N295" s="2">
        <f t="shared" si="14"/>
        <v>93.095512082853858</v>
      </c>
      <c r="P295">
        <v>47.999999999999993</v>
      </c>
      <c r="Q295">
        <v>479.99999999999994</v>
      </c>
    </row>
    <row r="296" spans="1:17" x14ac:dyDescent="0.25">
      <c r="A296" t="s">
        <v>7</v>
      </c>
      <c r="B296">
        <v>93</v>
      </c>
      <c r="C296" s="1">
        <v>2</v>
      </c>
      <c r="D296" t="s">
        <v>9</v>
      </c>
      <c r="E296">
        <v>46</v>
      </c>
      <c r="G296" t="s">
        <v>14</v>
      </c>
      <c r="H296" t="s">
        <v>17</v>
      </c>
      <c r="I296" t="s">
        <v>18</v>
      </c>
      <c r="J296">
        <v>27.1</v>
      </c>
      <c r="K296">
        <v>4.2</v>
      </c>
      <c r="L296">
        <f t="shared" si="12"/>
        <v>22.900000000000002</v>
      </c>
      <c r="M296" s="2">
        <f t="shared" si="13"/>
        <v>15.498154981549817</v>
      </c>
      <c r="N296" s="2">
        <f t="shared" si="14"/>
        <v>84.501845018450183</v>
      </c>
      <c r="P296">
        <v>60.833333333333329</v>
      </c>
      <c r="Q296">
        <v>608.33333333333326</v>
      </c>
    </row>
    <row r="297" spans="1:17" x14ac:dyDescent="0.25">
      <c r="A297" t="s">
        <v>7</v>
      </c>
      <c r="B297">
        <v>64</v>
      </c>
      <c r="C297" s="1">
        <v>0.1</v>
      </c>
      <c r="D297" t="s">
        <v>9</v>
      </c>
      <c r="E297">
        <v>58</v>
      </c>
      <c r="G297" t="s">
        <v>13</v>
      </c>
      <c r="H297" t="s">
        <v>21</v>
      </c>
      <c r="I297" t="s">
        <v>22</v>
      </c>
      <c r="J297">
        <v>43.1</v>
      </c>
      <c r="K297">
        <v>4.7</v>
      </c>
      <c r="L297">
        <f t="shared" si="12"/>
        <v>38.4</v>
      </c>
      <c r="M297" s="2">
        <f t="shared" si="13"/>
        <v>10.904872389791183</v>
      </c>
      <c r="N297" s="2">
        <f t="shared" si="14"/>
        <v>89.09512761020882</v>
      </c>
      <c r="P297">
        <v>92</v>
      </c>
      <c r="Q297">
        <v>920</v>
      </c>
    </row>
    <row r="298" spans="1:17" x14ac:dyDescent="0.25">
      <c r="A298" t="s">
        <v>7</v>
      </c>
      <c r="B298">
        <v>67</v>
      </c>
      <c r="C298" s="1">
        <v>0.1</v>
      </c>
      <c r="D298" t="s">
        <v>9</v>
      </c>
      <c r="E298">
        <v>27</v>
      </c>
      <c r="G298" t="s">
        <v>14</v>
      </c>
      <c r="H298" t="s">
        <v>21</v>
      </c>
      <c r="I298" t="s">
        <v>22</v>
      </c>
      <c r="J298">
        <v>69.7</v>
      </c>
      <c r="K298">
        <v>3.4</v>
      </c>
      <c r="L298">
        <f t="shared" si="12"/>
        <v>66.3</v>
      </c>
      <c r="M298" s="2">
        <f t="shared" si="13"/>
        <v>4.8780487804878048</v>
      </c>
      <c r="N298" s="2">
        <f t="shared" si="14"/>
        <v>95.121951219512198</v>
      </c>
      <c r="P298">
        <v>70.166666666666657</v>
      </c>
      <c r="Q298">
        <v>701.66666666666652</v>
      </c>
    </row>
    <row r="299" spans="1:17" x14ac:dyDescent="0.25">
      <c r="A299" t="s">
        <v>7</v>
      </c>
      <c r="B299">
        <v>51</v>
      </c>
      <c r="C299" s="1">
        <v>0.1</v>
      </c>
      <c r="D299" t="s">
        <v>9</v>
      </c>
      <c r="E299">
        <v>78</v>
      </c>
      <c r="G299" t="s">
        <v>13</v>
      </c>
      <c r="H299" t="s">
        <v>17</v>
      </c>
      <c r="I299" t="s">
        <v>18</v>
      </c>
      <c r="J299">
        <v>6.2</v>
      </c>
      <c r="K299">
        <v>0.7</v>
      </c>
      <c r="L299">
        <f t="shared" si="12"/>
        <v>5.5</v>
      </c>
      <c r="M299" s="2">
        <f t="shared" si="13"/>
        <v>11.29032258064516</v>
      </c>
      <c r="N299" s="2">
        <f t="shared" si="14"/>
        <v>88.709677419354847</v>
      </c>
      <c r="P299">
        <v>51.5</v>
      </c>
      <c r="Q299">
        <v>515</v>
      </c>
    </row>
    <row r="300" spans="1:17" x14ac:dyDescent="0.25">
      <c r="A300" t="s">
        <v>7</v>
      </c>
      <c r="B300">
        <v>55</v>
      </c>
      <c r="C300" s="1">
        <v>2</v>
      </c>
      <c r="D300" t="s">
        <v>9</v>
      </c>
      <c r="E300">
        <v>42</v>
      </c>
      <c r="G300" t="s">
        <v>14</v>
      </c>
      <c r="H300" t="s">
        <v>21</v>
      </c>
      <c r="I300" t="s">
        <v>22</v>
      </c>
      <c r="J300">
        <v>96.7</v>
      </c>
      <c r="K300">
        <v>1</v>
      </c>
      <c r="L300">
        <f t="shared" si="12"/>
        <v>95.7</v>
      </c>
      <c r="M300" s="2">
        <f t="shared" si="13"/>
        <v>1.0341261633919339</v>
      </c>
      <c r="N300" s="2">
        <f t="shared" si="14"/>
        <v>98.965873836608068</v>
      </c>
      <c r="P300">
        <v>70.166666666666657</v>
      </c>
      <c r="Q300">
        <v>701.66666666666652</v>
      </c>
    </row>
    <row r="301" spans="1:17" x14ac:dyDescent="0.25">
      <c r="A301" t="s">
        <v>7</v>
      </c>
      <c r="B301">
        <v>94</v>
      </c>
      <c r="C301" s="1">
        <v>1</v>
      </c>
      <c r="D301" t="s">
        <v>9</v>
      </c>
      <c r="E301">
        <v>39</v>
      </c>
      <c r="G301" t="s">
        <v>13</v>
      </c>
      <c r="H301" t="s">
        <v>21</v>
      </c>
      <c r="I301" t="s">
        <v>22</v>
      </c>
      <c r="J301">
        <v>46</v>
      </c>
      <c r="K301">
        <v>0.5</v>
      </c>
      <c r="L301">
        <f t="shared" si="12"/>
        <v>45.5</v>
      </c>
      <c r="M301" s="2">
        <f t="shared" si="13"/>
        <v>1.0869565217391304</v>
      </c>
      <c r="N301" s="2">
        <f t="shared" si="14"/>
        <v>98.913043478260875</v>
      </c>
      <c r="P301">
        <v>48.666666666666664</v>
      </c>
      <c r="Q301">
        <v>486.66666666666663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2024-11-14T14:01:21Z</dcterms:modified>
</cp:coreProperties>
</file>